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TeoMouse\My Drive\Projects_SharedFolder\Electronic_Load_Project\"/>
    </mc:Choice>
  </mc:AlternateContent>
  <xr:revisionPtr revIDLastSave="0" documentId="13_ncr:1_{6D3E07EC-87FF-4B3B-A256-58325209D3A2}" xr6:coauthVersionLast="47" xr6:coauthVersionMax="47" xr10:uidLastSave="{00000000-0000-0000-0000-000000000000}"/>
  <bookViews>
    <workbookView xWindow="28680" yWindow="-120" windowWidth="29040" windowHeight="15840" firstSheet="2" activeTab="4" xr2:uid="{00000000-000D-0000-FFFF-FFFF00000000}"/>
  </bookViews>
  <sheets>
    <sheet name="Load Operation Description" sheetId="4" r:id="rId1"/>
    <sheet name="Power_Supplies" sheetId="1" r:id="rId2"/>
    <sheet name="PowerCircuit Steady State" sheetId="2" r:id="rId3"/>
    <sheet name="PowerCircuit Transients" sheetId="5" r:id="rId4"/>
    <sheet name="FanControl" sheetId="3" r:id="rId5"/>
    <sheet name="Temperature measurement" sheetId="8" r:id="rId6"/>
    <sheet name="Load operation Data logging" sheetId="6" r:id="rId7"/>
  </sheets>
  <externalReferences>
    <externalReference r:id="rId8"/>
    <externalReference r:id="rId9"/>
  </externalReferences>
  <definedNames>
    <definedName name="ExternalData_2" localSheetId="6" hidden="1">'Load operation Data logging'!$B$2:$E$783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8" l="1"/>
  <c r="D35" i="8" s="1"/>
  <c r="C34" i="8"/>
  <c r="D34" i="8" s="1"/>
  <c r="D33" i="8"/>
  <c r="G33" i="8" s="1"/>
  <c r="H33" i="8" s="1"/>
  <c r="I33" i="8" s="1"/>
  <c r="C33" i="8"/>
  <c r="C32" i="8"/>
  <c r="D32" i="8" s="1"/>
  <c r="D31" i="8"/>
  <c r="E31" i="8" s="1"/>
  <c r="F31" i="8" s="1"/>
  <c r="C31" i="8"/>
  <c r="C30" i="8"/>
  <c r="D30" i="8" s="1"/>
  <c r="C29" i="8"/>
  <c r="D29" i="8" s="1"/>
  <c r="C28" i="8"/>
  <c r="D28" i="8" s="1"/>
  <c r="D27" i="8"/>
  <c r="G27" i="8" s="1"/>
  <c r="H27" i="8" s="1"/>
  <c r="I27" i="8" s="1"/>
  <c r="C27" i="8"/>
  <c r="C26" i="8"/>
  <c r="D26" i="8" s="1"/>
  <c r="D25" i="8"/>
  <c r="G25" i="8" s="1"/>
  <c r="H25" i="8" s="1"/>
  <c r="I25" i="8" s="1"/>
  <c r="C25" i="8"/>
  <c r="C24" i="8"/>
  <c r="D24" i="8" s="1"/>
  <c r="D23" i="8"/>
  <c r="E23" i="8" s="1"/>
  <c r="F23" i="8" s="1"/>
  <c r="C23" i="8"/>
  <c r="C22" i="8"/>
  <c r="D22" i="8" s="1"/>
  <c r="C21" i="8"/>
  <c r="D21" i="8" s="1"/>
  <c r="C20" i="8"/>
  <c r="D20" i="8" s="1"/>
  <c r="D19" i="8"/>
  <c r="G19" i="8" s="1"/>
  <c r="H19" i="8" s="1"/>
  <c r="I19" i="8" s="1"/>
  <c r="C19" i="8"/>
  <c r="C18" i="8"/>
  <c r="D18" i="8" s="1"/>
  <c r="D17" i="8"/>
  <c r="G17" i="8" s="1"/>
  <c r="H17" i="8" s="1"/>
  <c r="I17" i="8" s="1"/>
  <c r="C17" i="8"/>
  <c r="C16" i="8"/>
  <c r="D16" i="8" s="1"/>
  <c r="D15" i="8"/>
  <c r="G15" i="8" s="1"/>
  <c r="H15" i="8" s="1"/>
  <c r="I15" i="8" s="1"/>
  <c r="C15" i="8"/>
  <c r="C14" i="8"/>
  <c r="D14" i="8" s="1"/>
  <c r="C13" i="8"/>
  <c r="D13" i="8" s="1"/>
  <c r="C12" i="8"/>
  <c r="D12" i="8" s="1"/>
  <c r="D11" i="8"/>
  <c r="G11" i="8" s="1"/>
  <c r="H11" i="8" s="1"/>
  <c r="I11" i="8" s="1"/>
  <c r="C11" i="8"/>
  <c r="C10" i="8"/>
  <c r="D10" i="8" s="1"/>
  <c r="D9" i="8"/>
  <c r="E9" i="8" s="1"/>
  <c r="F9" i="8" s="1"/>
  <c r="C9" i="8"/>
  <c r="C8" i="8"/>
  <c r="D8" i="8" s="1"/>
  <c r="D7" i="8"/>
  <c r="E7" i="8" s="1"/>
  <c r="F7" i="8" s="1"/>
  <c r="C7" i="8"/>
  <c r="C6" i="8"/>
  <c r="D6" i="8" s="1"/>
  <c r="C5" i="8"/>
  <c r="D5" i="8" s="1"/>
  <c r="C4" i="8"/>
  <c r="D4" i="8" s="1"/>
  <c r="D3" i="8"/>
  <c r="G3" i="8" s="1"/>
  <c r="H3" i="8" s="1"/>
  <c r="I3" i="8" s="1"/>
  <c r="C3" i="8"/>
  <c r="C2" i="8"/>
  <c r="D2" i="8" s="1"/>
  <c r="E2" i="8" l="1"/>
  <c r="F2" i="8" s="1"/>
  <c r="G2" i="8"/>
  <c r="H2" i="8" s="1"/>
  <c r="I2" i="8" s="1"/>
  <c r="E8" i="8"/>
  <c r="F8" i="8" s="1"/>
  <c r="G8" i="8"/>
  <c r="H8" i="8" s="1"/>
  <c r="I8" i="8" s="1"/>
  <c r="G14" i="8"/>
  <c r="H14" i="8" s="1"/>
  <c r="I14" i="8" s="1"/>
  <c r="E14" i="8"/>
  <c r="F14" i="8" s="1"/>
  <c r="G20" i="8"/>
  <c r="H20" i="8" s="1"/>
  <c r="I20" i="8" s="1"/>
  <c r="E20" i="8"/>
  <c r="F20" i="8" s="1"/>
  <c r="E26" i="8"/>
  <c r="F26" i="8" s="1"/>
  <c r="G26" i="8"/>
  <c r="H26" i="8" s="1"/>
  <c r="I26" i="8" s="1"/>
  <c r="E32" i="8"/>
  <c r="F32" i="8" s="1"/>
  <c r="G32" i="8"/>
  <c r="H32" i="8" s="1"/>
  <c r="I32" i="8" s="1"/>
  <c r="G21" i="8"/>
  <c r="H21" i="8" s="1"/>
  <c r="I21" i="8" s="1"/>
  <c r="E21" i="8"/>
  <c r="F21" i="8" s="1"/>
  <c r="G4" i="8"/>
  <c r="H4" i="8" s="1"/>
  <c r="I4" i="8" s="1"/>
  <c r="E4" i="8"/>
  <c r="F4" i="8" s="1"/>
  <c r="E10" i="8"/>
  <c r="F10" i="8" s="1"/>
  <c r="G10" i="8"/>
  <c r="H10" i="8" s="1"/>
  <c r="I10" i="8" s="1"/>
  <c r="G16" i="8"/>
  <c r="H16" i="8" s="1"/>
  <c r="I16" i="8" s="1"/>
  <c r="E16" i="8"/>
  <c r="F16" i="8" s="1"/>
  <c r="G22" i="8"/>
  <c r="H22" i="8" s="1"/>
  <c r="I22" i="8" s="1"/>
  <c r="E22" i="8"/>
  <c r="F22" i="8" s="1"/>
  <c r="G5" i="8"/>
  <c r="H5" i="8" s="1"/>
  <c r="I5" i="8" s="1"/>
  <c r="E5" i="8"/>
  <c r="F5" i="8" s="1"/>
  <c r="G28" i="8"/>
  <c r="H28" i="8" s="1"/>
  <c r="I28" i="8" s="1"/>
  <c r="E28" i="8"/>
  <c r="F28" i="8" s="1"/>
  <c r="E34" i="8"/>
  <c r="F34" i="8" s="1"/>
  <c r="G34" i="8"/>
  <c r="H34" i="8" s="1"/>
  <c r="I34" i="8" s="1"/>
  <c r="G6" i="8"/>
  <c r="H6" i="8" s="1"/>
  <c r="I6" i="8" s="1"/>
  <c r="E6" i="8"/>
  <c r="F6" i="8" s="1"/>
  <c r="G29" i="8"/>
  <c r="H29" i="8" s="1"/>
  <c r="I29" i="8" s="1"/>
  <c r="E29" i="8"/>
  <c r="F29" i="8" s="1"/>
  <c r="G35" i="8"/>
  <c r="H35" i="8" s="1"/>
  <c r="I35" i="8" s="1"/>
  <c r="E35" i="8"/>
  <c r="F35" i="8" s="1"/>
  <c r="G12" i="8"/>
  <c r="H12" i="8" s="1"/>
  <c r="I12" i="8" s="1"/>
  <c r="E12" i="8"/>
  <c r="F12" i="8" s="1"/>
  <c r="E18" i="8"/>
  <c r="F18" i="8" s="1"/>
  <c r="G18" i="8"/>
  <c r="H18" i="8" s="1"/>
  <c r="I18" i="8" s="1"/>
  <c r="E24" i="8"/>
  <c r="F24" i="8" s="1"/>
  <c r="G24" i="8"/>
  <c r="H24" i="8" s="1"/>
  <c r="I24" i="8" s="1"/>
  <c r="G30" i="8"/>
  <c r="H30" i="8" s="1"/>
  <c r="I30" i="8" s="1"/>
  <c r="E30" i="8"/>
  <c r="F30" i="8" s="1"/>
  <c r="G13" i="8"/>
  <c r="H13" i="8" s="1"/>
  <c r="I13" i="8" s="1"/>
  <c r="E13" i="8"/>
  <c r="F13" i="8" s="1"/>
  <c r="E15" i="8"/>
  <c r="F15" i="8" s="1"/>
  <c r="G7" i="8"/>
  <c r="H7" i="8" s="1"/>
  <c r="I7" i="8" s="1"/>
  <c r="G23" i="8"/>
  <c r="H23" i="8" s="1"/>
  <c r="I23" i="8" s="1"/>
  <c r="G31" i="8"/>
  <c r="H31" i="8" s="1"/>
  <c r="I31" i="8" s="1"/>
  <c r="G9" i="8"/>
  <c r="H9" i="8" s="1"/>
  <c r="I9" i="8" s="1"/>
  <c r="E3" i="8"/>
  <c r="F3" i="8" s="1"/>
  <c r="E11" i="8"/>
  <c r="F11" i="8" s="1"/>
  <c r="E19" i="8"/>
  <c r="F19" i="8" s="1"/>
  <c r="E27" i="8"/>
  <c r="F27" i="8" s="1"/>
  <c r="E17" i="8"/>
  <c r="F17" i="8" s="1"/>
  <c r="E25" i="8"/>
  <c r="F25" i="8" s="1"/>
  <c r="E33" i="8"/>
  <c r="F33" i="8" s="1"/>
  <c r="F783" i="6"/>
  <c r="F782" i="6"/>
  <c r="F781" i="6"/>
  <c r="F780" i="6"/>
  <c r="F779" i="6"/>
  <c r="F778" i="6"/>
  <c r="F777" i="6"/>
  <c r="F776" i="6"/>
  <c r="F775" i="6"/>
  <c r="F774" i="6"/>
  <c r="F773" i="6"/>
  <c r="F772" i="6"/>
  <c r="F771" i="6"/>
  <c r="F770" i="6"/>
  <c r="F769" i="6"/>
  <c r="F768" i="6"/>
  <c r="F767" i="6"/>
  <c r="F766" i="6"/>
  <c r="F765" i="6"/>
  <c r="F764" i="6"/>
  <c r="F763" i="6"/>
  <c r="F762" i="6"/>
  <c r="F761" i="6"/>
  <c r="F760" i="6"/>
  <c r="F759" i="6"/>
  <c r="F758" i="6"/>
  <c r="F757" i="6"/>
  <c r="F756" i="6"/>
  <c r="F755" i="6"/>
  <c r="F754" i="6"/>
  <c r="F753" i="6"/>
  <c r="F752" i="6"/>
  <c r="F751" i="6"/>
  <c r="F750" i="6"/>
  <c r="F749" i="6"/>
  <c r="F748" i="6"/>
  <c r="F747" i="6"/>
  <c r="F746" i="6"/>
  <c r="F745" i="6"/>
  <c r="F744" i="6"/>
  <c r="F743" i="6"/>
  <c r="F742" i="6"/>
  <c r="F741" i="6"/>
  <c r="F740" i="6"/>
  <c r="F739" i="6"/>
  <c r="F738" i="6"/>
  <c r="F737" i="6"/>
  <c r="F736" i="6"/>
  <c r="F735" i="6"/>
  <c r="F734" i="6"/>
  <c r="F733" i="6"/>
  <c r="F732" i="6"/>
  <c r="F731" i="6"/>
  <c r="F730" i="6"/>
  <c r="F729" i="6"/>
  <c r="F728" i="6"/>
  <c r="F727" i="6"/>
  <c r="F726" i="6"/>
  <c r="F725" i="6"/>
  <c r="F724" i="6"/>
  <c r="F723" i="6"/>
  <c r="F722" i="6"/>
  <c r="F721" i="6"/>
  <c r="F720" i="6"/>
  <c r="F719" i="6"/>
  <c r="F718" i="6"/>
  <c r="F717" i="6"/>
  <c r="F716" i="6"/>
  <c r="F715" i="6"/>
  <c r="F714" i="6"/>
  <c r="F713" i="6"/>
  <c r="F712" i="6"/>
  <c r="F711" i="6"/>
  <c r="F710" i="6"/>
  <c r="F709" i="6"/>
  <c r="F708" i="6"/>
  <c r="F707" i="6"/>
  <c r="F706" i="6"/>
  <c r="F705" i="6"/>
  <c r="F704" i="6"/>
  <c r="F703" i="6"/>
  <c r="F702" i="6"/>
  <c r="F701" i="6"/>
  <c r="F700" i="6"/>
  <c r="F699" i="6"/>
  <c r="F698" i="6"/>
  <c r="F697" i="6"/>
  <c r="F696" i="6"/>
  <c r="F695" i="6"/>
  <c r="F694" i="6"/>
  <c r="F693" i="6"/>
  <c r="F692" i="6"/>
  <c r="F691" i="6"/>
  <c r="F690" i="6"/>
  <c r="F689" i="6"/>
  <c r="F688" i="6"/>
  <c r="F687" i="6"/>
  <c r="F686" i="6"/>
  <c r="F685" i="6"/>
  <c r="F684" i="6"/>
  <c r="F683" i="6"/>
  <c r="F682" i="6"/>
  <c r="F681" i="6"/>
  <c r="F680" i="6"/>
  <c r="F679" i="6"/>
  <c r="F678" i="6"/>
  <c r="F677" i="6"/>
  <c r="F676" i="6"/>
  <c r="F675" i="6"/>
  <c r="F674" i="6"/>
  <c r="F673" i="6"/>
  <c r="F672" i="6"/>
  <c r="F671" i="6"/>
  <c r="F670" i="6"/>
  <c r="F669" i="6"/>
  <c r="F668" i="6"/>
  <c r="F667" i="6"/>
  <c r="F666" i="6"/>
  <c r="F665" i="6"/>
  <c r="F664" i="6"/>
  <c r="F663" i="6"/>
  <c r="F662" i="6"/>
  <c r="F661" i="6"/>
  <c r="F660" i="6"/>
  <c r="F659" i="6"/>
  <c r="F658" i="6"/>
  <c r="F657" i="6"/>
  <c r="F656" i="6"/>
  <c r="F655" i="6"/>
  <c r="F654" i="6"/>
  <c r="F653" i="6"/>
  <c r="F652" i="6"/>
  <c r="F651" i="6"/>
  <c r="F650" i="6"/>
  <c r="F649" i="6"/>
  <c r="F648" i="6"/>
  <c r="F647" i="6"/>
  <c r="F646" i="6"/>
  <c r="F645" i="6"/>
  <c r="F644" i="6"/>
  <c r="F643" i="6"/>
  <c r="F642" i="6"/>
  <c r="F641" i="6"/>
  <c r="F640" i="6"/>
  <c r="F639" i="6"/>
  <c r="F638" i="6"/>
  <c r="F637" i="6"/>
  <c r="F636" i="6"/>
  <c r="F635" i="6"/>
  <c r="F634" i="6"/>
  <c r="F633" i="6"/>
  <c r="F632" i="6"/>
  <c r="F631" i="6"/>
  <c r="F630" i="6"/>
  <c r="F629" i="6"/>
  <c r="F628" i="6"/>
  <c r="F627" i="6"/>
  <c r="F626" i="6"/>
  <c r="F625" i="6"/>
  <c r="F624" i="6"/>
  <c r="F623" i="6"/>
  <c r="F622" i="6"/>
  <c r="F621" i="6"/>
  <c r="F620" i="6"/>
  <c r="F619" i="6"/>
  <c r="F618" i="6"/>
  <c r="F617" i="6"/>
  <c r="F616" i="6"/>
  <c r="F615" i="6"/>
  <c r="F614" i="6"/>
  <c r="F613" i="6"/>
  <c r="F612" i="6"/>
  <c r="F611" i="6"/>
  <c r="F610" i="6"/>
  <c r="F609" i="6"/>
  <c r="F608" i="6"/>
  <c r="F607" i="6"/>
  <c r="F606" i="6"/>
  <c r="F605" i="6"/>
  <c r="F604" i="6"/>
  <c r="F603" i="6"/>
  <c r="F602" i="6"/>
  <c r="F601" i="6"/>
  <c r="F600" i="6"/>
  <c r="F599" i="6"/>
  <c r="F598" i="6"/>
  <c r="F597" i="6"/>
  <c r="F596" i="6"/>
  <c r="F595" i="6"/>
  <c r="F594" i="6"/>
  <c r="F593" i="6"/>
  <c r="F592" i="6"/>
  <c r="F591" i="6"/>
  <c r="F590" i="6"/>
  <c r="F589" i="6"/>
  <c r="F588" i="6"/>
  <c r="F587" i="6"/>
  <c r="F586" i="6"/>
  <c r="F585" i="6"/>
  <c r="F584" i="6"/>
  <c r="F583" i="6"/>
  <c r="F582" i="6"/>
  <c r="F581" i="6"/>
  <c r="F580" i="6"/>
  <c r="F579" i="6"/>
  <c r="F578" i="6"/>
  <c r="F577" i="6"/>
  <c r="F576" i="6"/>
  <c r="F575" i="6"/>
  <c r="F574" i="6"/>
  <c r="F573" i="6"/>
  <c r="F572" i="6"/>
  <c r="F571" i="6"/>
  <c r="F570" i="6"/>
  <c r="F569" i="6"/>
  <c r="F568" i="6"/>
  <c r="F567" i="6"/>
  <c r="F566" i="6"/>
  <c r="F565" i="6"/>
  <c r="F564" i="6"/>
  <c r="F563" i="6"/>
  <c r="F562" i="6"/>
  <c r="F561" i="6"/>
  <c r="F560" i="6"/>
  <c r="F559" i="6"/>
  <c r="F558" i="6"/>
  <c r="F557" i="6"/>
  <c r="F556" i="6"/>
  <c r="F555" i="6"/>
  <c r="F554" i="6"/>
  <c r="F553" i="6"/>
  <c r="F552" i="6"/>
  <c r="F551" i="6"/>
  <c r="F550" i="6"/>
  <c r="F549" i="6"/>
  <c r="F548" i="6"/>
  <c r="F547" i="6"/>
  <c r="F546" i="6"/>
  <c r="F545" i="6"/>
  <c r="F544" i="6"/>
  <c r="F543" i="6"/>
  <c r="F542" i="6"/>
  <c r="F541" i="6"/>
  <c r="F540" i="6"/>
  <c r="F539" i="6"/>
  <c r="F538" i="6"/>
  <c r="F537" i="6"/>
  <c r="F536" i="6"/>
  <c r="F535" i="6"/>
  <c r="F534" i="6"/>
  <c r="F533" i="6"/>
  <c r="F532" i="6"/>
  <c r="F531" i="6"/>
  <c r="F530" i="6"/>
  <c r="F529" i="6"/>
  <c r="F528" i="6"/>
  <c r="F527" i="6"/>
  <c r="F526" i="6"/>
  <c r="F525" i="6"/>
  <c r="F524" i="6"/>
  <c r="F523" i="6"/>
  <c r="F522" i="6"/>
  <c r="F521" i="6"/>
  <c r="F520" i="6"/>
  <c r="F519" i="6"/>
  <c r="F518" i="6"/>
  <c r="F517" i="6"/>
  <c r="F516" i="6"/>
  <c r="F515" i="6"/>
  <c r="F514" i="6"/>
  <c r="F513" i="6"/>
  <c r="F512" i="6"/>
  <c r="F511" i="6"/>
  <c r="F510" i="6"/>
  <c r="F509" i="6"/>
  <c r="F508" i="6"/>
  <c r="F507" i="6"/>
  <c r="F506" i="6"/>
  <c r="F505" i="6"/>
  <c r="F504" i="6"/>
  <c r="F503" i="6"/>
  <c r="F502" i="6"/>
  <c r="F501" i="6"/>
  <c r="F500" i="6"/>
  <c r="F499" i="6"/>
  <c r="F498"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07" i="6"/>
  <c r="F406" i="6"/>
  <c r="F405" i="6"/>
  <c r="F404" i="6"/>
  <c r="F403" i="6"/>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3F75CF-69B4-42E7-ABAE-FAE048C0B13F}" keepAlive="1" name="Query - YAT-Log-20241105-175741 (2)" description="Connection to the 'YAT-Log-20241105-175741 (2)' query in the workbook." type="5" refreshedVersion="8" background="1" saveData="1">
    <dbPr connection="Provider=Microsoft.Mashup.OleDb.1;Data Source=$Workbook$;Location=&quot;YAT-Log-20241105-175741 (2)&quot;;Extended Properties=&quot;&quot;" command="SELECT * FROM [YAT-Log-20241105-175741 (2)]"/>
  </connection>
</connections>
</file>

<file path=xl/sharedStrings.xml><?xml version="1.0" encoding="utf-8"?>
<sst xmlns="http://schemas.openxmlformats.org/spreadsheetml/2006/main" count="229" uniqueCount="153">
  <si>
    <t xml:space="preserve">Main 5V power supply </t>
  </si>
  <si>
    <t>DC coupling</t>
  </si>
  <si>
    <t>V = 5.13V</t>
  </si>
  <si>
    <t>AC Coupling</t>
  </si>
  <si>
    <t>64 mV ptp</t>
  </si>
  <si>
    <t>The BUCK converter operates under ligh load, and thus DCM is the mode of operation or diode emulation mode with reduced frequency.</t>
  </si>
  <si>
    <t>3.3 V rail</t>
  </si>
  <si>
    <t>3.26 V</t>
  </si>
  <si>
    <t xml:space="preserve">AC coupling </t>
  </si>
  <si>
    <t>3 V rail</t>
  </si>
  <si>
    <t xml:space="preserve">DC coupling </t>
  </si>
  <si>
    <t>3 V</t>
  </si>
  <si>
    <t>AC coupling</t>
  </si>
  <si>
    <t>Control op amp for current source Vcc</t>
  </si>
  <si>
    <t>45mV ptp</t>
  </si>
  <si>
    <t>RC filter for Vcc filtering 
with Fc = 72 kHz</t>
  </si>
  <si>
    <t>Load reference 6 A (1 A per circuit)</t>
  </si>
  <si>
    <t>Current measured with the shunt resistor (circuit 4)</t>
  </si>
  <si>
    <t>Load reference 12 A (2 A per circuit)</t>
  </si>
  <si>
    <t>Load reference 18 A (3 A per circuit)</t>
  </si>
  <si>
    <t>Load reference 23 A (3,83 A per circuit)</t>
  </si>
  <si>
    <t>Dynamic response</t>
  </si>
  <si>
    <t>Fan ramp up time</t>
  </si>
  <si>
    <t>UART Command</t>
  </si>
  <si>
    <t>Description</t>
  </si>
  <si>
    <t>Load Response</t>
  </si>
  <si>
    <t>&amp;ModeI;</t>
  </si>
  <si>
    <t>&amp;ModeR;</t>
  </si>
  <si>
    <t>Constant Current mode is active.</t>
  </si>
  <si>
    <t>Configure the electronic load to constant resistance mode</t>
  </si>
  <si>
    <t>Constant Resistance mode is active.</t>
  </si>
  <si>
    <t>&amp;ModeP;</t>
  </si>
  <si>
    <t>Constant Power mode is active.</t>
  </si>
  <si>
    <t>Configure the electronic load to constant power mode</t>
  </si>
  <si>
    <t>&amp;current xx.xx;</t>
  </si>
  <si>
    <t>&amp;resistor xx.xx;</t>
  </si>
  <si>
    <t>&amp;power xx.xx;</t>
  </si>
  <si>
    <t>Set the reference value (xx.xx) for the constant current mode</t>
  </si>
  <si>
    <t>No response</t>
  </si>
  <si>
    <t>Set the reference value (xx.xx) for the constant resistance mode</t>
  </si>
  <si>
    <t>Set the reference value (xx.xx) for the constant power mode</t>
  </si>
  <si>
    <t>&amp;FanEN;</t>
  </si>
  <si>
    <t>The cooling fan of the load is enabled</t>
  </si>
  <si>
    <t>Fan is enabled.</t>
  </si>
  <si>
    <t>&amp;FanDIS;</t>
  </si>
  <si>
    <t>Fan is automatically controlled.</t>
  </si>
  <si>
    <t>The operation of the fan is controlled by the reading values of the thermocouples.</t>
  </si>
  <si>
    <t>&amp;GenFault;</t>
  </si>
  <si>
    <t>&amp;CLRFault;</t>
  </si>
  <si>
    <t>Generate fault condition. All circuits are off and the cooling fan is ON</t>
  </si>
  <si>
    <t>Fault in manually generated.</t>
  </si>
  <si>
    <t>Clear fault condition</t>
  </si>
  <si>
    <t>Fault is cleared.</t>
  </si>
  <si>
    <t>Load current is controlled by utilizing both analog and digital closed loop control.</t>
  </si>
  <si>
    <t>CC Mode</t>
  </si>
  <si>
    <t>Constant 18 A reference with step changes to the load voltage</t>
  </si>
  <si>
    <t>CR Mode</t>
  </si>
  <si>
    <t>Reference command from 2 Ohms to 1.5 Ohms</t>
  </si>
  <si>
    <t>Reference command from 1.5 Ohms to 2 Ohms</t>
  </si>
  <si>
    <t>CP Mode</t>
  </si>
  <si>
    <t>Reference command from 100 W to 200 W</t>
  </si>
  <si>
    <t>Reference command from 200 W to 100 W</t>
  </si>
  <si>
    <t>User LED function</t>
  </si>
  <si>
    <t>Blinking period 2 seconds</t>
  </si>
  <si>
    <t>Blinking period 0.5 seconds</t>
  </si>
  <si>
    <t>Constanly ON</t>
  </si>
  <si>
    <t>Normal operation, while all the temperature readings are below 45 °C. The cooling fan is off.</t>
  </si>
  <si>
    <t>Normal operation, while at least one of the temperature readings is over 70 °C. The cooling fan is ON.</t>
  </si>
  <si>
    <t>The load is deactivated because of the overtemperature protection at 110 °C. The condition is latched and the fan is constantly ON until a CLRFault command is received.</t>
  </si>
  <si>
    <t>Load Maximum and minimum allowed electrical values.</t>
  </si>
  <si>
    <t>Variable</t>
  </si>
  <si>
    <t xml:space="preserve">Minimum Value </t>
  </si>
  <si>
    <t xml:space="preserve">Maximum Value </t>
  </si>
  <si>
    <t xml:space="preserve">Load Current </t>
  </si>
  <si>
    <t xml:space="preserve">Load Resistance </t>
  </si>
  <si>
    <t>Load Power</t>
  </si>
  <si>
    <t>Load Voltage</t>
  </si>
  <si>
    <t>30 A</t>
  </si>
  <si>
    <t>10000 Ohms</t>
  </si>
  <si>
    <t>0,1 Ohms</t>
  </si>
  <si>
    <t>320 W</t>
  </si>
  <si>
    <t>Note: in case of a user fault everything is also limited in the firmware</t>
  </si>
  <si>
    <t>0 W</t>
  </si>
  <si>
    <t>0 V</t>
  </si>
  <si>
    <t>50 V</t>
  </si>
  <si>
    <t>Every 1 second the electronic load sends via the UART bus a monitoring message. The format of the message is shown below</t>
  </si>
  <si>
    <t>Electronic Load Curve</t>
  </si>
  <si>
    <t>If the temperature is below 45 °C then the cooling fan is OFF.</t>
  </si>
  <si>
    <t>If the temperature is above 70 °C the colling fan is ON.</t>
  </si>
  <si>
    <t>The cooling fan can also be enabled by sending the &amp;FanEN; command via UART.</t>
  </si>
  <si>
    <t>The cooling fan operated automatically according to the temperature, as described above, by sending the &amp;FanDIS; command.</t>
  </si>
  <si>
    <t>In the case of the overtemperature fault, the fan is enabled and remains at the ON state until the CLR fault command. After the CLRFault command, the fan is automatically controlled according to the temperature readings.</t>
  </si>
  <si>
    <t>Every time that the fan is enabled the duty cycle ramps up from 0 to 100 % in 1 second as shown below.</t>
  </si>
  <si>
    <t>yellow load voltage</t>
  </si>
  <si>
    <t>cyan circuit current</t>
  </si>
  <si>
    <t>Reference command from 23 A to 6 A (load voltage constant at 12 V)</t>
  </si>
  <si>
    <t>Reference command from 6A to 23 A (load voltage constant at 12 V)</t>
  </si>
  <si>
    <t>Constant 140 W reference with step changes to the load voltage</t>
  </si>
  <si>
    <t>Constant  1.8  Ohm reference with step changes to the load voltage</t>
  </si>
  <si>
    <t>purple circuit power</t>
  </si>
  <si>
    <t>yellow circuit current</t>
  </si>
  <si>
    <t>Time (s)</t>
  </si>
  <si>
    <t>Vload (V)</t>
  </si>
  <si>
    <t>I_Load(A)</t>
  </si>
  <si>
    <t>PLoad(W)</t>
  </si>
  <si>
    <t>Max_Temperature (°C)</t>
  </si>
  <si>
    <t>Resistance</t>
  </si>
  <si>
    <t>Modes and references</t>
  </si>
  <si>
    <t>A/A</t>
  </si>
  <si>
    <t>Configure the electronic load to constant current mode (defaul mode)</t>
  </si>
  <si>
    <t>Constant current mode with 10 A reference</t>
  </si>
  <si>
    <t>Constant current mode with 15 A reference</t>
  </si>
  <si>
    <t>Constant current mode</t>
  </si>
  <si>
    <t>Constant resistance mode</t>
  </si>
  <si>
    <t>Resistor is 2 Ohms</t>
  </si>
  <si>
    <t>Resistor is 1.5 Ohms</t>
  </si>
  <si>
    <t>Constant power mode</t>
  </si>
  <si>
    <t>Power is 50 W</t>
  </si>
  <si>
    <t>Power is 100 W</t>
  </si>
  <si>
    <t>OVT fault</t>
  </si>
  <si>
    <t>Fault cleared</t>
  </si>
  <si>
    <t>V_Load = xx.xx, I_Load = xx.xx, P_Load = xx.xx, Max_Temp = xx.xx, Mode_XX, Ref_xx.xx</t>
  </si>
  <si>
    <t>V_Load</t>
  </si>
  <si>
    <t>I_Load</t>
  </si>
  <si>
    <t>P_Load</t>
  </si>
  <si>
    <t>Max_Temp</t>
  </si>
  <si>
    <t>Mode_XX</t>
  </si>
  <si>
    <t>Ref</t>
  </si>
  <si>
    <t>The voltage reading across the electronic load terminals</t>
  </si>
  <si>
    <t>The total current consuption of the electronic load</t>
  </si>
  <si>
    <t>The power consumption of the load</t>
  </si>
  <si>
    <t>The maximum temperature reading of the load</t>
  </si>
  <si>
    <t>The mode of operation of the load (CR for constant resistance, CP for constant power, CC for constant current)</t>
  </si>
  <si>
    <t>The reference command value for the coresponding mode of operation</t>
  </si>
  <si>
    <t>Points of temperature probing</t>
  </si>
  <si>
    <t>NTC part number</t>
  </si>
  <si>
    <t>NRL1104J3435B2F</t>
  </si>
  <si>
    <t xml:space="preserve">Temperature </t>
  </si>
  <si>
    <t>Resistance (kOhms)</t>
  </si>
  <si>
    <t>RpEq(kOhms)</t>
  </si>
  <si>
    <t>Vdiv_Out(V)</t>
  </si>
  <si>
    <t>P_NTC (mW)</t>
  </si>
  <si>
    <t>Power OK</t>
  </si>
  <si>
    <t>ADC Value</t>
  </si>
  <si>
    <t>Calc temp</t>
  </si>
  <si>
    <t>Dif</t>
  </si>
  <si>
    <t>Vin (V)</t>
  </si>
  <si>
    <t>R1 (kOhms)</t>
  </si>
  <si>
    <t>Rp (kOhms)</t>
  </si>
  <si>
    <t>Dissipation factor NTC (mW/C)</t>
  </si>
  <si>
    <t>crimped on 3 mm round terminal and potted with Arctic MX-4 tthermal paste</t>
  </si>
  <si>
    <t>Fans Used</t>
  </si>
  <si>
    <t>2x MGT3612HB-W28 (12 V/ 0.2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</si>
</sst>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i/>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5">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1" fillId="0" borderId="4"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1" fillId="0" borderId="1" xfId="0" applyFont="1" applyBorder="1"/>
    <xf numFmtId="0" fontId="3" fillId="0" borderId="0" xfId="0" applyFont="1"/>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4" fillId="2" borderId="9" xfId="0" applyFont="1" applyFill="1" applyBorder="1"/>
    <xf numFmtId="0" fontId="4" fillId="2" borderId="10" xfId="0" applyFont="1" applyFill="1" applyBorder="1"/>
    <xf numFmtId="0" fontId="4" fillId="2" borderId="11" xfId="0" applyFont="1" applyFill="1" applyBorder="1"/>
    <xf numFmtId="0" fontId="0" fillId="0" borderId="12" xfId="0" applyBorder="1"/>
    <xf numFmtId="0" fontId="0" fillId="0" borderId="13" xfId="0" applyBorder="1" applyAlignment="1">
      <alignment wrapText="1"/>
    </xf>
    <xf numFmtId="0" fontId="0" fillId="0" borderId="14" xfId="0" applyBorder="1"/>
    <xf numFmtId="0" fontId="0" fillId="0" borderId="15" xfId="0" applyBorder="1" applyAlignment="1">
      <alignment wrapText="1"/>
    </xf>
    <xf numFmtId="0" fontId="4" fillId="2" borderId="16" xfId="0" applyFont="1" applyFill="1" applyBorder="1"/>
    <xf numFmtId="0" fontId="0" fillId="0" borderId="13" xfId="0" applyBorder="1"/>
    <xf numFmtId="0" fontId="0" fillId="0" borderId="17" xfId="0" applyBorder="1"/>
    <xf numFmtId="0" fontId="0" fillId="0" borderId="15" xfId="0" applyBorder="1"/>
    <xf numFmtId="0" fontId="0" fillId="0" borderId="9" xfId="0" applyBorder="1" applyAlignment="1">
      <alignment horizontal="center"/>
    </xf>
    <xf numFmtId="0" fontId="0" fillId="0" borderId="18" xfId="0" applyBorder="1"/>
    <xf numFmtId="0" fontId="4" fillId="2" borderId="19" xfId="0" applyFont="1" applyFill="1" applyBorder="1"/>
    <xf numFmtId="0" fontId="3" fillId="2" borderId="20" xfId="0" applyFont="1" applyFill="1" applyBorder="1"/>
    <xf numFmtId="0" fontId="3" fillId="0" borderId="6" xfId="0" applyFont="1" applyBorder="1"/>
    <xf numFmtId="0" fontId="3" fillId="0" borderId="8" xfId="0" applyFont="1" applyBorder="1"/>
    <xf numFmtId="0" fontId="1" fillId="0" borderId="2" xfId="0" applyFont="1" applyBorder="1"/>
    <xf numFmtId="0" fontId="5" fillId="0" borderId="0" xfId="0" applyFont="1"/>
    <xf numFmtId="0" fontId="6" fillId="0" borderId="0" xfId="0" applyFont="1"/>
    <xf numFmtId="0" fontId="3" fillId="0" borderId="10" xfId="0" applyFont="1" applyBorder="1"/>
    <xf numFmtId="0" fontId="0" fillId="0" borderId="11" xfId="0" applyBorder="1"/>
    <xf numFmtId="0" fontId="3" fillId="0" borderId="12" xfId="0" applyFont="1" applyBorder="1"/>
    <xf numFmtId="0" fontId="3" fillId="0" borderId="14" xfId="0" applyFont="1" applyBorder="1"/>
    <xf numFmtId="0" fontId="4" fillId="2" borderId="9"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horizontal="left" wrapText="1"/>
    </xf>
    <xf numFmtId="0" fontId="2" fillId="0" borderId="5" xfId="0" applyFont="1" applyBorder="1" applyAlignment="1">
      <alignment horizontal="left" wrapText="1"/>
    </xf>
    <xf numFmtId="0" fontId="0" fillId="0" borderId="14" xfId="0" applyBorder="1" applyAlignment="1">
      <alignment horizontal="left" wrapText="1"/>
    </xf>
    <xf numFmtId="0" fontId="0" fillId="0" borderId="17" xfId="0" applyBorder="1" applyAlignment="1">
      <alignment horizontal="left" wrapText="1"/>
    </xf>
    <xf numFmtId="0" fontId="0" fillId="0" borderId="15" xfId="0" applyBorder="1" applyAlignment="1">
      <alignment horizontal="left" wrapText="1"/>
    </xf>
    <xf numFmtId="0" fontId="0" fillId="0" borderId="12" xfId="0" applyBorder="1" applyAlignment="1">
      <alignment horizontal="left" wrapText="1"/>
    </xf>
    <xf numFmtId="0" fontId="0" fillId="0" borderId="9" xfId="0" applyBorder="1" applyAlignment="1">
      <alignment horizontal="left" wrapText="1"/>
    </xf>
    <xf numFmtId="0" fontId="0" fillId="0" borderId="13" xfId="0" applyBorder="1" applyAlignment="1">
      <alignment horizontal="left" wrapText="1"/>
    </xf>
    <xf numFmtId="0" fontId="0" fillId="0" borderId="10" xfId="0" applyBorder="1" applyAlignment="1">
      <alignment horizontal="left"/>
    </xf>
    <xf numFmtId="0" fontId="0" fillId="0" borderId="16"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9" xfId="0" applyBorder="1" applyAlignment="1">
      <alignment horizontal="left"/>
    </xf>
    <xf numFmtId="0" fontId="0" fillId="0" borderId="13" xfId="0" applyBorder="1" applyAlignment="1">
      <alignment horizontal="left"/>
    </xf>
    <xf numFmtId="2" fontId="0" fillId="0" borderId="0" xfId="0" applyNumberFormat="1"/>
    <xf numFmtId="164" fontId="0" fillId="0" borderId="0" xfId="0" applyNumberFormat="1"/>
    <xf numFmtId="0" fontId="0" fillId="0" borderId="21" xfId="0" applyBorder="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Resistance</a:t>
            </a:r>
            <a:r>
              <a:rPr lang="en-US" baseline="0"/>
              <a:t> = f(Temp)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[2]Φύλλο1!$A$2:$A$35</c:f>
              <c:numCache>
                <c:formatCode>General</c:formatCode>
                <c:ptCount val="34"/>
                <c:pt idx="0">
                  <c:v>-40</c:v>
                </c:pt>
                <c:pt idx="1">
                  <c:v>-35</c:v>
                </c:pt>
                <c:pt idx="2">
                  <c:v>-30</c:v>
                </c:pt>
                <c:pt idx="3">
                  <c:v>-25</c:v>
                </c:pt>
                <c:pt idx="4">
                  <c:v>-20</c:v>
                </c:pt>
                <c:pt idx="5">
                  <c:v>-15</c:v>
                </c:pt>
                <c:pt idx="6">
                  <c:v>-10</c:v>
                </c:pt>
                <c:pt idx="7">
                  <c:v>-5</c:v>
                </c:pt>
                <c:pt idx="8">
                  <c:v>0</c:v>
                </c:pt>
                <c:pt idx="9">
                  <c:v>5</c:v>
                </c:pt>
                <c:pt idx="10">
                  <c:v>10</c:v>
                </c:pt>
                <c:pt idx="11">
                  <c:v>15</c:v>
                </c:pt>
                <c:pt idx="12">
                  <c:v>20</c:v>
                </c:pt>
                <c:pt idx="13">
                  <c:v>25</c:v>
                </c:pt>
                <c:pt idx="14">
                  <c:v>30</c:v>
                </c:pt>
                <c:pt idx="15">
                  <c:v>35</c:v>
                </c:pt>
                <c:pt idx="16">
                  <c:v>40</c:v>
                </c:pt>
                <c:pt idx="17">
                  <c:v>45</c:v>
                </c:pt>
                <c:pt idx="18">
                  <c:v>50</c:v>
                </c:pt>
                <c:pt idx="19">
                  <c:v>55</c:v>
                </c:pt>
                <c:pt idx="20">
                  <c:v>60</c:v>
                </c:pt>
                <c:pt idx="21">
                  <c:v>65</c:v>
                </c:pt>
                <c:pt idx="22">
                  <c:v>70</c:v>
                </c:pt>
                <c:pt idx="23">
                  <c:v>75</c:v>
                </c:pt>
                <c:pt idx="24">
                  <c:v>80</c:v>
                </c:pt>
                <c:pt idx="25">
                  <c:v>85</c:v>
                </c:pt>
                <c:pt idx="26">
                  <c:v>90</c:v>
                </c:pt>
                <c:pt idx="27">
                  <c:v>95</c:v>
                </c:pt>
                <c:pt idx="28">
                  <c:v>100</c:v>
                </c:pt>
                <c:pt idx="29">
                  <c:v>105</c:v>
                </c:pt>
                <c:pt idx="30">
                  <c:v>110</c:v>
                </c:pt>
                <c:pt idx="31">
                  <c:v>115</c:v>
                </c:pt>
                <c:pt idx="32">
                  <c:v>120</c:v>
                </c:pt>
                <c:pt idx="33">
                  <c:v>125</c:v>
                </c:pt>
              </c:numCache>
            </c:numRef>
          </c:xVal>
          <c:yVal>
            <c:numRef>
              <c:f>[2]Φύλλο1!$B$2:$B$35</c:f>
              <c:numCache>
                <c:formatCode>0.00</c:formatCode>
                <c:ptCount val="34"/>
                <c:pt idx="0">
                  <c:v>200.79</c:v>
                </c:pt>
                <c:pt idx="1">
                  <c:v>152.4</c:v>
                </c:pt>
                <c:pt idx="2">
                  <c:v>116.74</c:v>
                </c:pt>
                <c:pt idx="3">
                  <c:v>90.07</c:v>
                </c:pt>
                <c:pt idx="4">
                  <c:v>70.09</c:v>
                </c:pt>
                <c:pt idx="5">
                  <c:v>55.02</c:v>
                </c:pt>
                <c:pt idx="6">
                  <c:v>43.5</c:v>
                </c:pt>
                <c:pt idx="7">
                  <c:v>34.630000000000003</c:v>
                </c:pt>
                <c:pt idx="8">
                  <c:v>27.74</c:v>
                </c:pt>
                <c:pt idx="9">
                  <c:v>22.32</c:v>
                </c:pt>
                <c:pt idx="10">
                  <c:v>18.09</c:v>
                </c:pt>
                <c:pt idx="11">
                  <c:v>14.76</c:v>
                </c:pt>
                <c:pt idx="12">
                  <c:v>12.11</c:v>
                </c:pt>
                <c:pt idx="13">
                  <c:v>10</c:v>
                </c:pt>
                <c:pt idx="14">
                  <c:v>8.2899999999999991</c:v>
                </c:pt>
                <c:pt idx="15">
                  <c:v>6.92</c:v>
                </c:pt>
                <c:pt idx="16">
                  <c:v>5.81</c:v>
                </c:pt>
                <c:pt idx="17">
                  <c:v>4.8979999999999997</c:v>
                </c:pt>
                <c:pt idx="18">
                  <c:v>4.1543999999999999</c:v>
                </c:pt>
                <c:pt idx="19">
                  <c:v>3.5333000000000001</c:v>
                </c:pt>
                <c:pt idx="20">
                  <c:v>3.0173000000000001</c:v>
                </c:pt>
                <c:pt idx="21">
                  <c:v>2.5869</c:v>
                </c:pt>
                <c:pt idx="22">
                  <c:v>2.2261000000000002</c:v>
                </c:pt>
                <c:pt idx="23">
                  <c:v>1.9225000000000001</c:v>
                </c:pt>
                <c:pt idx="24">
                  <c:v>1.6660999999999999</c:v>
                </c:pt>
                <c:pt idx="25">
                  <c:v>1.4484999999999999</c:v>
                </c:pt>
                <c:pt idx="26">
                  <c:v>1.2650999999999999</c:v>
                </c:pt>
                <c:pt idx="27">
                  <c:v>1.1085</c:v>
                </c:pt>
                <c:pt idx="28">
                  <c:v>0.97430000000000005</c:v>
                </c:pt>
                <c:pt idx="29">
                  <c:v>0.85880000000000001</c:v>
                </c:pt>
                <c:pt idx="30">
                  <c:v>0.75939999999999996</c:v>
                </c:pt>
                <c:pt idx="31">
                  <c:v>0.67349999999999999</c:v>
                </c:pt>
                <c:pt idx="32">
                  <c:v>0.5988</c:v>
                </c:pt>
                <c:pt idx="33">
                  <c:v>0.53380000000000005</c:v>
                </c:pt>
              </c:numCache>
            </c:numRef>
          </c:yVal>
          <c:smooth val="0"/>
          <c:extLst>
            <c:ext xmlns:c16="http://schemas.microsoft.com/office/drawing/2014/chart" uri="{C3380CC4-5D6E-409C-BE32-E72D297353CC}">
              <c16:uniqueId val="{00000000-FA34-485C-8409-074D0C600C90}"/>
            </c:ext>
          </c:extLst>
        </c:ser>
        <c:dLbls>
          <c:showLegendKey val="0"/>
          <c:showVal val="0"/>
          <c:showCatName val="0"/>
          <c:showSerName val="0"/>
          <c:showPercent val="0"/>
          <c:showBubbleSize val="0"/>
        </c:dLbls>
        <c:axId val="802902600"/>
        <c:axId val="802908000"/>
      </c:scatterChart>
      <c:valAx>
        <c:axId val="802902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802908000"/>
        <c:crosses val="autoZero"/>
        <c:crossBetween val="midCat"/>
      </c:valAx>
      <c:valAx>
        <c:axId val="802908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802902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Vdiv = f(Temp)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ly"/>
            <c:order val="2"/>
            <c:dispRSqr val="0"/>
            <c:dispEq val="1"/>
            <c:trendlineLbl>
              <c:layout>
                <c:manualLayout>
                  <c:x val="-9.5142169728783949E-2"/>
                  <c:y val="-0.2087499999999999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trendlineLbl>
          </c:trendline>
          <c:xVal>
            <c:numRef>
              <c:f>[2]Φύλλο1!$A$2:$A$35</c:f>
              <c:numCache>
                <c:formatCode>General</c:formatCode>
                <c:ptCount val="34"/>
                <c:pt idx="0">
                  <c:v>-40</c:v>
                </c:pt>
                <c:pt idx="1">
                  <c:v>-35</c:v>
                </c:pt>
                <c:pt idx="2">
                  <c:v>-30</c:v>
                </c:pt>
                <c:pt idx="3">
                  <c:v>-25</c:v>
                </c:pt>
                <c:pt idx="4">
                  <c:v>-20</c:v>
                </c:pt>
                <c:pt idx="5">
                  <c:v>-15</c:v>
                </c:pt>
                <c:pt idx="6">
                  <c:v>-10</c:v>
                </c:pt>
                <c:pt idx="7">
                  <c:v>-5</c:v>
                </c:pt>
                <c:pt idx="8">
                  <c:v>0</c:v>
                </c:pt>
                <c:pt idx="9">
                  <c:v>5</c:v>
                </c:pt>
                <c:pt idx="10">
                  <c:v>10</c:v>
                </c:pt>
                <c:pt idx="11">
                  <c:v>15</c:v>
                </c:pt>
                <c:pt idx="12">
                  <c:v>20</c:v>
                </c:pt>
                <c:pt idx="13">
                  <c:v>25</c:v>
                </c:pt>
                <c:pt idx="14">
                  <c:v>30</c:v>
                </c:pt>
                <c:pt idx="15">
                  <c:v>35</c:v>
                </c:pt>
                <c:pt idx="16">
                  <c:v>40</c:v>
                </c:pt>
                <c:pt idx="17">
                  <c:v>45</c:v>
                </c:pt>
                <c:pt idx="18">
                  <c:v>50</c:v>
                </c:pt>
                <c:pt idx="19">
                  <c:v>55</c:v>
                </c:pt>
                <c:pt idx="20">
                  <c:v>60</c:v>
                </c:pt>
                <c:pt idx="21">
                  <c:v>65</c:v>
                </c:pt>
                <c:pt idx="22">
                  <c:v>70</c:v>
                </c:pt>
                <c:pt idx="23">
                  <c:v>75</c:v>
                </c:pt>
                <c:pt idx="24">
                  <c:v>80</c:v>
                </c:pt>
                <c:pt idx="25">
                  <c:v>85</c:v>
                </c:pt>
                <c:pt idx="26">
                  <c:v>90</c:v>
                </c:pt>
                <c:pt idx="27">
                  <c:v>95</c:v>
                </c:pt>
                <c:pt idx="28">
                  <c:v>100</c:v>
                </c:pt>
                <c:pt idx="29">
                  <c:v>105</c:v>
                </c:pt>
                <c:pt idx="30">
                  <c:v>110</c:v>
                </c:pt>
                <c:pt idx="31">
                  <c:v>115</c:v>
                </c:pt>
                <c:pt idx="32">
                  <c:v>120</c:v>
                </c:pt>
                <c:pt idx="33">
                  <c:v>125</c:v>
                </c:pt>
              </c:numCache>
            </c:numRef>
          </c:xVal>
          <c:yVal>
            <c:numRef>
              <c:f>[2]Φύλλο1!$D$2:$D$35</c:f>
              <c:numCache>
                <c:formatCode>0.0000</c:formatCode>
                <c:ptCount val="34"/>
                <c:pt idx="0">
                  <c:v>1.1923349472092351</c:v>
                </c:pt>
                <c:pt idx="1">
                  <c:v>1.1170241120133619</c:v>
                </c:pt>
                <c:pt idx="2">
                  <c:v>1.0342255912322693</c:v>
                </c:pt>
                <c:pt idx="3">
                  <c:v>0.94553377322153531</c:v>
                </c:pt>
                <c:pt idx="4">
                  <c:v>0.85413680103339706</c:v>
                </c:pt>
                <c:pt idx="5">
                  <c:v>0.76306317967787307</c:v>
                </c:pt>
                <c:pt idx="6">
                  <c:v>0.6744819809237419</c:v>
                </c:pt>
                <c:pt idx="7">
                  <c:v>0.59060929209988566</c:v>
                </c:pt>
                <c:pt idx="8">
                  <c:v>0.51291734557345303</c:v>
                </c:pt>
                <c:pt idx="9">
                  <c:v>0.44196004262631894</c:v>
                </c:pt>
                <c:pt idx="10">
                  <c:v>0.37918217030136647</c:v>
                </c:pt>
                <c:pt idx="11">
                  <c:v>0.32433771394782679</c:v>
                </c:pt>
                <c:pt idx="12">
                  <c:v>0.2767524608759846</c:v>
                </c:pt>
                <c:pt idx="13">
                  <c:v>0.23605150214592274</c:v>
                </c:pt>
                <c:pt idx="14">
                  <c:v>0.201047679099772</c:v>
                </c:pt>
                <c:pt idx="15">
                  <c:v>0.17158881201271964</c:v>
                </c:pt>
                <c:pt idx="16">
                  <c:v>0.14673311608699444</c:v>
                </c:pt>
                <c:pt idx="17">
                  <c:v>0.12561156701350754</c:v>
                </c:pt>
                <c:pt idx="18">
                  <c:v>0.1079008950594236</c:v>
                </c:pt>
                <c:pt idx="19">
                  <c:v>9.2757751681719458E-2</c:v>
                </c:pt>
                <c:pt idx="20">
                  <c:v>7.9926735531525309E-2</c:v>
                </c:pt>
                <c:pt idx="21">
                  <c:v>6.9045685275739122E-2</c:v>
                </c:pt>
                <c:pt idx="22">
                  <c:v>5.9796147421772659E-2</c:v>
                </c:pt>
                <c:pt idx="23">
                  <c:v>5.1920742149281794E-2</c:v>
                </c:pt>
                <c:pt idx="24">
                  <c:v>4.5202952924482148E-2</c:v>
                </c:pt>
                <c:pt idx="25">
                  <c:v>3.9453116198198829E-2</c:v>
                </c:pt>
                <c:pt idx="26">
                  <c:v>3.4571894490595632E-2</c:v>
                </c:pt>
                <c:pt idx="27">
                  <c:v>3.0378304373992509E-2</c:v>
                </c:pt>
                <c:pt idx="28">
                  <c:v>2.6765598014597821E-2</c:v>
                </c:pt>
                <c:pt idx="29">
                  <c:v>2.3642182076202094E-2</c:v>
                </c:pt>
                <c:pt idx="30">
                  <c:v>2.0943627058923459E-2</c:v>
                </c:pt>
                <c:pt idx="31">
                  <c:v>1.8603690705051874E-2</c:v>
                </c:pt>
                <c:pt idx="32">
                  <c:v>1.6562873641980818E-2</c:v>
                </c:pt>
                <c:pt idx="33">
                  <c:v>1.4782523843421961E-2</c:v>
                </c:pt>
              </c:numCache>
            </c:numRef>
          </c:yVal>
          <c:smooth val="0"/>
          <c:extLst>
            <c:ext xmlns:c16="http://schemas.microsoft.com/office/drawing/2014/chart" uri="{C3380CC4-5D6E-409C-BE32-E72D297353CC}">
              <c16:uniqueId val="{00000002-8E86-45F3-9E31-602FCC97B962}"/>
            </c:ext>
          </c:extLst>
        </c:ser>
        <c:dLbls>
          <c:showLegendKey val="0"/>
          <c:showVal val="0"/>
          <c:showCatName val="0"/>
          <c:showSerName val="0"/>
          <c:showPercent val="0"/>
          <c:showBubbleSize val="0"/>
        </c:dLbls>
        <c:axId val="861759272"/>
        <c:axId val="861761432"/>
      </c:scatterChart>
      <c:valAx>
        <c:axId val="861759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861761432"/>
        <c:crosses val="autoZero"/>
        <c:crossBetween val="midCat"/>
      </c:valAx>
      <c:valAx>
        <c:axId val="86176143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861759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ADC=f(Temp)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ly"/>
            <c:order val="2"/>
            <c:dispRSqr val="0"/>
            <c:dispEq val="1"/>
            <c:trendlineLbl>
              <c:layout>
                <c:manualLayout>
                  <c:x val="-0.20089585836286275"/>
                  <c:y val="-0.449094815718623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trendlineLbl>
          </c:trendline>
          <c:xVal>
            <c:numRef>
              <c:f>[2]Φύλλο1!$G$2:$G$35</c:f>
              <c:numCache>
                <c:formatCode>0.00</c:formatCode>
                <c:ptCount val="34"/>
                <c:pt idx="0">
                  <c:v>1627.537202940606</c:v>
                </c:pt>
                <c:pt idx="1">
                  <c:v>1524.7379128982391</c:v>
                </c:pt>
                <c:pt idx="2">
                  <c:v>1411.7179320320477</c:v>
                </c:pt>
                <c:pt idx="3">
                  <c:v>1290.6536004473958</c:v>
                </c:pt>
                <c:pt idx="4">
                  <c:v>1165.8967334105871</c:v>
                </c:pt>
                <c:pt idx="5">
                  <c:v>1041.5812402602967</c:v>
                </c:pt>
                <c:pt idx="6">
                  <c:v>920.66790396090767</c:v>
                </c:pt>
                <c:pt idx="7">
                  <c:v>806.18168371634385</c:v>
                </c:pt>
                <c:pt idx="8">
                  <c:v>700.13217670776339</c:v>
                </c:pt>
                <c:pt idx="9">
                  <c:v>603.27545818492536</c:v>
                </c:pt>
                <c:pt idx="10">
                  <c:v>517.58366246136518</c:v>
                </c:pt>
                <c:pt idx="11">
                  <c:v>442.72097953878352</c:v>
                </c:pt>
                <c:pt idx="12">
                  <c:v>377.76710909571898</c:v>
                </c:pt>
                <c:pt idx="13">
                  <c:v>322.21030042918454</c:v>
                </c:pt>
                <c:pt idx="14">
                  <c:v>274.43008197118877</c:v>
                </c:pt>
                <c:pt idx="15">
                  <c:v>234.2187283973623</c:v>
                </c:pt>
                <c:pt idx="16">
                  <c:v>200.2907034587474</c:v>
                </c:pt>
                <c:pt idx="17">
                  <c:v>171.45978897343778</c:v>
                </c:pt>
                <c:pt idx="18">
                  <c:v>147.28472175611321</c:v>
                </c:pt>
                <c:pt idx="19">
                  <c:v>126.61433104554705</c:v>
                </c:pt>
                <c:pt idx="20">
                  <c:v>109.09999400053205</c:v>
                </c:pt>
                <c:pt idx="21">
                  <c:v>94.247360401383901</c:v>
                </c:pt>
                <c:pt idx="22">
                  <c:v>81.621741230719678</c:v>
                </c:pt>
                <c:pt idx="23">
                  <c:v>70.871813033769641</c:v>
                </c:pt>
                <c:pt idx="24">
                  <c:v>61.702030741918129</c:v>
                </c:pt>
                <c:pt idx="25">
                  <c:v>53.853503610541402</c:v>
                </c:pt>
                <c:pt idx="26">
                  <c:v>47.190635979663035</c:v>
                </c:pt>
                <c:pt idx="27">
                  <c:v>41.466385470499773</c:v>
                </c:pt>
                <c:pt idx="28">
                  <c:v>36.535041289926028</c:v>
                </c:pt>
                <c:pt idx="29">
                  <c:v>32.271578534015859</c:v>
                </c:pt>
                <c:pt idx="30">
                  <c:v>28.58805093543052</c:v>
                </c:pt>
                <c:pt idx="31">
                  <c:v>25.394037812395808</c:v>
                </c:pt>
                <c:pt idx="32">
                  <c:v>22.608322521303815</c:v>
                </c:pt>
                <c:pt idx="33">
                  <c:v>20.178145046270977</c:v>
                </c:pt>
              </c:numCache>
            </c:numRef>
          </c:xVal>
          <c:yVal>
            <c:numRef>
              <c:f>[2]Φύλλο1!$A$2:$A$35</c:f>
              <c:numCache>
                <c:formatCode>General</c:formatCode>
                <c:ptCount val="34"/>
                <c:pt idx="0">
                  <c:v>-40</c:v>
                </c:pt>
                <c:pt idx="1">
                  <c:v>-35</c:v>
                </c:pt>
                <c:pt idx="2">
                  <c:v>-30</c:v>
                </c:pt>
                <c:pt idx="3">
                  <c:v>-25</c:v>
                </c:pt>
                <c:pt idx="4">
                  <c:v>-20</c:v>
                </c:pt>
                <c:pt idx="5">
                  <c:v>-15</c:v>
                </c:pt>
                <c:pt idx="6">
                  <c:v>-10</c:v>
                </c:pt>
                <c:pt idx="7">
                  <c:v>-5</c:v>
                </c:pt>
                <c:pt idx="8">
                  <c:v>0</c:v>
                </c:pt>
                <c:pt idx="9">
                  <c:v>5</c:v>
                </c:pt>
                <c:pt idx="10">
                  <c:v>10</c:v>
                </c:pt>
                <c:pt idx="11">
                  <c:v>15</c:v>
                </c:pt>
                <c:pt idx="12">
                  <c:v>20</c:v>
                </c:pt>
                <c:pt idx="13">
                  <c:v>25</c:v>
                </c:pt>
                <c:pt idx="14">
                  <c:v>30</c:v>
                </c:pt>
                <c:pt idx="15">
                  <c:v>35</c:v>
                </c:pt>
                <c:pt idx="16">
                  <c:v>40</c:v>
                </c:pt>
                <c:pt idx="17">
                  <c:v>45</c:v>
                </c:pt>
                <c:pt idx="18">
                  <c:v>50</c:v>
                </c:pt>
                <c:pt idx="19">
                  <c:v>55</c:v>
                </c:pt>
                <c:pt idx="20">
                  <c:v>60</c:v>
                </c:pt>
                <c:pt idx="21">
                  <c:v>65</c:v>
                </c:pt>
                <c:pt idx="22">
                  <c:v>70</c:v>
                </c:pt>
                <c:pt idx="23">
                  <c:v>75</c:v>
                </c:pt>
                <c:pt idx="24">
                  <c:v>80</c:v>
                </c:pt>
                <c:pt idx="25">
                  <c:v>85</c:v>
                </c:pt>
                <c:pt idx="26">
                  <c:v>90</c:v>
                </c:pt>
                <c:pt idx="27">
                  <c:v>95</c:v>
                </c:pt>
                <c:pt idx="28">
                  <c:v>100</c:v>
                </c:pt>
                <c:pt idx="29">
                  <c:v>105</c:v>
                </c:pt>
                <c:pt idx="30">
                  <c:v>110</c:v>
                </c:pt>
                <c:pt idx="31">
                  <c:v>115</c:v>
                </c:pt>
                <c:pt idx="32">
                  <c:v>120</c:v>
                </c:pt>
                <c:pt idx="33">
                  <c:v>125</c:v>
                </c:pt>
              </c:numCache>
            </c:numRef>
          </c:yVal>
          <c:smooth val="0"/>
          <c:extLst>
            <c:ext xmlns:c16="http://schemas.microsoft.com/office/drawing/2014/chart" uri="{C3380CC4-5D6E-409C-BE32-E72D297353CC}">
              <c16:uniqueId val="{00000002-673A-4E95-9A74-0CAAE98F9C34}"/>
            </c:ext>
          </c:extLst>
        </c:ser>
        <c:dLbls>
          <c:showLegendKey val="0"/>
          <c:showVal val="0"/>
          <c:showCatName val="0"/>
          <c:showSerName val="0"/>
          <c:showPercent val="0"/>
          <c:showBubbleSize val="0"/>
        </c:dLbls>
        <c:axId val="861102016"/>
        <c:axId val="861102376"/>
      </c:scatterChart>
      <c:valAx>
        <c:axId val="8611020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861102376"/>
        <c:crosses val="autoZero"/>
        <c:crossBetween val="midCat"/>
      </c:valAx>
      <c:valAx>
        <c:axId val="86110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861102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Voltage</c:v>
          </c:tx>
          <c:spPr>
            <a:ln w="31750" cap="rnd">
              <a:solidFill>
                <a:schemeClr val="accent1">
                  <a:alpha val="95000"/>
                </a:schemeClr>
              </a:solidFill>
              <a:round/>
            </a:ln>
            <a:effectLst/>
          </c:spPr>
          <c:marker>
            <c:symbol val="none"/>
          </c:marker>
          <c:xVal>
            <c:numRef>
              <c:f>'[1]YAT-Log-20241105-175741 (2)'!$A$2:$A$783</c:f>
              <c:numCache>
                <c:formatCode>General</c:formatCode>
                <c:ptCount val="78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numCache>
            </c:numRef>
          </c:xVal>
          <c:yVal>
            <c:numRef>
              <c:f>'[1]YAT-Log-20241105-175741 (2)'!$B$2:$B$783</c:f>
              <c:numCache>
                <c:formatCode>General</c:formatCode>
                <c:ptCount val="782"/>
                <c:pt idx="0">
                  <c:v>11.99</c:v>
                </c:pt>
                <c:pt idx="1">
                  <c:v>11.99</c:v>
                </c:pt>
                <c:pt idx="2">
                  <c:v>11.99</c:v>
                </c:pt>
                <c:pt idx="3">
                  <c:v>11.99</c:v>
                </c:pt>
                <c:pt idx="4">
                  <c:v>11.99</c:v>
                </c:pt>
                <c:pt idx="5">
                  <c:v>11.99</c:v>
                </c:pt>
                <c:pt idx="6">
                  <c:v>11.99</c:v>
                </c:pt>
                <c:pt idx="7">
                  <c:v>11.99</c:v>
                </c:pt>
                <c:pt idx="8">
                  <c:v>11.99</c:v>
                </c:pt>
                <c:pt idx="9">
                  <c:v>11.99</c:v>
                </c:pt>
                <c:pt idx="10">
                  <c:v>11.99</c:v>
                </c:pt>
                <c:pt idx="11">
                  <c:v>11.99</c:v>
                </c:pt>
                <c:pt idx="12">
                  <c:v>11.99</c:v>
                </c:pt>
                <c:pt idx="13">
                  <c:v>11.99</c:v>
                </c:pt>
                <c:pt idx="14">
                  <c:v>11.99</c:v>
                </c:pt>
                <c:pt idx="15">
                  <c:v>11.52</c:v>
                </c:pt>
                <c:pt idx="16">
                  <c:v>11.52</c:v>
                </c:pt>
                <c:pt idx="17">
                  <c:v>11.51</c:v>
                </c:pt>
                <c:pt idx="18">
                  <c:v>11.52</c:v>
                </c:pt>
                <c:pt idx="19">
                  <c:v>11.51</c:v>
                </c:pt>
                <c:pt idx="20">
                  <c:v>11.51</c:v>
                </c:pt>
                <c:pt idx="21">
                  <c:v>11.52</c:v>
                </c:pt>
                <c:pt idx="22">
                  <c:v>11.52</c:v>
                </c:pt>
                <c:pt idx="23">
                  <c:v>11.52</c:v>
                </c:pt>
                <c:pt idx="24">
                  <c:v>11.52</c:v>
                </c:pt>
                <c:pt idx="25">
                  <c:v>11.51</c:v>
                </c:pt>
                <c:pt idx="26">
                  <c:v>11.52</c:v>
                </c:pt>
                <c:pt idx="27">
                  <c:v>11.52</c:v>
                </c:pt>
                <c:pt idx="28">
                  <c:v>11.52</c:v>
                </c:pt>
                <c:pt idx="29">
                  <c:v>11.53</c:v>
                </c:pt>
                <c:pt idx="30">
                  <c:v>11.52</c:v>
                </c:pt>
                <c:pt idx="31">
                  <c:v>11.52</c:v>
                </c:pt>
                <c:pt idx="32">
                  <c:v>11.52</c:v>
                </c:pt>
                <c:pt idx="33">
                  <c:v>11.52</c:v>
                </c:pt>
                <c:pt idx="34">
                  <c:v>11.52</c:v>
                </c:pt>
                <c:pt idx="35">
                  <c:v>11.52</c:v>
                </c:pt>
                <c:pt idx="36">
                  <c:v>11.51</c:v>
                </c:pt>
                <c:pt idx="37">
                  <c:v>11.52</c:v>
                </c:pt>
                <c:pt idx="38">
                  <c:v>11.52</c:v>
                </c:pt>
                <c:pt idx="39">
                  <c:v>11.52</c:v>
                </c:pt>
                <c:pt idx="40">
                  <c:v>11.52</c:v>
                </c:pt>
                <c:pt idx="41">
                  <c:v>11.51</c:v>
                </c:pt>
                <c:pt idx="42">
                  <c:v>11.52</c:v>
                </c:pt>
                <c:pt idx="43">
                  <c:v>11.51</c:v>
                </c:pt>
                <c:pt idx="44">
                  <c:v>11.51</c:v>
                </c:pt>
                <c:pt idx="45">
                  <c:v>11.51</c:v>
                </c:pt>
                <c:pt idx="46">
                  <c:v>11.51</c:v>
                </c:pt>
                <c:pt idx="47">
                  <c:v>11.51</c:v>
                </c:pt>
                <c:pt idx="48">
                  <c:v>11.51</c:v>
                </c:pt>
                <c:pt idx="49">
                  <c:v>11.51</c:v>
                </c:pt>
                <c:pt idx="50">
                  <c:v>11.51</c:v>
                </c:pt>
                <c:pt idx="51">
                  <c:v>11.51</c:v>
                </c:pt>
                <c:pt idx="52">
                  <c:v>13.5</c:v>
                </c:pt>
                <c:pt idx="53">
                  <c:v>17.510000000000002</c:v>
                </c:pt>
                <c:pt idx="54">
                  <c:v>17.510000000000002</c:v>
                </c:pt>
                <c:pt idx="55">
                  <c:v>17.510000000000002</c:v>
                </c:pt>
                <c:pt idx="56">
                  <c:v>17.5</c:v>
                </c:pt>
                <c:pt idx="57">
                  <c:v>17.510000000000002</c:v>
                </c:pt>
                <c:pt idx="58">
                  <c:v>18.5</c:v>
                </c:pt>
                <c:pt idx="59">
                  <c:v>19.5</c:v>
                </c:pt>
                <c:pt idx="60">
                  <c:v>19.510000000000002</c:v>
                </c:pt>
                <c:pt idx="61">
                  <c:v>19.5</c:v>
                </c:pt>
                <c:pt idx="62">
                  <c:v>19.5</c:v>
                </c:pt>
                <c:pt idx="63">
                  <c:v>19.5</c:v>
                </c:pt>
                <c:pt idx="64">
                  <c:v>19.510000000000002</c:v>
                </c:pt>
                <c:pt idx="65">
                  <c:v>19.5</c:v>
                </c:pt>
                <c:pt idx="66">
                  <c:v>19.5</c:v>
                </c:pt>
                <c:pt idx="67">
                  <c:v>19.510000000000002</c:v>
                </c:pt>
                <c:pt idx="68">
                  <c:v>19.5</c:v>
                </c:pt>
                <c:pt idx="69">
                  <c:v>18.510000000000002</c:v>
                </c:pt>
                <c:pt idx="70">
                  <c:v>17.510000000000002</c:v>
                </c:pt>
                <c:pt idx="71">
                  <c:v>16.510000000000002</c:v>
                </c:pt>
                <c:pt idx="72">
                  <c:v>15.51</c:v>
                </c:pt>
                <c:pt idx="73">
                  <c:v>14.51</c:v>
                </c:pt>
                <c:pt idx="74">
                  <c:v>13.51</c:v>
                </c:pt>
                <c:pt idx="75">
                  <c:v>13.5</c:v>
                </c:pt>
                <c:pt idx="76">
                  <c:v>11.59</c:v>
                </c:pt>
                <c:pt idx="77">
                  <c:v>10.26</c:v>
                </c:pt>
                <c:pt idx="78">
                  <c:v>5.59</c:v>
                </c:pt>
                <c:pt idx="79">
                  <c:v>3.5</c:v>
                </c:pt>
                <c:pt idx="80">
                  <c:v>2.5099999999999998</c:v>
                </c:pt>
                <c:pt idx="81">
                  <c:v>2.5099999999999998</c:v>
                </c:pt>
                <c:pt idx="82">
                  <c:v>2.5099999999999998</c:v>
                </c:pt>
                <c:pt idx="83">
                  <c:v>3.4</c:v>
                </c:pt>
                <c:pt idx="84">
                  <c:v>5.5</c:v>
                </c:pt>
                <c:pt idx="85">
                  <c:v>7.42</c:v>
                </c:pt>
                <c:pt idx="86">
                  <c:v>10.51</c:v>
                </c:pt>
                <c:pt idx="87">
                  <c:v>11.5</c:v>
                </c:pt>
                <c:pt idx="88">
                  <c:v>11.51</c:v>
                </c:pt>
                <c:pt idx="89">
                  <c:v>11.51</c:v>
                </c:pt>
                <c:pt idx="90">
                  <c:v>11.51</c:v>
                </c:pt>
                <c:pt idx="91">
                  <c:v>11.5</c:v>
                </c:pt>
                <c:pt idx="92">
                  <c:v>11.51</c:v>
                </c:pt>
                <c:pt idx="93">
                  <c:v>11.51</c:v>
                </c:pt>
                <c:pt idx="94">
                  <c:v>11.28</c:v>
                </c:pt>
                <c:pt idx="95">
                  <c:v>11.29</c:v>
                </c:pt>
                <c:pt idx="96">
                  <c:v>11.29</c:v>
                </c:pt>
                <c:pt idx="97">
                  <c:v>11.29</c:v>
                </c:pt>
                <c:pt idx="98">
                  <c:v>11.3</c:v>
                </c:pt>
                <c:pt idx="99">
                  <c:v>11.3</c:v>
                </c:pt>
                <c:pt idx="100">
                  <c:v>11.3</c:v>
                </c:pt>
                <c:pt idx="101">
                  <c:v>11.3</c:v>
                </c:pt>
                <c:pt idx="102">
                  <c:v>11.3</c:v>
                </c:pt>
                <c:pt idx="103">
                  <c:v>11.3</c:v>
                </c:pt>
                <c:pt idx="104">
                  <c:v>11.3</c:v>
                </c:pt>
                <c:pt idx="105">
                  <c:v>11.3</c:v>
                </c:pt>
                <c:pt idx="106">
                  <c:v>11.3</c:v>
                </c:pt>
                <c:pt idx="107">
                  <c:v>11.3</c:v>
                </c:pt>
                <c:pt idx="108">
                  <c:v>11.3</c:v>
                </c:pt>
                <c:pt idx="109">
                  <c:v>11.3</c:v>
                </c:pt>
                <c:pt idx="110">
                  <c:v>11.31</c:v>
                </c:pt>
                <c:pt idx="111">
                  <c:v>11.31</c:v>
                </c:pt>
                <c:pt idx="112">
                  <c:v>11.31</c:v>
                </c:pt>
                <c:pt idx="113">
                  <c:v>11.31</c:v>
                </c:pt>
                <c:pt idx="114">
                  <c:v>11.31</c:v>
                </c:pt>
                <c:pt idx="115">
                  <c:v>11.31</c:v>
                </c:pt>
                <c:pt idx="116">
                  <c:v>11.31</c:v>
                </c:pt>
                <c:pt idx="117">
                  <c:v>11.31</c:v>
                </c:pt>
                <c:pt idx="118">
                  <c:v>11.31</c:v>
                </c:pt>
                <c:pt idx="119">
                  <c:v>11.31</c:v>
                </c:pt>
                <c:pt idx="120">
                  <c:v>11.31</c:v>
                </c:pt>
                <c:pt idx="121">
                  <c:v>11.31</c:v>
                </c:pt>
                <c:pt idx="122">
                  <c:v>11.31</c:v>
                </c:pt>
                <c:pt idx="123">
                  <c:v>11.32</c:v>
                </c:pt>
                <c:pt idx="124">
                  <c:v>11.32</c:v>
                </c:pt>
                <c:pt idx="125">
                  <c:v>11.31</c:v>
                </c:pt>
                <c:pt idx="126">
                  <c:v>11.32</c:v>
                </c:pt>
                <c:pt idx="127">
                  <c:v>11.32</c:v>
                </c:pt>
                <c:pt idx="128">
                  <c:v>11.32</c:v>
                </c:pt>
                <c:pt idx="129">
                  <c:v>11.33</c:v>
                </c:pt>
                <c:pt idx="130">
                  <c:v>11.31</c:v>
                </c:pt>
                <c:pt idx="131">
                  <c:v>11.32</c:v>
                </c:pt>
                <c:pt idx="132">
                  <c:v>11.31</c:v>
                </c:pt>
                <c:pt idx="133">
                  <c:v>11.31</c:v>
                </c:pt>
                <c:pt idx="134">
                  <c:v>11.32</c:v>
                </c:pt>
                <c:pt idx="135">
                  <c:v>11.32</c:v>
                </c:pt>
                <c:pt idx="136">
                  <c:v>11.31</c:v>
                </c:pt>
                <c:pt idx="137">
                  <c:v>11.32</c:v>
                </c:pt>
                <c:pt idx="138">
                  <c:v>11.32</c:v>
                </c:pt>
                <c:pt idx="139">
                  <c:v>11.32</c:v>
                </c:pt>
                <c:pt idx="140">
                  <c:v>11.32</c:v>
                </c:pt>
                <c:pt idx="141">
                  <c:v>11.32</c:v>
                </c:pt>
                <c:pt idx="142">
                  <c:v>11.32</c:v>
                </c:pt>
                <c:pt idx="143">
                  <c:v>11.32</c:v>
                </c:pt>
                <c:pt idx="144">
                  <c:v>11.32</c:v>
                </c:pt>
                <c:pt idx="145">
                  <c:v>11.32</c:v>
                </c:pt>
                <c:pt idx="146">
                  <c:v>11.32</c:v>
                </c:pt>
                <c:pt idx="147">
                  <c:v>11.32</c:v>
                </c:pt>
                <c:pt idx="148">
                  <c:v>11.32</c:v>
                </c:pt>
                <c:pt idx="149">
                  <c:v>11.32</c:v>
                </c:pt>
                <c:pt idx="150">
                  <c:v>11.31</c:v>
                </c:pt>
                <c:pt idx="151">
                  <c:v>11.32</c:v>
                </c:pt>
                <c:pt idx="152">
                  <c:v>11.32</c:v>
                </c:pt>
                <c:pt idx="153">
                  <c:v>11.32</c:v>
                </c:pt>
                <c:pt idx="154">
                  <c:v>11.32</c:v>
                </c:pt>
                <c:pt idx="155">
                  <c:v>11.33</c:v>
                </c:pt>
                <c:pt idx="156">
                  <c:v>11.33</c:v>
                </c:pt>
                <c:pt idx="157">
                  <c:v>11.32</c:v>
                </c:pt>
                <c:pt idx="158">
                  <c:v>11.73</c:v>
                </c:pt>
                <c:pt idx="159">
                  <c:v>11.73</c:v>
                </c:pt>
                <c:pt idx="160">
                  <c:v>11.73</c:v>
                </c:pt>
                <c:pt idx="161">
                  <c:v>11.73</c:v>
                </c:pt>
                <c:pt idx="162">
                  <c:v>11.73</c:v>
                </c:pt>
                <c:pt idx="163">
                  <c:v>11.73</c:v>
                </c:pt>
                <c:pt idx="164">
                  <c:v>11.73</c:v>
                </c:pt>
                <c:pt idx="165">
                  <c:v>11.73</c:v>
                </c:pt>
                <c:pt idx="166">
                  <c:v>11.73</c:v>
                </c:pt>
                <c:pt idx="167">
                  <c:v>11.73</c:v>
                </c:pt>
                <c:pt idx="168">
                  <c:v>11.73</c:v>
                </c:pt>
                <c:pt idx="169">
                  <c:v>11.73</c:v>
                </c:pt>
                <c:pt idx="170">
                  <c:v>11.73</c:v>
                </c:pt>
                <c:pt idx="171">
                  <c:v>11.73</c:v>
                </c:pt>
                <c:pt idx="172">
                  <c:v>11.73</c:v>
                </c:pt>
                <c:pt idx="173">
                  <c:v>11.73</c:v>
                </c:pt>
                <c:pt idx="174">
                  <c:v>11.73</c:v>
                </c:pt>
                <c:pt idx="175">
                  <c:v>11.73</c:v>
                </c:pt>
                <c:pt idx="176">
                  <c:v>11.73</c:v>
                </c:pt>
                <c:pt idx="177">
                  <c:v>11.73</c:v>
                </c:pt>
                <c:pt idx="178">
                  <c:v>11.73</c:v>
                </c:pt>
                <c:pt idx="179">
                  <c:v>11.73</c:v>
                </c:pt>
                <c:pt idx="180">
                  <c:v>11.73</c:v>
                </c:pt>
                <c:pt idx="181">
                  <c:v>11.73</c:v>
                </c:pt>
                <c:pt idx="182">
                  <c:v>11.73</c:v>
                </c:pt>
                <c:pt idx="183">
                  <c:v>11.73</c:v>
                </c:pt>
                <c:pt idx="184">
                  <c:v>11.73</c:v>
                </c:pt>
                <c:pt idx="185">
                  <c:v>11.73</c:v>
                </c:pt>
                <c:pt idx="186">
                  <c:v>11.73</c:v>
                </c:pt>
                <c:pt idx="187">
                  <c:v>11.73</c:v>
                </c:pt>
                <c:pt idx="188">
                  <c:v>11.73</c:v>
                </c:pt>
                <c:pt idx="189">
                  <c:v>11.73</c:v>
                </c:pt>
                <c:pt idx="190">
                  <c:v>11.73</c:v>
                </c:pt>
                <c:pt idx="191">
                  <c:v>11.74</c:v>
                </c:pt>
                <c:pt idx="192">
                  <c:v>11.73</c:v>
                </c:pt>
                <c:pt idx="193">
                  <c:v>11.73</c:v>
                </c:pt>
                <c:pt idx="194">
                  <c:v>11.73</c:v>
                </c:pt>
                <c:pt idx="195">
                  <c:v>11.73</c:v>
                </c:pt>
                <c:pt idx="196">
                  <c:v>11.73</c:v>
                </c:pt>
                <c:pt idx="197">
                  <c:v>11.73</c:v>
                </c:pt>
                <c:pt idx="198">
                  <c:v>11.73</c:v>
                </c:pt>
                <c:pt idx="199">
                  <c:v>11.73</c:v>
                </c:pt>
                <c:pt idx="200">
                  <c:v>11.73</c:v>
                </c:pt>
                <c:pt idx="201">
                  <c:v>11.73</c:v>
                </c:pt>
                <c:pt idx="202">
                  <c:v>11.73</c:v>
                </c:pt>
                <c:pt idx="203">
                  <c:v>11.73</c:v>
                </c:pt>
                <c:pt idx="204">
                  <c:v>11.73</c:v>
                </c:pt>
                <c:pt idx="205">
                  <c:v>11.73</c:v>
                </c:pt>
                <c:pt idx="206">
                  <c:v>11.73</c:v>
                </c:pt>
                <c:pt idx="207">
                  <c:v>11.73</c:v>
                </c:pt>
                <c:pt idx="208">
                  <c:v>9.85</c:v>
                </c:pt>
                <c:pt idx="209">
                  <c:v>7.82</c:v>
                </c:pt>
                <c:pt idx="210">
                  <c:v>5.92</c:v>
                </c:pt>
                <c:pt idx="211">
                  <c:v>5.86</c:v>
                </c:pt>
                <c:pt idx="212">
                  <c:v>5.86</c:v>
                </c:pt>
                <c:pt idx="213">
                  <c:v>5.86</c:v>
                </c:pt>
                <c:pt idx="214">
                  <c:v>5.86</c:v>
                </c:pt>
                <c:pt idx="215">
                  <c:v>5.86</c:v>
                </c:pt>
                <c:pt idx="216">
                  <c:v>5.86</c:v>
                </c:pt>
                <c:pt idx="217">
                  <c:v>5.86</c:v>
                </c:pt>
                <c:pt idx="218">
                  <c:v>5.86</c:v>
                </c:pt>
                <c:pt idx="219">
                  <c:v>5.86</c:v>
                </c:pt>
                <c:pt idx="220">
                  <c:v>5.86</c:v>
                </c:pt>
                <c:pt idx="221">
                  <c:v>6.84</c:v>
                </c:pt>
                <c:pt idx="222">
                  <c:v>7.82</c:v>
                </c:pt>
                <c:pt idx="223">
                  <c:v>8.7899999999999991</c:v>
                </c:pt>
                <c:pt idx="224">
                  <c:v>10.73</c:v>
                </c:pt>
                <c:pt idx="225">
                  <c:v>12.71</c:v>
                </c:pt>
                <c:pt idx="226">
                  <c:v>14.66</c:v>
                </c:pt>
                <c:pt idx="227">
                  <c:v>18.329999999999998</c:v>
                </c:pt>
                <c:pt idx="228">
                  <c:v>18.579999999999998</c:v>
                </c:pt>
                <c:pt idx="229">
                  <c:v>19.46</c:v>
                </c:pt>
                <c:pt idx="230">
                  <c:v>19.559999999999999</c:v>
                </c:pt>
                <c:pt idx="231">
                  <c:v>19.55</c:v>
                </c:pt>
                <c:pt idx="232">
                  <c:v>19.55</c:v>
                </c:pt>
                <c:pt idx="233">
                  <c:v>19.559999999999999</c:v>
                </c:pt>
                <c:pt idx="234">
                  <c:v>19.55</c:v>
                </c:pt>
                <c:pt idx="235">
                  <c:v>19.559999999999999</c:v>
                </c:pt>
                <c:pt idx="236">
                  <c:v>15.69</c:v>
                </c:pt>
                <c:pt idx="237">
                  <c:v>12.26</c:v>
                </c:pt>
                <c:pt idx="238">
                  <c:v>11.73</c:v>
                </c:pt>
                <c:pt idx="239">
                  <c:v>11.73</c:v>
                </c:pt>
                <c:pt idx="240">
                  <c:v>11.73</c:v>
                </c:pt>
                <c:pt idx="241">
                  <c:v>11.73</c:v>
                </c:pt>
                <c:pt idx="242">
                  <c:v>11.73</c:v>
                </c:pt>
                <c:pt idx="243">
                  <c:v>11.73</c:v>
                </c:pt>
                <c:pt idx="244">
                  <c:v>11.73</c:v>
                </c:pt>
                <c:pt idx="245">
                  <c:v>11.73</c:v>
                </c:pt>
                <c:pt idx="246">
                  <c:v>11.65</c:v>
                </c:pt>
                <c:pt idx="247">
                  <c:v>11.65</c:v>
                </c:pt>
                <c:pt idx="248">
                  <c:v>11.65</c:v>
                </c:pt>
                <c:pt idx="249">
                  <c:v>11.65</c:v>
                </c:pt>
                <c:pt idx="250">
                  <c:v>11.65</c:v>
                </c:pt>
                <c:pt idx="251">
                  <c:v>11.65</c:v>
                </c:pt>
                <c:pt idx="252">
                  <c:v>11.65</c:v>
                </c:pt>
                <c:pt idx="253">
                  <c:v>11.64</c:v>
                </c:pt>
                <c:pt idx="254">
                  <c:v>12.61</c:v>
                </c:pt>
                <c:pt idx="255">
                  <c:v>13.6</c:v>
                </c:pt>
                <c:pt idx="256">
                  <c:v>13.59</c:v>
                </c:pt>
                <c:pt idx="257">
                  <c:v>14.56</c:v>
                </c:pt>
                <c:pt idx="258">
                  <c:v>15.54</c:v>
                </c:pt>
                <c:pt idx="259">
                  <c:v>17.46</c:v>
                </c:pt>
                <c:pt idx="260">
                  <c:v>17.48</c:v>
                </c:pt>
                <c:pt idx="261">
                  <c:v>17.47</c:v>
                </c:pt>
                <c:pt idx="262">
                  <c:v>17.47</c:v>
                </c:pt>
                <c:pt idx="263">
                  <c:v>17.48</c:v>
                </c:pt>
                <c:pt idx="264">
                  <c:v>17.47</c:v>
                </c:pt>
                <c:pt idx="265">
                  <c:v>17.48</c:v>
                </c:pt>
                <c:pt idx="266">
                  <c:v>17.47</c:v>
                </c:pt>
                <c:pt idx="267">
                  <c:v>12.63</c:v>
                </c:pt>
                <c:pt idx="268">
                  <c:v>11.65</c:v>
                </c:pt>
                <c:pt idx="269">
                  <c:v>11.65</c:v>
                </c:pt>
                <c:pt idx="270">
                  <c:v>11.65</c:v>
                </c:pt>
                <c:pt idx="271">
                  <c:v>11.65</c:v>
                </c:pt>
                <c:pt idx="272">
                  <c:v>11.65</c:v>
                </c:pt>
                <c:pt idx="273">
                  <c:v>11.65</c:v>
                </c:pt>
                <c:pt idx="274">
                  <c:v>11.65</c:v>
                </c:pt>
                <c:pt idx="275">
                  <c:v>11.65</c:v>
                </c:pt>
                <c:pt idx="276">
                  <c:v>11.65</c:v>
                </c:pt>
                <c:pt idx="277">
                  <c:v>11.65</c:v>
                </c:pt>
                <c:pt idx="278">
                  <c:v>11.65</c:v>
                </c:pt>
                <c:pt idx="279">
                  <c:v>11.65</c:v>
                </c:pt>
                <c:pt idx="280">
                  <c:v>11.65</c:v>
                </c:pt>
                <c:pt idx="281">
                  <c:v>11.65</c:v>
                </c:pt>
                <c:pt idx="282">
                  <c:v>11.65</c:v>
                </c:pt>
                <c:pt idx="283">
                  <c:v>11.65</c:v>
                </c:pt>
                <c:pt idx="284">
                  <c:v>11.65</c:v>
                </c:pt>
                <c:pt idx="285">
                  <c:v>11.65</c:v>
                </c:pt>
                <c:pt idx="286">
                  <c:v>11.65</c:v>
                </c:pt>
                <c:pt idx="287">
                  <c:v>11.65</c:v>
                </c:pt>
                <c:pt idx="288">
                  <c:v>11.65</c:v>
                </c:pt>
                <c:pt idx="289">
                  <c:v>11.65</c:v>
                </c:pt>
                <c:pt idx="290">
                  <c:v>11.65</c:v>
                </c:pt>
                <c:pt idx="291">
                  <c:v>11.65</c:v>
                </c:pt>
                <c:pt idx="292">
                  <c:v>11.65</c:v>
                </c:pt>
                <c:pt idx="293">
                  <c:v>11.65</c:v>
                </c:pt>
                <c:pt idx="294">
                  <c:v>11.65</c:v>
                </c:pt>
                <c:pt idx="295">
                  <c:v>11.65</c:v>
                </c:pt>
                <c:pt idx="296">
                  <c:v>11.66</c:v>
                </c:pt>
                <c:pt idx="297">
                  <c:v>11.65</c:v>
                </c:pt>
                <c:pt idx="298">
                  <c:v>11.65</c:v>
                </c:pt>
                <c:pt idx="299">
                  <c:v>11.65</c:v>
                </c:pt>
                <c:pt idx="300">
                  <c:v>11.65</c:v>
                </c:pt>
                <c:pt idx="301">
                  <c:v>11.65</c:v>
                </c:pt>
                <c:pt idx="302">
                  <c:v>11.65</c:v>
                </c:pt>
                <c:pt idx="303">
                  <c:v>11.65</c:v>
                </c:pt>
                <c:pt idx="304">
                  <c:v>11.66</c:v>
                </c:pt>
                <c:pt idx="305">
                  <c:v>11.65</c:v>
                </c:pt>
                <c:pt idx="306">
                  <c:v>11.65</c:v>
                </c:pt>
                <c:pt idx="307">
                  <c:v>11.65</c:v>
                </c:pt>
                <c:pt idx="308">
                  <c:v>11.65</c:v>
                </c:pt>
                <c:pt idx="309">
                  <c:v>11.65</c:v>
                </c:pt>
                <c:pt idx="310">
                  <c:v>11.65</c:v>
                </c:pt>
                <c:pt idx="311">
                  <c:v>11.66</c:v>
                </c:pt>
                <c:pt idx="312">
                  <c:v>11.65</c:v>
                </c:pt>
                <c:pt idx="313">
                  <c:v>11.65</c:v>
                </c:pt>
                <c:pt idx="314">
                  <c:v>11.66</c:v>
                </c:pt>
                <c:pt idx="315">
                  <c:v>11.65</c:v>
                </c:pt>
                <c:pt idx="316">
                  <c:v>11.65</c:v>
                </c:pt>
                <c:pt idx="317">
                  <c:v>11.65</c:v>
                </c:pt>
                <c:pt idx="318">
                  <c:v>11.65</c:v>
                </c:pt>
                <c:pt idx="319">
                  <c:v>11.81</c:v>
                </c:pt>
                <c:pt idx="320">
                  <c:v>11.81</c:v>
                </c:pt>
                <c:pt idx="321">
                  <c:v>11.81</c:v>
                </c:pt>
                <c:pt idx="322">
                  <c:v>11.8</c:v>
                </c:pt>
                <c:pt idx="323">
                  <c:v>11.81</c:v>
                </c:pt>
                <c:pt idx="324">
                  <c:v>11.81</c:v>
                </c:pt>
                <c:pt idx="325">
                  <c:v>11.81</c:v>
                </c:pt>
                <c:pt idx="326">
                  <c:v>11.81</c:v>
                </c:pt>
                <c:pt idx="327">
                  <c:v>11.81</c:v>
                </c:pt>
                <c:pt idx="328">
                  <c:v>11.8</c:v>
                </c:pt>
                <c:pt idx="329">
                  <c:v>9.76</c:v>
                </c:pt>
                <c:pt idx="330">
                  <c:v>6.67</c:v>
                </c:pt>
                <c:pt idx="331">
                  <c:v>4.51</c:v>
                </c:pt>
                <c:pt idx="332">
                  <c:v>4.51</c:v>
                </c:pt>
                <c:pt idx="333">
                  <c:v>4.5</c:v>
                </c:pt>
                <c:pt idx="334">
                  <c:v>4.5</c:v>
                </c:pt>
                <c:pt idx="335">
                  <c:v>3.34</c:v>
                </c:pt>
                <c:pt idx="336">
                  <c:v>3.34</c:v>
                </c:pt>
                <c:pt idx="337">
                  <c:v>3.34</c:v>
                </c:pt>
                <c:pt idx="338">
                  <c:v>3.34</c:v>
                </c:pt>
                <c:pt idx="339">
                  <c:v>3.35</c:v>
                </c:pt>
                <c:pt idx="340">
                  <c:v>3.34</c:v>
                </c:pt>
                <c:pt idx="341">
                  <c:v>3.35</c:v>
                </c:pt>
                <c:pt idx="342">
                  <c:v>3.34</c:v>
                </c:pt>
                <c:pt idx="343">
                  <c:v>3.33</c:v>
                </c:pt>
                <c:pt idx="344">
                  <c:v>3.34</c:v>
                </c:pt>
                <c:pt idx="345">
                  <c:v>3.34</c:v>
                </c:pt>
                <c:pt idx="346">
                  <c:v>3.32</c:v>
                </c:pt>
                <c:pt idx="347">
                  <c:v>4.5</c:v>
                </c:pt>
                <c:pt idx="348">
                  <c:v>8.7100000000000009</c:v>
                </c:pt>
                <c:pt idx="349">
                  <c:v>11.8</c:v>
                </c:pt>
                <c:pt idx="350">
                  <c:v>12.81</c:v>
                </c:pt>
                <c:pt idx="351">
                  <c:v>13.83</c:v>
                </c:pt>
                <c:pt idx="352">
                  <c:v>13.82</c:v>
                </c:pt>
                <c:pt idx="353">
                  <c:v>13.82</c:v>
                </c:pt>
                <c:pt idx="354">
                  <c:v>13.83</c:v>
                </c:pt>
                <c:pt idx="355">
                  <c:v>13.82</c:v>
                </c:pt>
                <c:pt idx="356">
                  <c:v>13.83</c:v>
                </c:pt>
                <c:pt idx="357">
                  <c:v>13.83</c:v>
                </c:pt>
                <c:pt idx="358">
                  <c:v>13.82</c:v>
                </c:pt>
                <c:pt idx="359">
                  <c:v>13.82</c:v>
                </c:pt>
                <c:pt idx="360">
                  <c:v>13.83</c:v>
                </c:pt>
                <c:pt idx="361">
                  <c:v>13.82</c:v>
                </c:pt>
                <c:pt idx="362">
                  <c:v>13.83</c:v>
                </c:pt>
                <c:pt idx="363">
                  <c:v>13.83</c:v>
                </c:pt>
                <c:pt idx="364">
                  <c:v>13.83</c:v>
                </c:pt>
                <c:pt idx="365">
                  <c:v>13.8</c:v>
                </c:pt>
                <c:pt idx="366">
                  <c:v>13.83</c:v>
                </c:pt>
                <c:pt idx="367">
                  <c:v>13.83</c:v>
                </c:pt>
                <c:pt idx="368">
                  <c:v>13.83</c:v>
                </c:pt>
                <c:pt idx="369">
                  <c:v>13.83</c:v>
                </c:pt>
                <c:pt idx="370">
                  <c:v>13.83</c:v>
                </c:pt>
                <c:pt idx="371">
                  <c:v>13.83</c:v>
                </c:pt>
                <c:pt idx="372">
                  <c:v>13.83</c:v>
                </c:pt>
                <c:pt idx="373">
                  <c:v>13.83</c:v>
                </c:pt>
                <c:pt idx="374">
                  <c:v>13.82</c:v>
                </c:pt>
                <c:pt idx="375">
                  <c:v>13.83</c:v>
                </c:pt>
                <c:pt idx="376">
                  <c:v>13.66</c:v>
                </c:pt>
                <c:pt idx="377">
                  <c:v>13.67</c:v>
                </c:pt>
                <c:pt idx="378">
                  <c:v>13.67</c:v>
                </c:pt>
                <c:pt idx="379">
                  <c:v>13.67</c:v>
                </c:pt>
                <c:pt idx="380">
                  <c:v>13.67</c:v>
                </c:pt>
                <c:pt idx="381">
                  <c:v>13.66</c:v>
                </c:pt>
                <c:pt idx="382">
                  <c:v>13.68</c:v>
                </c:pt>
                <c:pt idx="383">
                  <c:v>13.67</c:v>
                </c:pt>
                <c:pt idx="384">
                  <c:v>13.67</c:v>
                </c:pt>
                <c:pt idx="385">
                  <c:v>13.66</c:v>
                </c:pt>
                <c:pt idx="386">
                  <c:v>13.66</c:v>
                </c:pt>
                <c:pt idx="387">
                  <c:v>13.67</c:v>
                </c:pt>
                <c:pt idx="388">
                  <c:v>13.66</c:v>
                </c:pt>
                <c:pt idx="389">
                  <c:v>13.66</c:v>
                </c:pt>
                <c:pt idx="390">
                  <c:v>13.67</c:v>
                </c:pt>
                <c:pt idx="391">
                  <c:v>13.66</c:v>
                </c:pt>
                <c:pt idx="392">
                  <c:v>13.66</c:v>
                </c:pt>
                <c:pt idx="393">
                  <c:v>13.67</c:v>
                </c:pt>
                <c:pt idx="394">
                  <c:v>13.67</c:v>
                </c:pt>
                <c:pt idx="395">
                  <c:v>13.67</c:v>
                </c:pt>
                <c:pt idx="396">
                  <c:v>13.66</c:v>
                </c:pt>
                <c:pt idx="397">
                  <c:v>13.66</c:v>
                </c:pt>
                <c:pt idx="398">
                  <c:v>13.66</c:v>
                </c:pt>
                <c:pt idx="399">
                  <c:v>13.66</c:v>
                </c:pt>
                <c:pt idx="400">
                  <c:v>13.67</c:v>
                </c:pt>
                <c:pt idx="401">
                  <c:v>13.67</c:v>
                </c:pt>
                <c:pt idx="402">
                  <c:v>13.66</c:v>
                </c:pt>
                <c:pt idx="403">
                  <c:v>13.66</c:v>
                </c:pt>
                <c:pt idx="404">
                  <c:v>13.66</c:v>
                </c:pt>
                <c:pt idx="405">
                  <c:v>13.66</c:v>
                </c:pt>
                <c:pt idx="406">
                  <c:v>13.66</c:v>
                </c:pt>
                <c:pt idx="407">
                  <c:v>13.66</c:v>
                </c:pt>
                <c:pt idx="408">
                  <c:v>13.67</c:v>
                </c:pt>
                <c:pt idx="409">
                  <c:v>13.66</c:v>
                </c:pt>
                <c:pt idx="410">
                  <c:v>13.67</c:v>
                </c:pt>
                <c:pt idx="411">
                  <c:v>13.67</c:v>
                </c:pt>
                <c:pt idx="412">
                  <c:v>13.67</c:v>
                </c:pt>
                <c:pt idx="413">
                  <c:v>13.66</c:v>
                </c:pt>
                <c:pt idx="414">
                  <c:v>13.67</c:v>
                </c:pt>
                <c:pt idx="415">
                  <c:v>13.67</c:v>
                </c:pt>
                <c:pt idx="416">
                  <c:v>13.66</c:v>
                </c:pt>
                <c:pt idx="417">
                  <c:v>13.66</c:v>
                </c:pt>
                <c:pt idx="418">
                  <c:v>13.67</c:v>
                </c:pt>
                <c:pt idx="419">
                  <c:v>13.67</c:v>
                </c:pt>
                <c:pt idx="420">
                  <c:v>13.67</c:v>
                </c:pt>
                <c:pt idx="421">
                  <c:v>13.66</c:v>
                </c:pt>
                <c:pt idx="422">
                  <c:v>13.66</c:v>
                </c:pt>
                <c:pt idx="423">
                  <c:v>13.66</c:v>
                </c:pt>
                <c:pt idx="424">
                  <c:v>13.66</c:v>
                </c:pt>
                <c:pt idx="425">
                  <c:v>13.66</c:v>
                </c:pt>
                <c:pt idx="426">
                  <c:v>13.67</c:v>
                </c:pt>
                <c:pt idx="427">
                  <c:v>13.67</c:v>
                </c:pt>
                <c:pt idx="428">
                  <c:v>13.67</c:v>
                </c:pt>
                <c:pt idx="429">
                  <c:v>13.66</c:v>
                </c:pt>
                <c:pt idx="430">
                  <c:v>13.66</c:v>
                </c:pt>
                <c:pt idx="431">
                  <c:v>13.66</c:v>
                </c:pt>
                <c:pt idx="432">
                  <c:v>13.66</c:v>
                </c:pt>
                <c:pt idx="433">
                  <c:v>13.66</c:v>
                </c:pt>
                <c:pt idx="434">
                  <c:v>15.71</c:v>
                </c:pt>
                <c:pt idx="435">
                  <c:v>16.72</c:v>
                </c:pt>
                <c:pt idx="436">
                  <c:v>17.739999999999998</c:v>
                </c:pt>
                <c:pt idx="437">
                  <c:v>18.739999999999998</c:v>
                </c:pt>
                <c:pt idx="438">
                  <c:v>19.68</c:v>
                </c:pt>
                <c:pt idx="439">
                  <c:v>21.78</c:v>
                </c:pt>
                <c:pt idx="440">
                  <c:v>21.78</c:v>
                </c:pt>
                <c:pt idx="441">
                  <c:v>21.78</c:v>
                </c:pt>
                <c:pt idx="442">
                  <c:v>21.78</c:v>
                </c:pt>
                <c:pt idx="443">
                  <c:v>21.78</c:v>
                </c:pt>
                <c:pt idx="444">
                  <c:v>21.78</c:v>
                </c:pt>
                <c:pt idx="445">
                  <c:v>21.78</c:v>
                </c:pt>
                <c:pt idx="446">
                  <c:v>21.78</c:v>
                </c:pt>
                <c:pt idx="447">
                  <c:v>21.78</c:v>
                </c:pt>
                <c:pt idx="448">
                  <c:v>21.77</c:v>
                </c:pt>
                <c:pt idx="449">
                  <c:v>18.760000000000002</c:v>
                </c:pt>
                <c:pt idx="450">
                  <c:v>14.69</c:v>
                </c:pt>
                <c:pt idx="451">
                  <c:v>12.64</c:v>
                </c:pt>
                <c:pt idx="452">
                  <c:v>12.64</c:v>
                </c:pt>
                <c:pt idx="453">
                  <c:v>11.61</c:v>
                </c:pt>
                <c:pt idx="454">
                  <c:v>11.6</c:v>
                </c:pt>
                <c:pt idx="455">
                  <c:v>11.61</c:v>
                </c:pt>
                <c:pt idx="456">
                  <c:v>11.61</c:v>
                </c:pt>
                <c:pt idx="457">
                  <c:v>11.61</c:v>
                </c:pt>
                <c:pt idx="458">
                  <c:v>11.61</c:v>
                </c:pt>
                <c:pt idx="459">
                  <c:v>11.61</c:v>
                </c:pt>
                <c:pt idx="460">
                  <c:v>11.61</c:v>
                </c:pt>
                <c:pt idx="461">
                  <c:v>11.61</c:v>
                </c:pt>
                <c:pt idx="462">
                  <c:v>11.61</c:v>
                </c:pt>
                <c:pt idx="463">
                  <c:v>11.61</c:v>
                </c:pt>
                <c:pt idx="464">
                  <c:v>11.61</c:v>
                </c:pt>
                <c:pt idx="465">
                  <c:v>11.61</c:v>
                </c:pt>
                <c:pt idx="466">
                  <c:v>11.61</c:v>
                </c:pt>
                <c:pt idx="467">
                  <c:v>11.33</c:v>
                </c:pt>
                <c:pt idx="468">
                  <c:v>11.33</c:v>
                </c:pt>
                <c:pt idx="469">
                  <c:v>11.33</c:v>
                </c:pt>
                <c:pt idx="470">
                  <c:v>11.33</c:v>
                </c:pt>
                <c:pt idx="471">
                  <c:v>11.33</c:v>
                </c:pt>
                <c:pt idx="472">
                  <c:v>11.33</c:v>
                </c:pt>
                <c:pt idx="473">
                  <c:v>11.31</c:v>
                </c:pt>
                <c:pt idx="474">
                  <c:v>14.26</c:v>
                </c:pt>
                <c:pt idx="475">
                  <c:v>16.309999999999999</c:v>
                </c:pt>
                <c:pt idx="476">
                  <c:v>16.32</c:v>
                </c:pt>
                <c:pt idx="477">
                  <c:v>18.309999999999999</c:v>
                </c:pt>
                <c:pt idx="478">
                  <c:v>19.309999999999999</c:v>
                </c:pt>
                <c:pt idx="479">
                  <c:v>19.309999999999999</c:v>
                </c:pt>
                <c:pt idx="480">
                  <c:v>19.309999999999999</c:v>
                </c:pt>
                <c:pt idx="481">
                  <c:v>19.309999999999999</c:v>
                </c:pt>
                <c:pt idx="482">
                  <c:v>19.3</c:v>
                </c:pt>
                <c:pt idx="483">
                  <c:v>19.3</c:v>
                </c:pt>
                <c:pt idx="484">
                  <c:v>20.309999999999999</c:v>
                </c:pt>
                <c:pt idx="485">
                  <c:v>20.309999999999999</c:v>
                </c:pt>
                <c:pt idx="486">
                  <c:v>21.31</c:v>
                </c:pt>
                <c:pt idx="487">
                  <c:v>21.31</c:v>
                </c:pt>
                <c:pt idx="488">
                  <c:v>21.32</c:v>
                </c:pt>
                <c:pt idx="489">
                  <c:v>21.31</c:v>
                </c:pt>
                <c:pt idx="490">
                  <c:v>21.31</c:v>
                </c:pt>
                <c:pt idx="491">
                  <c:v>21.32</c:v>
                </c:pt>
                <c:pt idx="492">
                  <c:v>21.31</c:v>
                </c:pt>
                <c:pt idx="493">
                  <c:v>21.31</c:v>
                </c:pt>
                <c:pt idx="494">
                  <c:v>21.31</c:v>
                </c:pt>
                <c:pt idx="495">
                  <c:v>21.32</c:v>
                </c:pt>
                <c:pt idx="496">
                  <c:v>21.31</c:v>
                </c:pt>
                <c:pt idx="497">
                  <c:v>21.31</c:v>
                </c:pt>
                <c:pt idx="498">
                  <c:v>21.32</c:v>
                </c:pt>
                <c:pt idx="499">
                  <c:v>21.31</c:v>
                </c:pt>
                <c:pt idx="500">
                  <c:v>21.31</c:v>
                </c:pt>
                <c:pt idx="501">
                  <c:v>21.32</c:v>
                </c:pt>
                <c:pt idx="502">
                  <c:v>21.31</c:v>
                </c:pt>
                <c:pt idx="503">
                  <c:v>21.32</c:v>
                </c:pt>
                <c:pt idx="504">
                  <c:v>21.31</c:v>
                </c:pt>
                <c:pt idx="505">
                  <c:v>21.32</c:v>
                </c:pt>
                <c:pt idx="506">
                  <c:v>21.31</c:v>
                </c:pt>
                <c:pt idx="507">
                  <c:v>21.31</c:v>
                </c:pt>
                <c:pt idx="508">
                  <c:v>21.31</c:v>
                </c:pt>
                <c:pt idx="509">
                  <c:v>21.31</c:v>
                </c:pt>
                <c:pt idx="510">
                  <c:v>21.32</c:v>
                </c:pt>
                <c:pt idx="511">
                  <c:v>21.31</c:v>
                </c:pt>
                <c:pt idx="512">
                  <c:v>21.32</c:v>
                </c:pt>
                <c:pt idx="513">
                  <c:v>21.32</c:v>
                </c:pt>
                <c:pt idx="514">
                  <c:v>21.31</c:v>
                </c:pt>
                <c:pt idx="515">
                  <c:v>21.32</c:v>
                </c:pt>
                <c:pt idx="516">
                  <c:v>21.31</c:v>
                </c:pt>
                <c:pt idx="517">
                  <c:v>21.32</c:v>
                </c:pt>
                <c:pt idx="518">
                  <c:v>21.31</c:v>
                </c:pt>
                <c:pt idx="519">
                  <c:v>21.31</c:v>
                </c:pt>
                <c:pt idx="520">
                  <c:v>21.31</c:v>
                </c:pt>
                <c:pt idx="521">
                  <c:v>21.31</c:v>
                </c:pt>
                <c:pt idx="522">
                  <c:v>21.32</c:v>
                </c:pt>
                <c:pt idx="523">
                  <c:v>21.31</c:v>
                </c:pt>
                <c:pt idx="524">
                  <c:v>21.31</c:v>
                </c:pt>
                <c:pt idx="525">
                  <c:v>21.31</c:v>
                </c:pt>
                <c:pt idx="526">
                  <c:v>21.31</c:v>
                </c:pt>
                <c:pt idx="527">
                  <c:v>21.31</c:v>
                </c:pt>
                <c:pt idx="528">
                  <c:v>21.31</c:v>
                </c:pt>
                <c:pt idx="529">
                  <c:v>21.31</c:v>
                </c:pt>
                <c:pt idx="530">
                  <c:v>21.31</c:v>
                </c:pt>
                <c:pt idx="531">
                  <c:v>21.31</c:v>
                </c:pt>
                <c:pt idx="532">
                  <c:v>21.31</c:v>
                </c:pt>
                <c:pt idx="533">
                  <c:v>21.31</c:v>
                </c:pt>
                <c:pt idx="534">
                  <c:v>21.31</c:v>
                </c:pt>
                <c:pt idx="535">
                  <c:v>21.31</c:v>
                </c:pt>
                <c:pt idx="536">
                  <c:v>21.31</c:v>
                </c:pt>
                <c:pt idx="537">
                  <c:v>21.31</c:v>
                </c:pt>
                <c:pt idx="538">
                  <c:v>21.31</c:v>
                </c:pt>
                <c:pt idx="539">
                  <c:v>21.31</c:v>
                </c:pt>
                <c:pt idx="540">
                  <c:v>21.31</c:v>
                </c:pt>
                <c:pt idx="541">
                  <c:v>21.31</c:v>
                </c:pt>
                <c:pt idx="542">
                  <c:v>21.31</c:v>
                </c:pt>
                <c:pt idx="543">
                  <c:v>21.31</c:v>
                </c:pt>
                <c:pt idx="544">
                  <c:v>21.31</c:v>
                </c:pt>
                <c:pt idx="545">
                  <c:v>21.31</c:v>
                </c:pt>
                <c:pt idx="546">
                  <c:v>21.31</c:v>
                </c:pt>
                <c:pt idx="547">
                  <c:v>21.31</c:v>
                </c:pt>
                <c:pt idx="548">
                  <c:v>21.31</c:v>
                </c:pt>
                <c:pt idx="549">
                  <c:v>21.31</c:v>
                </c:pt>
                <c:pt idx="550">
                  <c:v>21.31</c:v>
                </c:pt>
                <c:pt idx="551">
                  <c:v>21.31</c:v>
                </c:pt>
                <c:pt idx="552">
                  <c:v>21.31</c:v>
                </c:pt>
                <c:pt idx="553">
                  <c:v>21.31</c:v>
                </c:pt>
                <c:pt idx="554">
                  <c:v>21.31</c:v>
                </c:pt>
                <c:pt idx="555">
                  <c:v>21.31</c:v>
                </c:pt>
                <c:pt idx="556">
                  <c:v>21.31</c:v>
                </c:pt>
                <c:pt idx="557">
                  <c:v>21.31</c:v>
                </c:pt>
                <c:pt idx="558">
                  <c:v>21.32</c:v>
                </c:pt>
                <c:pt idx="559">
                  <c:v>21.31</c:v>
                </c:pt>
                <c:pt idx="560">
                  <c:v>21.31</c:v>
                </c:pt>
                <c:pt idx="561">
                  <c:v>21.31</c:v>
                </c:pt>
                <c:pt idx="562">
                  <c:v>21.31</c:v>
                </c:pt>
                <c:pt idx="563">
                  <c:v>21.31</c:v>
                </c:pt>
                <c:pt idx="564">
                  <c:v>21.31</c:v>
                </c:pt>
                <c:pt idx="565">
                  <c:v>21.31</c:v>
                </c:pt>
                <c:pt idx="566">
                  <c:v>21.31</c:v>
                </c:pt>
                <c:pt idx="567">
                  <c:v>21.31</c:v>
                </c:pt>
                <c:pt idx="568">
                  <c:v>21.31</c:v>
                </c:pt>
                <c:pt idx="569">
                  <c:v>21.31</c:v>
                </c:pt>
                <c:pt idx="570">
                  <c:v>21.31</c:v>
                </c:pt>
                <c:pt idx="571">
                  <c:v>21.31</c:v>
                </c:pt>
                <c:pt idx="572">
                  <c:v>21.31</c:v>
                </c:pt>
                <c:pt idx="573">
                  <c:v>21.31</c:v>
                </c:pt>
                <c:pt idx="574">
                  <c:v>21.31</c:v>
                </c:pt>
                <c:pt idx="575">
                  <c:v>21.31</c:v>
                </c:pt>
                <c:pt idx="576">
                  <c:v>21.31</c:v>
                </c:pt>
                <c:pt idx="577">
                  <c:v>21.31</c:v>
                </c:pt>
                <c:pt idx="578">
                  <c:v>21.31</c:v>
                </c:pt>
                <c:pt idx="579">
                  <c:v>21.31</c:v>
                </c:pt>
                <c:pt idx="580">
                  <c:v>21.31</c:v>
                </c:pt>
                <c:pt idx="581">
                  <c:v>21.31</c:v>
                </c:pt>
                <c:pt idx="582">
                  <c:v>21.3</c:v>
                </c:pt>
                <c:pt idx="583">
                  <c:v>21.31</c:v>
                </c:pt>
                <c:pt idx="584">
                  <c:v>21.31</c:v>
                </c:pt>
                <c:pt idx="585">
                  <c:v>21.31</c:v>
                </c:pt>
                <c:pt idx="586">
                  <c:v>21.31</c:v>
                </c:pt>
                <c:pt idx="587">
                  <c:v>21.31</c:v>
                </c:pt>
                <c:pt idx="588">
                  <c:v>21.31</c:v>
                </c:pt>
                <c:pt idx="589">
                  <c:v>21.31</c:v>
                </c:pt>
                <c:pt idx="590">
                  <c:v>21.31</c:v>
                </c:pt>
                <c:pt idx="591">
                  <c:v>21.31</c:v>
                </c:pt>
                <c:pt idx="592">
                  <c:v>21.31</c:v>
                </c:pt>
                <c:pt idx="593">
                  <c:v>21.3</c:v>
                </c:pt>
                <c:pt idx="594">
                  <c:v>21.31</c:v>
                </c:pt>
                <c:pt idx="595">
                  <c:v>21.31</c:v>
                </c:pt>
                <c:pt idx="596">
                  <c:v>21.31</c:v>
                </c:pt>
                <c:pt idx="597">
                  <c:v>21.31</c:v>
                </c:pt>
                <c:pt idx="598">
                  <c:v>21.31</c:v>
                </c:pt>
                <c:pt idx="599">
                  <c:v>21.31</c:v>
                </c:pt>
                <c:pt idx="600">
                  <c:v>21.31</c:v>
                </c:pt>
                <c:pt idx="601">
                  <c:v>21.31</c:v>
                </c:pt>
                <c:pt idx="602">
                  <c:v>21.31</c:v>
                </c:pt>
                <c:pt idx="603">
                  <c:v>21.31</c:v>
                </c:pt>
                <c:pt idx="604">
                  <c:v>21.31</c:v>
                </c:pt>
                <c:pt idx="605">
                  <c:v>21.31</c:v>
                </c:pt>
                <c:pt idx="606">
                  <c:v>21.31</c:v>
                </c:pt>
                <c:pt idx="607">
                  <c:v>21.31</c:v>
                </c:pt>
                <c:pt idx="608">
                  <c:v>21.31</c:v>
                </c:pt>
                <c:pt idx="609">
                  <c:v>21.31</c:v>
                </c:pt>
                <c:pt idx="610">
                  <c:v>21.31</c:v>
                </c:pt>
                <c:pt idx="611">
                  <c:v>21.31</c:v>
                </c:pt>
                <c:pt idx="612">
                  <c:v>21.31</c:v>
                </c:pt>
                <c:pt idx="613">
                  <c:v>21.31</c:v>
                </c:pt>
                <c:pt idx="614">
                  <c:v>21.32</c:v>
                </c:pt>
                <c:pt idx="615">
                  <c:v>21.31</c:v>
                </c:pt>
                <c:pt idx="616">
                  <c:v>21.31</c:v>
                </c:pt>
                <c:pt idx="617">
                  <c:v>21.31</c:v>
                </c:pt>
                <c:pt idx="618">
                  <c:v>21.31</c:v>
                </c:pt>
                <c:pt idx="619">
                  <c:v>21.31</c:v>
                </c:pt>
                <c:pt idx="620">
                  <c:v>21.31</c:v>
                </c:pt>
                <c:pt idx="621">
                  <c:v>21.31</c:v>
                </c:pt>
                <c:pt idx="622">
                  <c:v>21.31</c:v>
                </c:pt>
                <c:pt idx="623">
                  <c:v>21.31</c:v>
                </c:pt>
                <c:pt idx="624">
                  <c:v>21.31</c:v>
                </c:pt>
                <c:pt idx="625">
                  <c:v>21.31</c:v>
                </c:pt>
                <c:pt idx="626">
                  <c:v>21.31</c:v>
                </c:pt>
                <c:pt idx="627">
                  <c:v>21.31</c:v>
                </c:pt>
                <c:pt idx="628">
                  <c:v>21.31</c:v>
                </c:pt>
                <c:pt idx="629">
                  <c:v>21.31</c:v>
                </c:pt>
                <c:pt idx="630">
                  <c:v>21.31</c:v>
                </c:pt>
                <c:pt idx="631">
                  <c:v>21.32</c:v>
                </c:pt>
                <c:pt idx="632">
                  <c:v>21.32</c:v>
                </c:pt>
                <c:pt idx="633">
                  <c:v>21.31</c:v>
                </c:pt>
                <c:pt idx="634">
                  <c:v>21.31</c:v>
                </c:pt>
                <c:pt idx="635">
                  <c:v>21.31</c:v>
                </c:pt>
                <c:pt idx="636">
                  <c:v>21.31</c:v>
                </c:pt>
                <c:pt idx="637">
                  <c:v>21.31</c:v>
                </c:pt>
                <c:pt idx="638">
                  <c:v>21.31</c:v>
                </c:pt>
                <c:pt idx="639">
                  <c:v>21.31</c:v>
                </c:pt>
                <c:pt idx="640">
                  <c:v>21.31</c:v>
                </c:pt>
                <c:pt idx="641">
                  <c:v>21.31</c:v>
                </c:pt>
                <c:pt idx="642">
                  <c:v>21.31</c:v>
                </c:pt>
                <c:pt idx="643">
                  <c:v>21.31</c:v>
                </c:pt>
                <c:pt idx="644">
                  <c:v>21.31</c:v>
                </c:pt>
                <c:pt idx="645">
                  <c:v>21.31</c:v>
                </c:pt>
                <c:pt idx="646">
                  <c:v>21.32</c:v>
                </c:pt>
                <c:pt idx="647">
                  <c:v>21.32</c:v>
                </c:pt>
                <c:pt idx="648">
                  <c:v>21.32</c:v>
                </c:pt>
                <c:pt idx="649">
                  <c:v>21.32</c:v>
                </c:pt>
                <c:pt idx="650">
                  <c:v>21.31</c:v>
                </c:pt>
                <c:pt idx="651">
                  <c:v>21.32</c:v>
                </c:pt>
                <c:pt idx="652">
                  <c:v>21.32</c:v>
                </c:pt>
                <c:pt idx="653">
                  <c:v>21.32</c:v>
                </c:pt>
                <c:pt idx="654">
                  <c:v>21.31</c:v>
                </c:pt>
                <c:pt idx="655">
                  <c:v>21.31</c:v>
                </c:pt>
                <c:pt idx="656">
                  <c:v>21.32</c:v>
                </c:pt>
                <c:pt idx="657">
                  <c:v>21.32</c:v>
                </c:pt>
                <c:pt idx="658">
                  <c:v>21.31</c:v>
                </c:pt>
                <c:pt idx="659">
                  <c:v>21.32</c:v>
                </c:pt>
                <c:pt idx="660">
                  <c:v>21.32</c:v>
                </c:pt>
                <c:pt idx="661">
                  <c:v>21.32</c:v>
                </c:pt>
                <c:pt idx="662">
                  <c:v>21.32</c:v>
                </c:pt>
                <c:pt idx="663">
                  <c:v>21.32</c:v>
                </c:pt>
                <c:pt idx="664">
                  <c:v>21.32</c:v>
                </c:pt>
                <c:pt idx="665">
                  <c:v>22.35</c:v>
                </c:pt>
                <c:pt idx="666">
                  <c:v>24.39</c:v>
                </c:pt>
                <c:pt idx="667">
                  <c:v>25.41</c:v>
                </c:pt>
                <c:pt idx="668">
                  <c:v>25.42</c:v>
                </c:pt>
                <c:pt idx="669">
                  <c:v>25.41</c:v>
                </c:pt>
                <c:pt idx="670">
                  <c:v>25.41</c:v>
                </c:pt>
                <c:pt idx="671">
                  <c:v>25.41</c:v>
                </c:pt>
                <c:pt idx="672">
                  <c:v>25.41</c:v>
                </c:pt>
                <c:pt idx="673">
                  <c:v>25.41</c:v>
                </c:pt>
                <c:pt idx="674">
                  <c:v>25.41</c:v>
                </c:pt>
                <c:pt idx="675">
                  <c:v>25.41</c:v>
                </c:pt>
                <c:pt idx="676">
                  <c:v>25.42</c:v>
                </c:pt>
                <c:pt idx="677">
                  <c:v>25.41</c:v>
                </c:pt>
                <c:pt idx="678">
                  <c:v>25.41</c:v>
                </c:pt>
                <c:pt idx="679">
                  <c:v>26.43</c:v>
                </c:pt>
                <c:pt idx="680">
                  <c:v>26.43</c:v>
                </c:pt>
                <c:pt idx="681">
                  <c:v>27.31</c:v>
                </c:pt>
                <c:pt idx="682">
                  <c:v>27.31</c:v>
                </c:pt>
                <c:pt idx="683">
                  <c:v>27.31</c:v>
                </c:pt>
                <c:pt idx="684">
                  <c:v>27.31</c:v>
                </c:pt>
                <c:pt idx="685">
                  <c:v>27.31</c:v>
                </c:pt>
                <c:pt idx="686">
                  <c:v>27.31</c:v>
                </c:pt>
                <c:pt idx="687">
                  <c:v>27.31</c:v>
                </c:pt>
                <c:pt idx="688">
                  <c:v>27.31</c:v>
                </c:pt>
                <c:pt idx="689">
                  <c:v>27.31</c:v>
                </c:pt>
                <c:pt idx="690">
                  <c:v>27.31</c:v>
                </c:pt>
                <c:pt idx="691">
                  <c:v>27.31</c:v>
                </c:pt>
                <c:pt idx="692">
                  <c:v>27.31</c:v>
                </c:pt>
                <c:pt idx="693">
                  <c:v>27.31</c:v>
                </c:pt>
                <c:pt idx="694">
                  <c:v>27.31</c:v>
                </c:pt>
                <c:pt idx="695">
                  <c:v>27.31</c:v>
                </c:pt>
                <c:pt idx="696">
                  <c:v>27.31</c:v>
                </c:pt>
                <c:pt idx="697">
                  <c:v>27.31</c:v>
                </c:pt>
                <c:pt idx="698">
                  <c:v>27.31</c:v>
                </c:pt>
                <c:pt idx="699">
                  <c:v>27.31</c:v>
                </c:pt>
                <c:pt idx="700">
                  <c:v>27.31</c:v>
                </c:pt>
                <c:pt idx="701">
                  <c:v>27.31</c:v>
                </c:pt>
                <c:pt idx="702">
                  <c:v>27.31</c:v>
                </c:pt>
                <c:pt idx="703">
                  <c:v>27.31</c:v>
                </c:pt>
                <c:pt idx="704">
                  <c:v>27.31</c:v>
                </c:pt>
                <c:pt idx="705">
                  <c:v>27.31</c:v>
                </c:pt>
                <c:pt idx="706">
                  <c:v>27.31</c:v>
                </c:pt>
                <c:pt idx="707">
                  <c:v>27.31</c:v>
                </c:pt>
                <c:pt idx="708">
                  <c:v>27.31</c:v>
                </c:pt>
                <c:pt idx="709">
                  <c:v>27.31</c:v>
                </c:pt>
                <c:pt idx="710">
                  <c:v>27.31</c:v>
                </c:pt>
                <c:pt idx="711">
                  <c:v>27.31</c:v>
                </c:pt>
                <c:pt idx="712">
                  <c:v>27.31</c:v>
                </c:pt>
                <c:pt idx="713">
                  <c:v>27.31</c:v>
                </c:pt>
                <c:pt idx="714">
                  <c:v>27.31</c:v>
                </c:pt>
                <c:pt idx="715">
                  <c:v>27.31</c:v>
                </c:pt>
                <c:pt idx="716">
                  <c:v>27.31</c:v>
                </c:pt>
                <c:pt idx="717">
                  <c:v>27.31</c:v>
                </c:pt>
                <c:pt idx="718">
                  <c:v>27.31</c:v>
                </c:pt>
                <c:pt idx="719">
                  <c:v>27.31</c:v>
                </c:pt>
                <c:pt idx="720">
                  <c:v>27.31</c:v>
                </c:pt>
                <c:pt idx="721">
                  <c:v>27.31</c:v>
                </c:pt>
                <c:pt idx="722">
                  <c:v>27.31</c:v>
                </c:pt>
                <c:pt idx="723">
                  <c:v>27.31</c:v>
                </c:pt>
                <c:pt idx="724">
                  <c:v>27.31</c:v>
                </c:pt>
                <c:pt idx="725">
                  <c:v>27.31</c:v>
                </c:pt>
                <c:pt idx="726">
                  <c:v>27.31</c:v>
                </c:pt>
                <c:pt idx="727">
                  <c:v>27.31</c:v>
                </c:pt>
                <c:pt idx="728">
                  <c:v>27.31</c:v>
                </c:pt>
                <c:pt idx="729">
                  <c:v>27.31</c:v>
                </c:pt>
                <c:pt idx="730">
                  <c:v>27.31</c:v>
                </c:pt>
                <c:pt idx="731">
                  <c:v>27.31</c:v>
                </c:pt>
                <c:pt idx="732">
                  <c:v>17.98</c:v>
                </c:pt>
                <c:pt idx="733">
                  <c:v>13.99</c:v>
                </c:pt>
                <c:pt idx="734">
                  <c:v>11.98</c:v>
                </c:pt>
                <c:pt idx="735">
                  <c:v>11.98</c:v>
                </c:pt>
                <c:pt idx="736">
                  <c:v>11.97</c:v>
                </c:pt>
                <c:pt idx="737">
                  <c:v>11.98</c:v>
                </c:pt>
                <c:pt idx="738">
                  <c:v>11.98</c:v>
                </c:pt>
                <c:pt idx="739">
                  <c:v>11.98</c:v>
                </c:pt>
                <c:pt idx="740">
                  <c:v>11.98</c:v>
                </c:pt>
                <c:pt idx="741">
                  <c:v>11.98</c:v>
                </c:pt>
                <c:pt idx="742">
                  <c:v>11.98</c:v>
                </c:pt>
                <c:pt idx="743">
                  <c:v>11.99</c:v>
                </c:pt>
                <c:pt idx="744">
                  <c:v>11.98</c:v>
                </c:pt>
                <c:pt idx="745">
                  <c:v>11.97</c:v>
                </c:pt>
                <c:pt idx="746">
                  <c:v>11.97</c:v>
                </c:pt>
                <c:pt idx="747">
                  <c:v>11.98</c:v>
                </c:pt>
                <c:pt idx="748">
                  <c:v>11.97</c:v>
                </c:pt>
                <c:pt idx="749">
                  <c:v>11.99</c:v>
                </c:pt>
                <c:pt idx="750">
                  <c:v>11.98</c:v>
                </c:pt>
                <c:pt idx="751">
                  <c:v>11.98</c:v>
                </c:pt>
                <c:pt idx="752">
                  <c:v>11.97</c:v>
                </c:pt>
                <c:pt idx="753">
                  <c:v>11.99</c:v>
                </c:pt>
                <c:pt idx="754">
                  <c:v>11.98</c:v>
                </c:pt>
                <c:pt idx="755">
                  <c:v>11.97</c:v>
                </c:pt>
                <c:pt idx="756">
                  <c:v>11.98</c:v>
                </c:pt>
                <c:pt idx="757">
                  <c:v>11.98</c:v>
                </c:pt>
                <c:pt idx="758">
                  <c:v>11.99</c:v>
                </c:pt>
                <c:pt idx="759">
                  <c:v>11.98</c:v>
                </c:pt>
                <c:pt idx="760">
                  <c:v>11.98</c:v>
                </c:pt>
                <c:pt idx="761">
                  <c:v>11.98</c:v>
                </c:pt>
                <c:pt idx="762">
                  <c:v>11.99</c:v>
                </c:pt>
                <c:pt idx="763">
                  <c:v>11.98</c:v>
                </c:pt>
                <c:pt idx="764">
                  <c:v>11.98</c:v>
                </c:pt>
                <c:pt idx="765">
                  <c:v>11.98</c:v>
                </c:pt>
                <c:pt idx="766">
                  <c:v>11.98</c:v>
                </c:pt>
                <c:pt idx="767">
                  <c:v>11.98</c:v>
                </c:pt>
                <c:pt idx="768">
                  <c:v>11.98</c:v>
                </c:pt>
                <c:pt idx="769">
                  <c:v>11.98</c:v>
                </c:pt>
                <c:pt idx="770">
                  <c:v>11.98</c:v>
                </c:pt>
                <c:pt idx="771">
                  <c:v>11.98</c:v>
                </c:pt>
                <c:pt idx="772">
                  <c:v>11.98</c:v>
                </c:pt>
                <c:pt idx="773">
                  <c:v>11.98</c:v>
                </c:pt>
                <c:pt idx="774">
                  <c:v>11.98</c:v>
                </c:pt>
                <c:pt idx="775">
                  <c:v>11.98</c:v>
                </c:pt>
                <c:pt idx="776">
                  <c:v>11.98</c:v>
                </c:pt>
                <c:pt idx="777">
                  <c:v>11.31</c:v>
                </c:pt>
                <c:pt idx="778">
                  <c:v>11.31</c:v>
                </c:pt>
                <c:pt idx="779">
                  <c:v>11.31</c:v>
                </c:pt>
                <c:pt idx="780">
                  <c:v>11.31</c:v>
                </c:pt>
                <c:pt idx="781">
                  <c:v>11.31</c:v>
                </c:pt>
              </c:numCache>
            </c:numRef>
          </c:yVal>
          <c:smooth val="0"/>
          <c:extLst>
            <c:ext xmlns:c16="http://schemas.microsoft.com/office/drawing/2014/chart" uri="{C3380CC4-5D6E-409C-BE32-E72D297353CC}">
              <c16:uniqueId val="{00000000-2DCA-425E-8F08-E06BCCC9CE6C}"/>
            </c:ext>
          </c:extLst>
        </c:ser>
        <c:dLbls>
          <c:showLegendKey val="0"/>
          <c:showVal val="0"/>
          <c:showCatName val="0"/>
          <c:showSerName val="0"/>
          <c:showPercent val="0"/>
          <c:showBubbleSize val="0"/>
        </c:dLbls>
        <c:axId val="30281663"/>
        <c:axId val="30282143"/>
      </c:scatterChart>
      <c:scatterChart>
        <c:scatterStyle val="lineMarker"/>
        <c:varyColors val="0"/>
        <c:ser>
          <c:idx val="1"/>
          <c:order val="1"/>
          <c:tx>
            <c:v>Current</c:v>
          </c:tx>
          <c:spPr>
            <a:ln w="31750" cap="rnd">
              <a:solidFill>
                <a:schemeClr val="accent2"/>
              </a:solidFill>
              <a:round/>
            </a:ln>
            <a:effectLst/>
          </c:spPr>
          <c:marker>
            <c:symbol val="none"/>
          </c:marker>
          <c:xVal>
            <c:numRef>
              <c:f>'[1]YAT-Log-20241105-175741 (2)'!$A$2:$A$783</c:f>
              <c:numCache>
                <c:formatCode>General</c:formatCode>
                <c:ptCount val="78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numCache>
            </c:numRef>
          </c:xVal>
          <c:yVal>
            <c:numRef>
              <c:f>'[1]YAT-Log-20241105-175741 (2)'!$C$2:$C$783</c:f>
              <c:numCache>
                <c:formatCode>General</c:formatCode>
                <c:ptCount val="782"/>
                <c:pt idx="0">
                  <c:v>0.03</c:v>
                </c:pt>
                <c:pt idx="1">
                  <c:v>0.03</c:v>
                </c:pt>
                <c:pt idx="2">
                  <c:v>0.03</c:v>
                </c:pt>
                <c:pt idx="3">
                  <c:v>0.03</c:v>
                </c:pt>
                <c:pt idx="4">
                  <c:v>0.02</c:v>
                </c:pt>
                <c:pt idx="5">
                  <c:v>0.03</c:v>
                </c:pt>
                <c:pt idx="6">
                  <c:v>0.03</c:v>
                </c:pt>
                <c:pt idx="7">
                  <c:v>0.02</c:v>
                </c:pt>
                <c:pt idx="8">
                  <c:v>0.03</c:v>
                </c:pt>
                <c:pt idx="9">
                  <c:v>0.03</c:v>
                </c:pt>
                <c:pt idx="10">
                  <c:v>0.03</c:v>
                </c:pt>
                <c:pt idx="11">
                  <c:v>0.03</c:v>
                </c:pt>
                <c:pt idx="12">
                  <c:v>0.03</c:v>
                </c:pt>
                <c:pt idx="13">
                  <c:v>0.03</c:v>
                </c:pt>
                <c:pt idx="14">
                  <c:v>0.02</c:v>
                </c:pt>
                <c:pt idx="15">
                  <c:v>10.119999999999999</c:v>
                </c:pt>
                <c:pt idx="16">
                  <c:v>10.119999999999999</c:v>
                </c:pt>
                <c:pt idx="17">
                  <c:v>10.119999999999999</c:v>
                </c:pt>
                <c:pt idx="18">
                  <c:v>10.119999999999999</c:v>
                </c:pt>
                <c:pt idx="19">
                  <c:v>10.119999999999999</c:v>
                </c:pt>
                <c:pt idx="20">
                  <c:v>10.119999999999999</c:v>
                </c:pt>
                <c:pt idx="21">
                  <c:v>10.119999999999999</c:v>
                </c:pt>
                <c:pt idx="22">
                  <c:v>10.119999999999999</c:v>
                </c:pt>
                <c:pt idx="23">
                  <c:v>10.119999999999999</c:v>
                </c:pt>
                <c:pt idx="24">
                  <c:v>10.119999999999999</c:v>
                </c:pt>
                <c:pt idx="25">
                  <c:v>10.119999999999999</c:v>
                </c:pt>
                <c:pt idx="26">
                  <c:v>10.119999999999999</c:v>
                </c:pt>
                <c:pt idx="27">
                  <c:v>10.119999999999999</c:v>
                </c:pt>
                <c:pt idx="28">
                  <c:v>10.119999999999999</c:v>
                </c:pt>
                <c:pt idx="29">
                  <c:v>10.119999999999999</c:v>
                </c:pt>
                <c:pt idx="30">
                  <c:v>10.119999999999999</c:v>
                </c:pt>
                <c:pt idx="31">
                  <c:v>10.119999999999999</c:v>
                </c:pt>
                <c:pt idx="32">
                  <c:v>10.119999999999999</c:v>
                </c:pt>
                <c:pt idx="33">
                  <c:v>10.119999999999999</c:v>
                </c:pt>
                <c:pt idx="34">
                  <c:v>10.119999999999999</c:v>
                </c:pt>
                <c:pt idx="35">
                  <c:v>10.119999999999999</c:v>
                </c:pt>
                <c:pt idx="36">
                  <c:v>10.119999999999999</c:v>
                </c:pt>
                <c:pt idx="37">
                  <c:v>10.119999999999999</c:v>
                </c:pt>
                <c:pt idx="38">
                  <c:v>10.119999999999999</c:v>
                </c:pt>
                <c:pt idx="39">
                  <c:v>10.11</c:v>
                </c:pt>
                <c:pt idx="40">
                  <c:v>10.119999999999999</c:v>
                </c:pt>
                <c:pt idx="41">
                  <c:v>10.119999999999999</c:v>
                </c:pt>
                <c:pt idx="42">
                  <c:v>10.130000000000001</c:v>
                </c:pt>
                <c:pt idx="43">
                  <c:v>10.119999999999999</c:v>
                </c:pt>
                <c:pt idx="44">
                  <c:v>10.119999999999999</c:v>
                </c:pt>
                <c:pt idx="45">
                  <c:v>10.130000000000001</c:v>
                </c:pt>
                <c:pt idx="46">
                  <c:v>10.130000000000001</c:v>
                </c:pt>
                <c:pt idx="47">
                  <c:v>10.11</c:v>
                </c:pt>
                <c:pt idx="48">
                  <c:v>10.11</c:v>
                </c:pt>
                <c:pt idx="49">
                  <c:v>10.119999999999999</c:v>
                </c:pt>
                <c:pt idx="50">
                  <c:v>10.119999999999999</c:v>
                </c:pt>
                <c:pt idx="51">
                  <c:v>10.119999999999999</c:v>
                </c:pt>
                <c:pt idx="52">
                  <c:v>10.119999999999999</c:v>
                </c:pt>
                <c:pt idx="53">
                  <c:v>10.119999999999999</c:v>
                </c:pt>
                <c:pt idx="54">
                  <c:v>10.119999999999999</c:v>
                </c:pt>
                <c:pt idx="55">
                  <c:v>10.119999999999999</c:v>
                </c:pt>
                <c:pt idx="56">
                  <c:v>10.119999999999999</c:v>
                </c:pt>
                <c:pt idx="57">
                  <c:v>10.119999999999999</c:v>
                </c:pt>
                <c:pt idx="58">
                  <c:v>10.119999999999999</c:v>
                </c:pt>
                <c:pt idx="59">
                  <c:v>10.119999999999999</c:v>
                </c:pt>
                <c:pt idx="60">
                  <c:v>10.119999999999999</c:v>
                </c:pt>
                <c:pt idx="61">
                  <c:v>10.119999999999999</c:v>
                </c:pt>
                <c:pt idx="62">
                  <c:v>10.119999999999999</c:v>
                </c:pt>
                <c:pt idx="63">
                  <c:v>10.119999999999999</c:v>
                </c:pt>
                <c:pt idx="64">
                  <c:v>10.119999999999999</c:v>
                </c:pt>
                <c:pt idx="65">
                  <c:v>10.119999999999999</c:v>
                </c:pt>
                <c:pt idx="66">
                  <c:v>10.119999999999999</c:v>
                </c:pt>
                <c:pt idx="67">
                  <c:v>10.119999999999999</c:v>
                </c:pt>
                <c:pt idx="68">
                  <c:v>10.119999999999999</c:v>
                </c:pt>
                <c:pt idx="69">
                  <c:v>10.119999999999999</c:v>
                </c:pt>
                <c:pt idx="70">
                  <c:v>10.119999999999999</c:v>
                </c:pt>
                <c:pt idx="71">
                  <c:v>10.119999999999999</c:v>
                </c:pt>
                <c:pt idx="72">
                  <c:v>10.119999999999999</c:v>
                </c:pt>
                <c:pt idx="73">
                  <c:v>10.119999999999999</c:v>
                </c:pt>
                <c:pt idx="74">
                  <c:v>10.119999999999999</c:v>
                </c:pt>
                <c:pt idx="75">
                  <c:v>10.119999999999999</c:v>
                </c:pt>
                <c:pt idx="76">
                  <c:v>10.119999999999999</c:v>
                </c:pt>
                <c:pt idx="77">
                  <c:v>10.119999999999999</c:v>
                </c:pt>
                <c:pt idx="78">
                  <c:v>10.119999999999999</c:v>
                </c:pt>
                <c:pt idx="79">
                  <c:v>10.119999999999999</c:v>
                </c:pt>
                <c:pt idx="80">
                  <c:v>10.119999999999999</c:v>
                </c:pt>
                <c:pt idx="81">
                  <c:v>10.119999999999999</c:v>
                </c:pt>
                <c:pt idx="82">
                  <c:v>10.119999999999999</c:v>
                </c:pt>
                <c:pt idx="83">
                  <c:v>10.119999999999999</c:v>
                </c:pt>
                <c:pt idx="84">
                  <c:v>10.119999999999999</c:v>
                </c:pt>
                <c:pt idx="85">
                  <c:v>10.119999999999999</c:v>
                </c:pt>
                <c:pt idx="86">
                  <c:v>10.119999999999999</c:v>
                </c:pt>
                <c:pt idx="87">
                  <c:v>10.119999999999999</c:v>
                </c:pt>
                <c:pt idx="88">
                  <c:v>10.119999999999999</c:v>
                </c:pt>
                <c:pt idx="89">
                  <c:v>10.119999999999999</c:v>
                </c:pt>
                <c:pt idx="90">
                  <c:v>10.119999999999999</c:v>
                </c:pt>
                <c:pt idx="91">
                  <c:v>10.119999999999999</c:v>
                </c:pt>
                <c:pt idx="92">
                  <c:v>10.119999999999999</c:v>
                </c:pt>
                <c:pt idx="93">
                  <c:v>10.119999999999999</c:v>
                </c:pt>
                <c:pt idx="94">
                  <c:v>15.18</c:v>
                </c:pt>
                <c:pt idx="95">
                  <c:v>15.19</c:v>
                </c:pt>
                <c:pt idx="96">
                  <c:v>15.18</c:v>
                </c:pt>
                <c:pt idx="97">
                  <c:v>15.18</c:v>
                </c:pt>
                <c:pt idx="98">
                  <c:v>15.18</c:v>
                </c:pt>
                <c:pt idx="99">
                  <c:v>15.18</c:v>
                </c:pt>
                <c:pt idx="100">
                  <c:v>15.19</c:v>
                </c:pt>
                <c:pt idx="101">
                  <c:v>15.18</c:v>
                </c:pt>
                <c:pt idx="102">
                  <c:v>15.18</c:v>
                </c:pt>
                <c:pt idx="103">
                  <c:v>15.19</c:v>
                </c:pt>
                <c:pt idx="104">
                  <c:v>15.18</c:v>
                </c:pt>
                <c:pt idx="105">
                  <c:v>15.19</c:v>
                </c:pt>
                <c:pt idx="106">
                  <c:v>15.18</c:v>
                </c:pt>
                <c:pt idx="107">
                  <c:v>15.18</c:v>
                </c:pt>
                <c:pt idx="108">
                  <c:v>15.19</c:v>
                </c:pt>
                <c:pt idx="109">
                  <c:v>15.18</c:v>
                </c:pt>
                <c:pt idx="110">
                  <c:v>15.18</c:v>
                </c:pt>
                <c:pt idx="111">
                  <c:v>15.18</c:v>
                </c:pt>
                <c:pt idx="112">
                  <c:v>15.18</c:v>
                </c:pt>
                <c:pt idx="113">
                  <c:v>15.19</c:v>
                </c:pt>
                <c:pt idx="114">
                  <c:v>15.18</c:v>
                </c:pt>
                <c:pt idx="115">
                  <c:v>15.18</c:v>
                </c:pt>
                <c:pt idx="116">
                  <c:v>15.18</c:v>
                </c:pt>
                <c:pt idx="117">
                  <c:v>15.18</c:v>
                </c:pt>
                <c:pt idx="118">
                  <c:v>15.19</c:v>
                </c:pt>
                <c:pt idx="119">
                  <c:v>15.18</c:v>
                </c:pt>
                <c:pt idx="120">
                  <c:v>15.18</c:v>
                </c:pt>
                <c:pt idx="121">
                  <c:v>15.19</c:v>
                </c:pt>
                <c:pt idx="122">
                  <c:v>15.18</c:v>
                </c:pt>
                <c:pt idx="123">
                  <c:v>15.18</c:v>
                </c:pt>
                <c:pt idx="124">
                  <c:v>15.18</c:v>
                </c:pt>
                <c:pt idx="125">
                  <c:v>15.18</c:v>
                </c:pt>
                <c:pt idx="126">
                  <c:v>15.19</c:v>
                </c:pt>
                <c:pt idx="127">
                  <c:v>15.18</c:v>
                </c:pt>
                <c:pt idx="128">
                  <c:v>15.18</c:v>
                </c:pt>
                <c:pt idx="129">
                  <c:v>15.18</c:v>
                </c:pt>
                <c:pt idx="130">
                  <c:v>15.18</c:v>
                </c:pt>
                <c:pt idx="131">
                  <c:v>15.19</c:v>
                </c:pt>
                <c:pt idx="132">
                  <c:v>15.18</c:v>
                </c:pt>
                <c:pt idx="133">
                  <c:v>15.18</c:v>
                </c:pt>
                <c:pt idx="134">
                  <c:v>15.19</c:v>
                </c:pt>
                <c:pt idx="135">
                  <c:v>15.18</c:v>
                </c:pt>
                <c:pt idx="136">
                  <c:v>15.19</c:v>
                </c:pt>
                <c:pt idx="137">
                  <c:v>15.18</c:v>
                </c:pt>
                <c:pt idx="138">
                  <c:v>15.18</c:v>
                </c:pt>
                <c:pt idx="139">
                  <c:v>15.19</c:v>
                </c:pt>
                <c:pt idx="140">
                  <c:v>15.18</c:v>
                </c:pt>
                <c:pt idx="141">
                  <c:v>15.18</c:v>
                </c:pt>
                <c:pt idx="142">
                  <c:v>15.18</c:v>
                </c:pt>
                <c:pt idx="143">
                  <c:v>15.18</c:v>
                </c:pt>
                <c:pt idx="144">
                  <c:v>15.19</c:v>
                </c:pt>
                <c:pt idx="145">
                  <c:v>15.18</c:v>
                </c:pt>
                <c:pt idx="146">
                  <c:v>15.18</c:v>
                </c:pt>
                <c:pt idx="147">
                  <c:v>15.18</c:v>
                </c:pt>
                <c:pt idx="148">
                  <c:v>15.18</c:v>
                </c:pt>
                <c:pt idx="149">
                  <c:v>15.19</c:v>
                </c:pt>
                <c:pt idx="150">
                  <c:v>15.18</c:v>
                </c:pt>
                <c:pt idx="151">
                  <c:v>15.18</c:v>
                </c:pt>
                <c:pt idx="152">
                  <c:v>15.19</c:v>
                </c:pt>
                <c:pt idx="153">
                  <c:v>15.18</c:v>
                </c:pt>
                <c:pt idx="154">
                  <c:v>15.19</c:v>
                </c:pt>
                <c:pt idx="155">
                  <c:v>15.18</c:v>
                </c:pt>
                <c:pt idx="156">
                  <c:v>15.18</c:v>
                </c:pt>
                <c:pt idx="157">
                  <c:v>15.19</c:v>
                </c:pt>
                <c:pt idx="158">
                  <c:v>5.93</c:v>
                </c:pt>
                <c:pt idx="159">
                  <c:v>5.93</c:v>
                </c:pt>
                <c:pt idx="160">
                  <c:v>5.93</c:v>
                </c:pt>
                <c:pt idx="161">
                  <c:v>5.93</c:v>
                </c:pt>
                <c:pt idx="162">
                  <c:v>5.93</c:v>
                </c:pt>
                <c:pt idx="163">
                  <c:v>5.94</c:v>
                </c:pt>
                <c:pt idx="164">
                  <c:v>5.94</c:v>
                </c:pt>
                <c:pt idx="165">
                  <c:v>5.94</c:v>
                </c:pt>
                <c:pt idx="166">
                  <c:v>5.94</c:v>
                </c:pt>
                <c:pt idx="167">
                  <c:v>5.94</c:v>
                </c:pt>
                <c:pt idx="168">
                  <c:v>5.94</c:v>
                </c:pt>
                <c:pt idx="169">
                  <c:v>5.94</c:v>
                </c:pt>
                <c:pt idx="170">
                  <c:v>5.94</c:v>
                </c:pt>
                <c:pt idx="171">
                  <c:v>5.93</c:v>
                </c:pt>
                <c:pt idx="172">
                  <c:v>5.94</c:v>
                </c:pt>
                <c:pt idx="173">
                  <c:v>5.94</c:v>
                </c:pt>
                <c:pt idx="174">
                  <c:v>5.94</c:v>
                </c:pt>
                <c:pt idx="175">
                  <c:v>5.94</c:v>
                </c:pt>
                <c:pt idx="176">
                  <c:v>5.93</c:v>
                </c:pt>
                <c:pt idx="177">
                  <c:v>5.94</c:v>
                </c:pt>
                <c:pt idx="178">
                  <c:v>5.94</c:v>
                </c:pt>
                <c:pt idx="179">
                  <c:v>5.94</c:v>
                </c:pt>
                <c:pt idx="180">
                  <c:v>5.93</c:v>
                </c:pt>
                <c:pt idx="181">
                  <c:v>5.93</c:v>
                </c:pt>
                <c:pt idx="182">
                  <c:v>5.93</c:v>
                </c:pt>
                <c:pt idx="183">
                  <c:v>5.93</c:v>
                </c:pt>
                <c:pt idx="184">
                  <c:v>5.93</c:v>
                </c:pt>
                <c:pt idx="185">
                  <c:v>5.94</c:v>
                </c:pt>
                <c:pt idx="186">
                  <c:v>5.94</c:v>
                </c:pt>
                <c:pt idx="187">
                  <c:v>5.93</c:v>
                </c:pt>
                <c:pt idx="188">
                  <c:v>5.93</c:v>
                </c:pt>
                <c:pt idx="189">
                  <c:v>5.94</c:v>
                </c:pt>
                <c:pt idx="190">
                  <c:v>5.94</c:v>
                </c:pt>
                <c:pt idx="191">
                  <c:v>5.94</c:v>
                </c:pt>
                <c:pt idx="192">
                  <c:v>5.94</c:v>
                </c:pt>
                <c:pt idx="193">
                  <c:v>5.94</c:v>
                </c:pt>
                <c:pt idx="194">
                  <c:v>5.94</c:v>
                </c:pt>
                <c:pt idx="195">
                  <c:v>5.94</c:v>
                </c:pt>
                <c:pt idx="196">
                  <c:v>5.94</c:v>
                </c:pt>
                <c:pt idx="197">
                  <c:v>5.94</c:v>
                </c:pt>
                <c:pt idx="198">
                  <c:v>5.94</c:v>
                </c:pt>
                <c:pt idx="199">
                  <c:v>5.94</c:v>
                </c:pt>
                <c:pt idx="200">
                  <c:v>5.94</c:v>
                </c:pt>
                <c:pt idx="201">
                  <c:v>5.94</c:v>
                </c:pt>
                <c:pt idx="202">
                  <c:v>5.94</c:v>
                </c:pt>
                <c:pt idx="203">
                  <c:v>5.94</c:v>
                </c:pt>
                <c:pt idx="204">
                  <c:v>5.94</c:v>
                </c:pt>
                <c:pt idx="205">
                  <c:v>5.94</c:v>
                </c:pt>
                <c:pt idx="206">
                  <c:v>5.94</c:v>
                </c:pt>
                <c:pt idx="207">
                  <c:v>5.94</c:v>
                </c:pt>
                <c:pt idx="208">
                  <c:v>5.22</c:v>
                </c:pt>
                <c:pt idx="209">
                  <c:v>3.96</c:v>
                </c:pt>
                <c:pt idx="210">
                  <c:v>3.19</c:v>
                </c:pt>
                <c:pt idx="211">
                  <c:v>2.96</c:v>
                </c:pt>
                <c:pt idx="212">
                  <c:v>2.96</c:v>
                </c:pt>
                <c:pt idx="213">
                  <c:v>2.97</c:v>
                </c:pt>
                <c:pt idx="214">
                  <c:v>2.96</c:v>
                </c:pt>
                <c:pt idx="215">
                  <c:v>2.97</c:v>
                </c:pt>
                <c:pt idx="216">
                  <c:v>2.97</c:v>
                </c:pt>
                <c:pt idx="217">
                  <c:v>2.96</c:v>
                </c:pt>
                <c:pt idx="218">
                  <c:v>2.96</c:v>
                </c:pt>
                <c:pt idx="219">
                  <c:v>2.97</c:v>
                </c:pt>
                <c:pt idx="220">
                  <c:v>2.96</c:v>
                </c:pt>
                <c:pt idx="221">
                  <c:v>3.46</c:v>
                </c:pt>
                <c:pt idx="222">
                  <c:v>3.95</c:v>
                </c:pt>
                <c:pt idx="223">
                  <c:v>4.45</c:v>
                </c:pt>
                <c:pt idx="224">
                  <c:v>5.37</c:v>
                </c:pt>
                <c:pt idx="225">
                  <c:v>6.43</c:v>
                </c:pt>
                <c:pt idx="226">
                  <c:v>7.42</c:v>
                </c:pt>
                <c:pt idx="227">
                  <c:v>8.94</c:v>
                </c:pt>
                <c:pt idx="228">
                  <c:v>9.4</c:v>
                </c:pt>
                <c:pt idx="229">
                  <c:v>9.59</c:v>
                </c:pt>
                <c:pt idx="230">
                  <c:v>9.9</c:v>
                </c:pt>
                <c:pt idx="231">
                  <c:v>9.9</c:v>
                </c:pt>
                <c:pt idx="232">
                  <c:v>9.9</c:v>
                </c:pt>
                <c:pt idx="233">
                  <c:v>9.9</c:v>
                </c:pt>
                <c:pt idx="234">
                  <c:v>9.89</c:v>
                </c:pt>
                <c:pt idx="235">
                  <c:v>9.9</c:v>
                </c:pt>
                <c:pt idx="236">
                  <c:v>8.06</c:v>
                </c:pt>
                <c:pt idx="237">
                  <c:v>6.43</c:v>
                </c:pt>
                <c:pt idx="238">
                  <c:v>5.94</c:v>
                </c:pt>
                <c:pt idx="239">
                  <c:v>5.94</c:v>
                </c:pt>
                <c:pt idx="240">
                  <c:v>5.94</c:v>
                </c:pt>
                <c:pt idx="241">
                  <c:v>5.94</c:v>
                </c:pt>
                <c:pt idx="242">
                  <c:v>5.94</c:v>
                </c:pt>
                <c:pt idx="243">
                  <c:v>5.94</c:v>
                </c:pt>
                <c:pt idx="244">
                  <c:v>5.94</c:v>
                </c:pt>
                <c:pt idx="245">
                  <c:v>5.94</c:v>
                </c:pt>
                <c:pt idx="246">
                  <c:v>7.86</c:v>
                </c:pt>
                <c:pt idx="247">
                  <c:v>7.86</c:v>
                </c:pt>
                <c:pt idx="248">
                  <c:v>7.86</c:v>
                </c:pt>
                <c:pt idx="249">
                  <c:v>7.86</c:v>
                </c:pt>
                <c:pt idx="250">
                  <c:v>7.86</c:v>
                </c:pt>
                <c:pt idx="251">
                  <c:v>7.86</c:v>
                </c:pt>
                <c:pt idx="252">
                  <c:v>7.86</c:v>
                </c:pt>
                <c:pt idx="253">
                  <c:v>7.86</c:v>
                </c:pt>
                <c:pt idx="254">
                  <c:v>8.51</c:v>
                </c:pt>
                <c:pt idx="255">
                  <c:v>9.17</c:v>
                </c:pt>
                <c:pt idx="256">
                  <c:v>9.17</c:v>
                </c:pt>
                <c:pt idx="257">
                  <c:v>9.82</c:v>
                </c:pt>
                <c:pt idx="258">
                  <c:v>10.48</c:v>
                </c:pt>
                <c:pt idx="259">
                  <c:v>11.78</c:v>
                </c:pt>
                <c:pt idx="260">
                  <c:v>11.79</c:v>
                </c:pt>
                <c:pt idx="261">
                  <c:v>11.8</c:v>
                </c:pt>
                <c:pt idx="262">
                  <c:v>11.79</c:v>
                </c:pt>
                <c:pt idx="263">
                  <c:v>11.8</c:v>
                </c:pt>
                <c:pt idx="264">
                  <c:v>11.79</c:v>
                </c:pt>
                <c:pt idx="265">
                  <c:v>11.79</c:v>
                </c:pt>
                <c:pt idx="266">
                  <c:v>11.8</c:v>
                </c:pt>
                <c:pt idx="267">
                  <c:v>8.5299999999999994</c:v>
                </c:pt>
                <c:pt idx="268">
                  <c:v>7.86</c:v>
                </c:pt>
                <c:pt idx="269">
                  <c:v>7.86</c:v>
                </c:pt>
                <c:pt idx="270">
                  <c:v>7.86</c:v>
                </c:pt>
                <c:pt idx="271">
                  <c:v>7.86</c:v>
                </c:pt>
                <c:pt idx="272">
                  <c:v>7.86</c:v>
                </c:pt>
                <c:pt idx="273">
                  <c:v>7.86</c:v>
                </c:pt>
                <c:pt idx="274">
                  <c:v>7.86</c:v>
                </c:pt>
                <c:pt idx="275">
                  <c:v>7.86</c:v>
                </c:pt>
                <c:pt idx="276">
                  <c:v>7.86</c:v>
                </c:pt>
                <c:pt idx="277">
                  <c:v>7.86</c:v>
                </c:pt>
                <c:pt idx="278">
                  <c:v>7.86</c:v>
                </c:pt>
                <c:pt idx="279">
                  <c:v>7.86</c:v>
                </c:pt>
                <c:pt idx="280">
                  <c:v>7.86</c:v>
                </c:pt>
                <c:pt idx="281">
                  <c:v>7.86</c:v>
                </c:pt>
                <c:pt idx="282">
                  <c:v>7.86</c:v>
                </c:pt>
                <c:pt idx="283">
                  <c:v>7.86</c:v>
                </c:pt>
                <c:pt idx="284">
                  <c:v>7.86</c:v>
                </c:pt>
                <c:pt idx="285">
                  <c:v>7.86</c:v>
                </c:pt>
                <c:pt idx="286">
                  <c:v>7.86</c:v>
                </c:pt>
                <c:pt idx="287">
                  <c:v>7.86</c:v>
                </c:pt>
                <c:pt idx="288">
                  <c:v>7.86</c:v>
                </c:pt>
                <c:pt idx="289">
                  <c:v>7.87</c:v>
                </c:pt>
                <c:pt idx="290">
                  <c:v>7.86</c:v>
                </c:pt>
                <c:pt idx="291">
                  <c:v>7.86</c:v>
                </c:pt>
                <c:pt idx="292">
                  <c:v>7.86</c:v>
                </c:pt>
                <c:pt idx="293">
                  <c:v>7.86</c:v>
                </c:pt>
                <c:pt idx="294">
                  <c:v>7.86</c:v>
                </c:pt>
                <c:pt idx="295">
                  <c:v>7.86</c:v>
                </c:pt>
                <c:pt idx="296">
                  <c:v>7.86</c:v>
                </c:pt>
                <c:pt idx="297">
                  <c:v>7.86</c:v>
                </c:pt>
                <c:pt idx="298">
                  <c:v>7.86</c:v>
                </c:pt>
                <c:pt idx="299">
                  <c:v>7.86</c:v>
                </c:pt>
                <c:pt idx="300">
                  <c:v>7.87</c:v>
                </c:pt>
                <c:pt idx="301">
                  <c:v>7.86</c:v>
                </c:pt>
                <c:pt idx="302">
                  <c:v>7.86</c:v>
                </c:pt>
                <c:pt idx="303">
                  <c:v>7.86</c:v>
                </c:pt>
                <c:pt idx="304">
                  <c:v>7.87</c:v>
                </c:pt>
                <c:pt idx="305">
                  <c:v>7.86</c:v>
                </c:pt>
                <c:pt idx="306">
                  <c:v>7.86</c:v>
                </c:pt>
                <c:pt idx="307">
                  <c:v>7.87</c:v>
                </c:pt>
                <c:pt idx="308">
                  <c:v>7.86</c:v>
                </c:pt>
                <c:pt idx="309">
                  <c:v>7.87</c:v>
                </c:pt>
                <c:pt idx="310">
                  <c:v>7.87</c:v>
                </c:pt>
                <c:pt idx="311">
                  <c:v>7.86</c:v>
                </c:pt>
                <c:pt idx="312">
                  <c:v>7.87</c:v>
                </c:pt>
                <c:pt idx="313">
                  <c:v>7.86</c:v>
                </c:pt>
                <c:pt idx="314">
                  <c:v>7.86</c:v>
                </c:pt>
                <c:pt idx="315">
                  <c:v>7.87</c:v>
                </c:pt>
                <c:pt idx="316">
                  <c:v>7.86</c:v>
                </c:pt>
                <c:pt idx="317">
                  <c:v>7.86</c:v>
                </c:pt>
                <c:pt idx="318">
                  <c:v>7.87</c:v>
                </c:pt>
                <c:pt idx="319">
                  <c:v>4.29</c:v>
                </c:pt>
                <c:pt idx="320">
                  <c:v>4.28</c:v>
                </c:pt>
                <c:pt idx="321">
                  <c:v>4.2699999999999996</c:v>
                </c:pt>
                <c:pt idx="322">
                  <c:v>4.28</c:v>
                </c:pt>
                <c:pt idx="323">
                  <c:v>4.2699999999999996</c:v>
                </c:pt>
                <c:pt idx="324">
                  <c:v>4.28</c:v>
                </c:pt>
                <c:pt idx="325">
                  <c:v>4.29</c:v>
                </c:pt>
                <c:pt idx="326">
                  <c:v>4.28</c:v>
                </c:pt>
                <c:pt idx="327">
                  <c:v>4.28</c:v>
                </c:pt>
                <c:pt idx="328">
                  <c:v>4.28</c:v>
                </c:pt>
                <c:pt idx="329">
                  <c:v>5.18</c:v>
                </c:pt>
                <c:pt idx="330">
                  <c:v>7.59</c:v>
                </c:pt>
                <c:pt idx="331">
                  <c:v>11.2</c:v>
                </c:pt>
                <c:pt idx="332">
                  <c:v>11.21</c:v>
                </c:pt>
                <c:pt idx="333">
                  <c:v>11.22</c:v>
                </c:pt>
                <c:pt idx="334">
                  <c:v>11.22</c:v>
                </c:pt>
                <c:pt idx="335">
                  <c:v>15.1</c:v>
                </c:pt>
                <c:pt idx="336">
                  <c:v>15.11</c:v>
                </c:pt>
                <c:pt idx="337">
                  <c:v>15.13</c:v>
                </c:pt>
                <c:pt idx="338">
                  <c:v>15.12</c:v>
                </c:pt>
                <c:pt idx="339">
                  <c:v>15.11</c:v>
                </c:pt>
                <c:pt idx="340">
                  <c:v>15.1</c:v>
                </c:pt>
                <c:pt idx="341">
                  <c:v>15.09</c:v>
                </c:pt>
                <c:pt idx="342">
                  <c:v>15.1</c:v>
                </c:pt>
                <c:pt idx="343">
                  <c:v>15.16</c:v>
                </c:pt>
                <c:pt idx="344">
                  <c:v>15.15</c:v>
                </c:pt>
                <c:pt idx="345">
                  <c:v>15.18</c:v>
                </c:pt>
                <c:pt idx="346">
                  <c:v>15.19</c:v>
                </c:pt>
                <c:pt idx="347">
                  <c:v>11.26</c:v>
                </c:pt>
                <c:pt idx="348">
                  <c:v>5.84</c:v>
                </c:pt>
                <c:pt idx="349">
                  <c:v>4.29</c:v>
                </c:pt>
                <c:pt idx="350">
                  <c:v>3.94</c:v>
                </c:pt>
                <c:pt idx="351">
                  <c:v>3.66</c:v>
                </c:pt>
                <c:pt idx="352">
                  <c:v>3.66</c:v>
                </c:pt>
                <c:pt idx="353">
                  <c:v>3.66</c:v>
                </c:pt>
                <c:pt idx="354">
                  <c:v>3.66</c:v>
                </c:pt>
                <c:pt idx="355">
                  <c:v>3.66</c:v>
                </c:pt>
                <c:pt idx="356">
                  <c:v>3.65</c:v>
                </c:pt>
                <c:pt idx="357">
                  <c:v>3.66</c:v>
                </c:pt>
                <c:pt idx="358">
                  <c:v>3.65</c:v>
                </c:pt>
                <c:pt idx="359">
                  <c:v>3.66</c:v>
                </c:pt>
                <c:pt idx="360">
                  <c:v>3.66</c:v>
                </c:pt>
                <c:pt idx="361">
                  <c:v>3.65</c:v>
                </c:pt>
                <c:pt idx="362">
                  <c:v>3.66</c:v>
                </c:pt>
                <c:pt idx="363">
                  <c:v>3.65</c:v>
                </c:pt>
                <c:pt idx="364">
                  <c:v>3.65</c:v>
                </c:pt>
                <c:pt idx="365">
                  <c:v>3.66</c:v>
                </c:pt>
                <c:pt idx="366">
                  <c:v>3.66</c:v>
                </c:pt>
                <c:pt idx="367">
                  <c:v>3.65</c:v>
                </c:pt>
                <c:pt idx="368">
                  <c:v>3.66</c:v>
                </c:pt>
                <c:pt idx="369">
                  <c:v>3.65</c:v>
                </c:pt>
                <c:pt idx="370">
                  <c:v>3.65</c:v>
                </c:pt>
                <c:pt idx="371">
                  <c:v>3.66</c:v>
                </c:pt>
                <c:pt idx="372">
                  <c:v>3.65</c:v>
                </c:pt>
                <c:pt idx="373">
                  <c:v>3.65</c:v>
                </c:pt>
                <c:pt idx="374">
                  <c:v>3.66</c:v>
                </c:pt>
                <c:pt idx="375">
                  <c:v>3.66</c:v>
                </c:pt>
                <c:pt idx="376">
                  <c:v>7.36</c:v>
                </c:pt>
                <c:pt idx="377">
                  <c:v>7.43</c:v>
                </c:pt>
                <c:pt idx="378">
                  <c:v>7.32</c:v>
                </c:pt>
                <c:pt idx="379">
                  <c:v>7.45</c:v>
                </c:pt>
                <c:pt idx="380">
                  <c:v>7.4</c:v>
                </c:pt>
                <c:pt idx="381">
                  <c:v>7.36</c:v>
                </c:pt>
                <c:pt idx="382">
                  <c:v>7.46</c:v>
                </c:pt>
                <c:pt idx="383">
                  <c:v>7.47</c:v>
                </c:pt>
                <c:pt idx="384">
                  <c:v>7.33</c:v>
                </c:pt>
                <c:pt idx="385">
                  <c:v>7.48</c:v>
                </c:pt>
                <c:pt idx="386">
                  <c:v>7.33</c:v>
                </c:pt>
                <c:pt idx="387">
                  <c:v>7.34</c:v>
                </c:pt>
                <c:pt idx="388">
                  <c:v>7.38</c:v>
                </c:pt>
                <c:pt idx="389">
                  <c:v>7.48</c:v>
                </c:pt>
                <c:pt idx="390">
                  <c:v>7.34</c:v>
                </c:pt>
                <c:pt idx="391">
                  <c:v>7.43</c:v>
                </c:pt>
                <c:pt idx="392">
                  <c:v>7.41</c:v>
                </c:pt>
                <c:pt idx="393">
                  <c:v>7.48</c:v>
                </c:pt>
                <c:pt idx="394">
                  <c:v>7.46</c:v>
                </c:pt>
                <c:pt idx="395">
                  <c:v>7.46</c:v>
                </c:pt>
                <c:pt idx="396">
                  <c:v>7.32</c:v>
                </c:pt>
                <c:pt idx="397">
                  <c:v>7.44</c:v>
                </c:pt>
                <c:pt idx="398">
                  <c:v>7.47</c:v>
                </c:pt>
                <c:pt idx="399">
                  <c:v>7.33</c:v>
                </c:pt>
                <c:pt idx="400">
                  <c:v>7.39</c:v>
                </c:pt>
                <c:pt idx="401">
                  <c:v>7.48</c:v>
                </c:pt>
                <c:pt idx="402">
                  <c:v>7.32</c:v>
                </c:pt>
                <c:pt idx="403">
                  <c:v>7.37</c:v>
                </c:pt>
                <c:pt idx="404">
                  <c:v>7.45</c:v>
                </c:pt>
                <c:pt idx="405">
                  <c:v>7.41</c:v>
                </c:pt>
                <c:pt idx="406">
                  <c:v>7.45</c:v>
                </c:pt>
                <c:pt idx="407">
                  <c:v>7.41</c:v>
                </c:pt>
                <c:pt idx="408">
                  <c:v>7.33</c:v>
                </c:pt>
                <c:pt idx="409">
                  <c:v>7.46</c:v>
                </c:pt>
                <c:pt idx="410">
                  <c:v>7.38</c:v>
                </c:pt>
                <c:pt idx="411">
                  <c:v>7.46</c:v>
                </c:pt>
                <c:pt idx="412">
                  <c:v>7.35</c:v>
                </c:pt>
                <c:pt idx="413">
                  <c:v>7.34</c:v>
                </c:pt>
                <c:pt idx="414">
                  <c:v>7.47</c:v>
                </c:pt>
                <c:pt idx="415">
                  <c:v>7.38</c:v>
                </c:pt>
                <c:pt idx="416">
                  <c:v>7.44</c:v>
                </c:pt>
                <c:pt idx="417">
                  <c:v>7.36</c:v>
                </c:pt>
                <c:pt idx="418">
                  <c:v>7.4</c:v>
                </c:pt>
                <c:pt idx="419">
                  <c:v>7.44</c:v>
                </c:pt>
                <c:pt idx="420">
                  <c:v>7.43</c:v>
                </c:pt>
                <c:pt idx="421">
                  <c:v>7.37</c:v>
                </c:pt>
                <c:pt idx="422">
                  <c:v>7.39</c:v>
                </c:pt>
                <c:pt idx="423">
                  <c:v>7.44</c:v>
                </c:pt>
                <c:pt idx="424">
                  <c:v>7.42</c:v>
                </c:pt>
                <c:pt idx="425">
                  <c:v>7.44</c:v>
                </c:pt>
                <c:pt idx="426">
                  <c:v>7.39</c:v>
                </c:pt>
                <c:pt idx="427">
                  <c:v>7.41</c:v>
                </c:pt>
                <c:pt idx="428">
                  <c:v>7.42</c:v>
                </c:pt>
                <c:pt idx="429">
                  <c:v>7.39</c:v>
                </c:pt>
                <c:pt idx="430">
                  <c:v>7.4</c:v>
                </c:pt>
                <c:pt idx="431">
                  <c:v>7.42</c:v>
                </c:pt>
                <c:pt idx="432">
                  <c:v>7.41</c:v>
                </c:pt>
                <c:pt idx="433">
                  <c:v>7.42</c:v>
                </c:pt>
                <c:pt idx="434">
                  <c:v>6.46</c:v>
                </c:pt>
                <c:pt idx="435">
                  <c:v>6.06</c:v>
                </c:pt>
                <c:pt idx="436">
                  <c:v>5.7</c:v>
                </c:pt>
                <c:pt idx="437">
                  <c:v>5.39</c:v>
                </c:pt>
                <c:pt idx="438">
                  <c:v>5.25</c:v>
                </c:pt>
                <c:pt idx="439">
                  <c:v>4.6500000000000004</c:v>
                </c:pt>
                <c:pt idx="440">
                  <c:v>4.6399999999999997</c:v>
                </c:pt>
                <c:pt idx="441">
                  <c:v>4.6399999999999997</c:v>
                </c:pt>
                <c:pt idx="442">
                  <c:v>4.6399999999999997</c:v>
                </c:pt>
                <c:pt idx="443">
                  <c:v>4.6399999999999997</c:v>
                </c:pt>
                <c:pt idx="444">
                  <c:v>4.6399999999999997</c:v>
                </c:pt>
                <c:pt idx="445">
                  <c:v>4.6399999999999997</c:v>
                </c:pt>
                <c:pt idx="446">
                  <c:v>4.6399999999999997</c:v>
                </c:pt>
                <c:pt idx="447">
                  <c:v>4.6500000000000004</c:v>
                </c:pt>
                <c:pt idx="448">
                  <c:v>4.6399999999999997</c:v>
                </c:pt>
                <c:pt idx="449">
                  <c:v>5.4</c:v>
                </c:pt>
                <c:pt idx="450">
                  <c:v>6.88</c:v>
                </c:pt>
                <c:pt idx="451">
                  <c:v>8.02</c:v>
                </c:pt>
                <c:pt idx="452">
                  <c:v>8.02</c:v>
                </c:pt>
                <c:pt idx="453">
                  <c:v>8.7200000000000006</c:v>
                </c:pt>
                <c:pt idx="454">
                  <c:v>8.7100000000000009</c:v>
                </c:pt>
                <c:pt idx="455">
                  <c:v>8.7100000000000009</c:v>
                </c:pt>
                <c:pt idx="456">
                  <c:v>8.7100000000000009</c:v>
                </c:pt>
                <c:pt idx="457">
                  <c:v>8.7100000000000009</c:v>
                </c:pt>
                <c:pt idx="458">
                  <c:v>8.7200000000000006</c:v>
                </c:pt>
                <c:pt idx="459">
                  <c:v>8.7100000000000009</c:v>
                </c:pt>
                <c:pt idx="460">
                  <c:v>8.7100000000000009</c:v>
                </c:pt>
                <c:pt idx="461">
                  <c:v>8.7200000000000006</c:v>
                </c:pt>
                <c:pt idx="462">
                  <c:v>8.7100000000000009</c:v>
                </c:pt>
                <c:pt idx="463">
                  <c:v>8.7100000000000009</c:v>
                </c:pt>
                <c:pt idx="464">
                  <c:v>8.7100000000000009</c:v>
                </c:pt>
                <c:pt idx="465">
                  <c:v>8.7100000000000009</c:v>
                </c:pt>
                <c:pt idx="466">
                  <c:v>8.7100000000000009</c:v>
                </c:pt>
                <c:pt idx="467">
                  <c:v>15.19</c:v>
                </c:pt>
                <c:pt idx="468">
                  <c:v>15.18</c:v>
                </c:pt>
                <c:pt idx="469">
                  <c:v>15.18</c:v>
                </c:pt>
                <c:pt idx="470">
                  <c:v>15.18</c:v>
                </c:pt>
                <c:pt idx="471">
                  <c:v>15.18</c:v>
                </c:pt>
                <c:pt idx="472">
                  <c:v>15.19</c:v>
                </c:pt>
                <c:pt idx="473">
                  <c:v>15.18</c:v>
                </c:pt>
                <c:pt idx="474">
                  <c:v>15.18</c:v>
                </c:pt>
                <c:pt idx="475">
                  <c:v>15.18</c:v>
                </c:pt>
                <c:pt idx="476">
                  <c:v>15.18</c:v>
                </c:pt>
                <c:pt idx="477">
                  <c:v>15.19</c:v>
                </c:pt>
                <c:pt idx="478">
                  <c:v>15.18</c:v>
                </c:pt>
                <c:pt idx="479">
                  <c:v>15.18</c:v>
                </c:pt>
                <c:pt idx="480">
                  <c:v>15.19</c:v>
                </c:pt>
                <c:pt idx="481">
                  <c:v>15.18</c:v>
                </c:pt>
                <c:pt idx="482">
                  <c:v>15.19</c:v>
                </c:pt>
                <c:pt idx="483">
                  <c:v>15.18</c:v>
                </c:pt>
                <c:pt idx="484">
                  <c:v>15.18</c:v>
                </c:pt>
                <c:pt idx="485">
                  <c:v>15.19</c:v>
                </c:pt>
                <c:pt idx="486">
                  <c:v>15.19</c:v>
                </c:pt>
                <c:pt idx="487">
                  <c:v>15.19</c:v>
                </c:pt>
                <c:pt idx="488">
                  <c:v>15.2</c:v>
                </c:pt>
                <c:pt idx="489">
                  <c:v>15.19</c:v>
                </c:pt>
                <c:pt idx="490">
                  <c:v>15.2</c:v>
                </c:pt>
                <c:pt idx="491">
                  <c:v>15.19</c:v>
                </c:pt>
                <c:pt idx="492">
                  <c:v>15.19</c:v>
                </c:pt>
                <c:pt idx="493">
                  <c:v>15.2</c:v>
                </c:pt>
                <c:pt idx="494">
                  <c:v>15.19</c:v>
                </c:pt>
                <c:pt idx="495">
                  <c:v>15.19</c:v>
                </c:pt>
                <c:pt idx="496">
                  <c:v>15.19</c:v>
                </c:pt>
                <c:pt idx="497">
                  <c:v>15.19</c:v>
                </c:pt>
                <c:pt idx="498">
                  <c:v>15.2</c:v>
                </c:pt>
                <c:pt idx="499">
                  <c:v>15.19</c:v>
                </c:pt>
                <c:pt idx="500">
                  <c:v>15.19</c:v>
                </c:pt>
                <c:pt idx="501">
                  <c:v>15.19</c:v>
                </c:pt>
                <c:pt idx="502">
                  <c:v>15.19</c:v>
                </c:pt>
                <c:pt idx="503">
                  <c:v>15.2</c:v>
                </c:pt>
                <c:pt idx="504">
                  <c:v>15.19</c:v>
                </c:pt>
                <c:pt idx="505">
                  <c:v>15.19</c:v>
                </c:pt>
                <c:pt idx="506">
                  <c:v>15.19</c:v>
                </c:pt>
                <c:pt idx="507">
                  <c:v>15.19</c:v>
                </c:pt>
                <c:pt idx="508">
                  <c:v>15.2</c:v>
                </c:pt>
                <c:pt idx="509">
                  <c:v>15.19</c:v>
                </c:pt>
                <c:pt idx="510">
                  <c:v>15.19</c:v>
                </c:pt>
                <c:pt idx="511">
                  <c:v>15.2</c:v>
                </c:pt>
                <c:pt idx="512">
                  <c:v>15.19</c:v>
                </c:pt>
                <c:pt idx="513">
                  <c:v>15.19</c:v>
                </c:pt>
                <c:pt idx="514">
                  <c:v>15.19</c:v>
                </c:pt>
                <c:pt idx="515">
                  <c:v>15.19</c:v>
                </c:pt>
                <c:pt idx="516">
                  <c:v>15.2</c:v>
                </c:pt>
                <c:pt idx="517">
                  <c:v>15.19</c:v>
                </c:pt>
                <c:pt idx="518">
                  <c:v>15.19</c:v>
                </c:pt>
                <c:pt idx="519">
                  <c:v>15.19</c:v>
                </c:pt>
                <c:pt idx="520">
                  <c:v>15.19</c:v>
                </c:pt>
                <c:pt idx="521">
                  <c:v>15.2</c:v>
                </c:pt>
                <c:pt idx="522">
                  <c:v>15.19</c:v>
                </c:pt>
                <c:pt idx="523">
                  <c:v>15.19</c:v>
                </c:pt>
                <c:pt idx="524">
                  <c:v>15.21</c:v>
                </c:pt>
                <c:pt idx="525">
                  <c:v>15.2</c:v>
                </c:pt>
                <c:pt idx="526">
                  <c:v>15.2</c:v>
                </c:pt>
                <c:pt idx="527">
                  <c:v>15.2</c:v>
                </c:pt>
                <c:pt idx="528">
                  <c:v>15.2</c:v>
                </c:pt>
                <c:pt idx="529">
                  <c:v>15.2</c:v>
                </c:pt>
                <c:pt idx="530">
                  <c:v>15.19</c:v>
                </c:pt>
                <c:pt idx="531">
                  <c:v>15.2</c:v>
                </c:pt>
                <c:pt idx="532">
                  <c:v>15.2</c:v>
                </c:pt>
                <c:pt idx="533">
                  <c:v>15.2</c:v>
                </c:pt>
                <c:pt idx="534">
                  <c:v>15.2</c:v>
                </c:pt>
                <c:pt idx="535">
                  <c:v>15.2</c:v>
                </c:pt>
                <c:pt idx="536">
                  <c:v>15.2</c:v>
                </c:pt>
                <c:pt idx="537">
                  <c:v>15.2</c:v>
                </c:pt>
                <c:pt idx="538">
                  <c:v>15.19</c:v>
                </c:pt>
                <c:pt idx="539">
                  <c:v>15.2</c:v>
                </c:pt>
                <c:pt idx="540">
                  <c:v>15.19</c:v>
                </c:pt>
                <c:pt idx="541">
                  <c:v>15.2</c:v>
                </c:pt>
                <c:pt idx="542">
                  <c:v>15.2</c:v>
                </c:pt>
                <c:pt idx="543">
                  <c:v>15.19</c:v>
                </c:pt>
                <c:pt idx="544">
                  <c:v>15.2</c:v>
                </c:pt>
                <c:pt idx="545">
                  <c:v>15.2</c:v>
                </c:pt>
                <c:pt idx="546">
                  <c:v>15.19</c:v>
                </c:pt>
                <c:pt idx="547">
                  <c:v>15.2</c:v>
                </c:pt>
                <c:pt idx="548">
                  <c:v>15.19</c:v>
                </c:pt>
                <c:pt idx="549">
                  <c:v>15.2</c:v>
                </c:pt>
                <c:pt idx="550">
                  <c:v>15.2</c:v>
                </c:pt>
                <c:pt idx="551">
                  <c:v>15.19</c:v>
                </c:pt>
                <c:pt idx="552">
                  <c:v>15.2</c:v>
                </c:pt>
                <c:pt idx="553">
                  <c:v>15.19</c:v>
                </c:pt>
                <c:pt idx="554">
                  <c:v>15.2</c:v>
                </c:pt>
                <c:pt idx="555">
                  <c:v>15.2</c:v>
                </c:pt>
                <c:pt idx="556">
                  <c:v>15.19</c:v>
                </c:pt>
                <c:pt idx="557">
                  <c:v>15.2</c:v>
                </c:pt>
                <c:pt idx="558">
                  <c:v>15.2</c:v>
                </c:pt>
                <c:pt idx="559">
                  <c:v>15.2</c:v>
                </c:pt>
                <c:pt idx="560">
                  <c:v>15.2</c:v>
                </c:pt>
                <c:pt idx="561">
                  <c:v>15.19</c:v>
                </c:pt>
                <c:pt idx="562">
                  <c:v>15.2</c:v>
                </c:pt>
                <c:pt idx="563">
                  <c:v>15.19</c:v>
                </c:pt>
                <c:pt idx="564">
                  <c:v>15.19</c:v>
                </c:pt>
                <c:pt idx="565">
                  <c:v>15.2</c:v>
                </c:pt>
                <c:pt idx="566">
                  <c:v>15.19</c:v>
                </c:pt>
                <c:pt idx="567">
                  <c:v>15.2</c:v>
                </c:pt>
                <c:pt idx="568">
                  <c:v>15.19</c:v>
                </c:pt>
                <c:pt idx="569">
                  <c:v>15.2</c:v>
                </c:pt>
                <c:pt idx="570">
                  <c:v>15.2</c:v>
                </c:pt>
                <c:pt idx="571">
                  <c:v>15.19</c:v>
                </c:pt>
                <c:pt idx="572">
                  <c:v>15.2</c:v>
                </c:pt>
                <c:pt idx="573">
                  <c:v>15.19</c:v>
                </c:pt>
                <c:pt idx="574">
                  <c:v>15.2</c:v>
                </c:pt>
                <c:pt idx="575">
                  <c:v>15.2</c:v>
                </c:pt>
                <c:pt idx="576">
                  <c:v>15.2</c:v>
                </c:pt>
                <c:pt idx="577">
                  <c:v>15.2</c:v>
                </c:pt>
                <c:pt idx="578">
                  <c:v>15.19</c:v>
                </c:pt>
                <c:pt idx="579">
                  <c:v>15.2</c:v>
                </c:pt>
                <c:pt idx="580">
                  <c:v>15.2</c:v>
                </c:pt>
                <c:pt idx="581">
                  <c:v>15.19</c:v>
                </c:pt>
                <c:pt idx="582">
                  <c:v>15.2</c:v>
                </c:pt>
                <c:pt idx="583">
                  <c:v>15.19</c:v>
                </c:pt>
                <c:pt idx="584">
                  <c:v>15.2</c:v>
                </c:pt>
                <c:pt idx="585">
                  <c:v>15.2</c:v>
                </c:pt>
                <c:pt idx="586">
                  <c:v>15.2</c:v>
                </c:pt>
                <c:pt idx="587">
                  <c:v>15.2</c:v>
                </c:pt>
                <c:pt idx="588">
                  <c:v>15.19</c:v>
                </c:pt>
                <c:pt idx="589">
                  <c:v>15.2</c:v>
                </c:pt>
                <c:pt idx="590">
                  <c:v>15.2</c:v>
                </c:pt>
                <c:pt idx="591">
                  <c:v>15.2</c:v>
                </c:pt>
                <c:pt idx="592">
                  <c:v>15.2</c:v>
                </c:pt>
                <c:pt idx="593">
                  <c:v>15.2</c:v>
                </c:pt>
                <c:pt idx="594">
                  <c:v>15.2</c:v>
                </c:pt>
                <c:pt idx="595">
                  <c:v>15.2</c:v>
                </c:pt>
                <c:pt idx="596">
                  <c:v>15.2</c:v>
                </c:pt>
                <c:pt idx="597">
                  <c:v>15.2</c:v>
                </c:pt>
                <c:pt idx="598">
                  <c:v>15.2</c:v>
                </c:pt>
                <c:pt idx="599">
                  <c:v>15.2</c:v>
                </c:pt>
                <c:pt idx="600">
                  <c:v>15.2</c:v>
                </c:pt>
                <c:pt idx="601">
                  <c:v>15.2</c:v>
                </c:pt>
                <c:pt idx="602">
                  <c:v>15.2</c:v>
                </c:pt>
                <c:pt idx="603">
                  <c:v>15.2</c:v>
                </c:pt>
                <c:pt idx="604">
                  <c:v>15.2</c:v>
                </c:pt>
                <c:pt idx="605">
                  <c:v>15.19</c:v>
                </c:pt>
                <c:pt idx="606">
                  <c:v>15.2</c:v>
                </c:pt>
                <c:pt idx="607">
                  <c:v>15.2</c:v>
                </c:pt>
                <c:pt idx="608">
                  <c:v>15.2</c:v>
                </c:pt>
                <c:pt idx="609">
                  <c:v>15.2</c:v>
                </c:pt>
                <c:pt idx="610">
                  <c:v>15.19</c:v>
                </c:pt>
                <c:pt idx="611">
                  <c:v>15.2</c:v>
                </c:pt>
                <c:pt idx="612">
                  <c:v>15.19</c:v>
                </c:pt>
                <c:pt idx="613">
                  <c:v>15.19</c:v>
                </c:pt>
                <c:pt idx="614">
                  <c:v>15.2</c:v>
                </c:pt>
                <c:pt idx="615">
                  <c:v>15.19</c:v>
                </c:pt>
                <c:pt idx="616">
                  <c:v>15.2</c:v>
                </c:pt>
                <c:pt idx="617">
                  <c:v>15.19</c:v>
                </c:pt>
                <c:pt idx="618">
                  <c:v>15.2</c:v>
                </c:pt>
                <c:pt idx="619">
                  <c:v>15.2</c:v>
                </c:pt>
                <c:pt idx="620">
                  <c:v>15.19</c:v>
                </c:pt>
                <c:pt idx="621">
                  <c:v>15.2</c:v>
                </c:pt>
                <c:pt idx="622">
                  <c:v>15.19</c:v>
                </c:pt>
                <c:pt idx="623">
                  <c:v>15.2</c:v>
                </c:pt>
                <c:pt idx="624">
                  <c:v>15.2</c:v>
                </c:pt>
                <c:pt idx="625">
                  <c:v>15.19</c:v>
                </c:pt>
                <c:pt idx="626">
                  <c:v>15.2</c:v>
                </c:pt>
                <c:pt idx="627">
                  <c:v>15.19</c:v>
                </c:pt>
                <c:pt idx="628">
                  <c:v>15.2</c:v>
                </c:pt>
                <c:pt idx="629">
                  <c:v>15.19</c:v>
                </c:pt>
                <c:pt idx="630">
                  <c:v>15.19</c:v>
                </c:pt>
                <c:pt idx="631">
                  <c:v>15.2</c:v>
                </c:pt>
                <c:pt idx="632">
                  <c:v>15.19</c:v>
                </c:pt>
                <c:pt idx="633">
                  <c:v>15.2</c:v>
                </c:pt>
                <c:pt idx="634">
                  <c:v>15.19</c:v>
                </c:pt>
                <c:pt idx="635">
                  <c:v>15.19</c:v>
                </c:pt>
                <c:pt idx="636">
                  <c:v>15.2</c:v>
                </c:pt>
                <c:pt idx="637">
                  <c:v>15.19</c:v>
                </c:pt>
                <c:pt idx="638">
                  <c:v>15.2</c:v>
                </c:pt>
                <c:pt idx="639">
                  <c:v>15.19</c:v>
                </c:pt>
                <c:pt idx="640">
                  <c:v>15.19</c:v>
                </c:pt>
                <c:pt idx="641">
                  <c:v>15.2</c:v>
                </c:pt>
                <c:pt idx="642">
                  <c:v>15.19</c:v>
                </c:pt>
                <c:pt idx="643">
                  <c:v>15.2</c:v>
                </c:pt>
                <c:pt idx="644">
                  <c:v>15.19</c:v>
                </c:pt>
                <c:pt idx="645">
                  <c:v>15.19</c:v>
                </c:pt>
                <c:pt idx="646">
                  <c:v>15.19</c:v>
                </c:pt>
                <c:pt idx="647">
                  <c:v>15.19</c:v>
                </c:pt>
                <c:pt idx="648">
                  <c:v>15.2</c:v>
                </c:pt>
                <c:pt idx="649">
                  <c:v>15.19</c:v>
                </c:pt>
                <c:pt idx="650">
                  <c:v>15.19</c:v>
                </c:pt>
                <c:pt idx="651">
                  <c:v>15.19</c:v>
                </c:pt>
                <c:pt idx="652">
                  <c:v>15.19</c:v>
                </c:pt>
                <c:pt idx="653">
                  <c:v>15.2</c:v>
                </c:pt>
                <c:pt idx="654">
                  <c:v>15.19</c:v>
                </c:pt>
                <c:pt idx="655">
                  <c:v>15.19</c:v>
                </c:pt>
                <c:pt idx="656">
                  <c:v>15.19</c:v>
                </c:pt>
                <c:pt idx="657">
                  <c:v>15.19</c:v>
                </c:pt>
                <c:pt idx="658">
                  <c:v>15.19</c:v>
                </c:pt>
                <c:pt idx="659">
                  <c:v>15.19</c:v>
                </c:pt>
                <c:pt idx="660">
                  <c:v>15.19</c:v>
                </c:pt>
                <c:pt idx="661">
                  <c:v>15.19</c:v>
                </c:pt>
                <c:pt idx="662">
                  <c:v>15.19</c:v>
                </c:pt>
                <c:pt idx="663">
                  <c:v>15.19</c:v>
                </c:pt>
                <c:pt idx="664">
                  <c:v>15.19</c:v>
                </c:pt>
                <c:pt idx="665">
                  <c:v>14.5</c:v>
                </c:pt>
                <c:pt idx="666">
                  <c:v>13.27</c:v>
                </c:pt>
                <c:pt idx="667">
                  <c:v>12.74</c:v>
                </c:pt>
                <c:pt idx="668">
                  <c:v>12.74</c:v>
                </c:pt>
                <c:pt idx="669">
                  <c:v>12.74</c:v>
                </c:pt>
                <c:pt idx="670">
                  <c:v>12.74</c:v>
                </c:pt>
                <c:pt idx="671">
                  <c:v>12.74</c:v>
                </c:pt>
                <c:pt idx="672">
                  <c:v>12.74</c:v>
                </c:pt>
                <c:pt idx="673">
                  <c:v>12.74</c:v>
                </c:pt>
                <c:pt idx="674">
                  <c:v>12.74</c:v>
                </c:pt>
                <c:pt idx="675">
                  <c:v>12.74</c:v>
                </c:pt>
                <c:pt idx="676">
                  <c:v>12.74</c:v>
                </c:pt>
                <c:pt idx="677">
                  <c:v>12.74</c:v>
                </c:pt>
                <c:pt idx="678">
                  <c:v>12.74</c:v>
                </c:pt>
                <c:pt idx="679">
                  <c:v>12.25</c:v>
                </c:pt>
                <c:pt idx="680">
                  <c:v>12.25</c:v>
                </c:pt>
                <c:pt idx="681">
                  <c:v>11.86</c:v>
                </c:pt>
                <c:pt idx="682">
                  <c:v>11.86</c:v>
                </c:pt>
                <c:pt idx="683">
                  <c:v>11.86</c:v>
                </c:pt>
                <c:pt idx="684">
                  <c:v>11.86</c:v>
                </c:pt>
                <c:pt idx="685">
                  <c:v>11.86</c:v>
                </c:pt>
                <c:pt idx="686">
                  <c:v>11.85</c:v>
                </c:pt>
                <c:pt idx="687">
                  <c:v>11.86</c:v>
                </c:pt>
                <c:pt idx="688">
                  <c:v>11.86</c:v>
                </c:pt>
                <c:pt idx="689">
                  <c:v>11.86</c:v>
                </c:pt>
                <c:pt idx="690">
                  <c:v>11.86</c:v>
                </c:pt>
                <c:pt idx="691">
                  <c:v>11.86</c:v>
                </c:pt>
                <c:pt idx="692">
                  <c:v>11.86</c:v>
                </c:pt>
                <c:pt idx="693">
                  <c:v>11.86</c:v>
                </c:pt>
                <c:pt idx="694">
                  <c:v>11.86</c:v>
                </c:pt>
                <c:pt idx="695">
                  <c:v>11.86</c:v>
                </c:pt>
                <c:pt idx="696">
                  <c:v>11.85</c:v>
                </c:pt>
                <c:pt idx="697">
                  <c:v>11.86</c:v>
                </c:pt>
                <c:pt idx="698">
                  <c:v>11.86</c:v>
                </c:pt>
                <c:pt idx="699">
                  <c:v>11.86</c:v>
                </c:pt>
                <c:pt idx="700">
                  <c:v>11.86</c:v>
                </c:pt>
                <c:pt idx="701">
                  <c:v>11.85</c:v>
                </c:pt>
                <c:pt idx="702">
                  <c:v>11.86</c:v>
                </c:pt>
                <c:pt idx="703">
                  <c:v>11.86</c:v>
                </c:pt>
                <c:pt idx="704">
                  <c:v>11.86</c:v>
                </c:pt>
                <c:pt idx="705">
                  <c:v>11.86</c:v>
                </c:pt>
                <c:pt idx="706">
                  <c:v>11.85</c:v>
                </c:pt>
                <c:pt idx="707">
                  <c:v>11.86</c:v>
                </c:pt>
                <c:pt idx="708">
                  <c:v>11.86</c:v>
                </c:pt>
                <c:pt idx="709">
                  <c:v>11.86</c:v>
                </c:pt>
                <c:pt idx="710">
                  <c:v>11.86</c:v>
                </c:pt>
                <c:pt idx="711">
                  <c:v>11.85</c:v>
                </c:pt>
                <c:pt idx="712">
                  <c:v>11.86</c:v>
                </c:pt>
                <c:pt idx="713">
                  <c:v>11.85</c:v>
                </c:pt>
                <c:pt idx="714">
                  <c:v>11.86</c:v>
                </c:pt>
                <c:pt idx="715">
                  <c:v>11.86</c:v>
                </c:pt>
                <c:pt idx="716">
                  <c:v>11.86</c:v>
                </c:pt>
                <c:pt idx="717">
                  <c:v>11.86</c:v>
                </c:pt>
                <c:pt idx="718">
                  <c:v>11.85</c:v>
                </c:pt>
                <c:pt idx="719">
                  <c:v>11.86</c:v>
                </c:pt>
                <c:pt idx="720">
                  <c:v>11.86</c:v>
                </c:pt>
                <c:pt idx="721">
                  <c:v>11.86</c:v>
                </c:pt>
                <c:pt idx="722">
                  <c:v>11.86</c:v>
                </c:pt>
                <c:pt idx="723">
                  <c:v>11.85</c:v>
                </c:pt>
                <c:pt idx="724">
                  <c:v>11.86</c:v>
                </c:pt>
                <c:pt idx="725">
                  <c:v>11.86</c:v>
                </c:pt>
                <c:pt idx="726">
                  <c:v>11.86</c:v>
                </c:pt>
                <c:pt idx="727">
                  <c:v>0.01</c:v>
                </c:pt>
                <c:pt idx="728">
                  <c:v>0.01</c:v>
                </c:pt>
                <c:pt idx="729">
                  <c:v>0.01</c:v>
                </c:pt>
                <c:pt idx="730">
                  <c:v>0.01</c:v>
                </c:pt>
                <c:pt idx="731">
                  <c:v>0.01</c:v>
                </c:pt>
                <c:pt idx="732">
                  <c:v>0.01</c:v>
                </c:pt>
                <c:pt idx="733">
                  <c:v>0.01</c:v>
                </c:pt>
                <c:pt idx="734">
                  <c:v>0.01</c:v>
                </c:pt>
                <c:pt idx="735">
                  <c:v>0.01</c:v>
                </c:pt>
                <c:pt idx="736">
                  <c:v>0.02</c:v>
                </c:pt>
                <c:pt idx="737">
                  <c:v>0.02</c:v>
                </c:pt>
                <c:pt idx="738">
                  <c:v>0.01</c:v>
                </c:pt>
                <c:pt idx="739">
                  <c:v>0.02</c:v>
                </c:pt>
                <c:pt idx="740">
                  <c:v>0.02</c:v>
                </c:pt>
                <c:pt idx="741">
                  <c:v>0.01</c:v>
                </c:pt>
                <c:pt idx="742">
                  <c:v>0.02</c:v>
                </c:pt>
                <c:pt idx="743">
                  <c:v>0.01</c:v>
                </c:pt>
                <c:pt idx="744">
                  <c:v>0.02</c:v>
                </c:pt>
                <c:pt idx="745">
                  <c:v>0.02</c:v>
                </c:pt>
                <c:pt idx="746">
                  <c:v>0.02</c:v>
                </c:pt>
                <c:pt idx="747">
                  <c:v>0.02</c:v>
                </c:pt>
                <c:pt idx="748">
                  <c:v>0.01</c:v>
                </c:pt>
                <c:pt idx="749">
                  <c:v>0.02</c:v>
                </c:pt>
                <c:pt idx="750">
                  <c:v>0.02</c:v>
                </c:pt>
                <c:pt idx="751">
                  <c:v>0.02</c:v>
                </c:pt>
                <c:pt idx="752">
                  <c:v>0.01</c:v>
                </c:pt>
                <c:pt idx="753">
                  <c:v>0.01</c:v>
                </c:pt>
                <c:pt idx="754">
                  <c:v>0.02</c:v>
                </c:pt>
                <c:pt idx="755">
                  <c:v>0.01</c:v>
                </c:pt>
                <c:pt idx="756">
                  <c:v>0.02</c:v>
                </c:pt>
                <c:pt idx="757">
                  <c:v>0.01</c:v>
                </c:pt>
                <c:pt idx="758">
                  <c:v>0.02</c:v>
                </c:pt>
                <c:pt idx="759">
                  <c:v>0.03</c:v>
                </c:pt>
                <c:pt idx="760">
                  <c:v>0.01</c:v>
                </c:pt>
                <c:pt idx="761">
                  <c:v>0.02</c:v>
                </c:pt>
                <c:pt idx="762">
                  <c:v>0.01</c:v>
                </c:pt>
                <c:pt idx="763">
                  <c:v>0.01</c:v>
                </c:pt>
                <c:pt idx="764">
                  <c:v>0.03</c:v>
                </c:pt>
                <c:pt idx="765">
                  <c:v>0.03</c:v>
                </c:pt>
                <c:pt idx="766">
                  <c:v>0.01</c:v>
                </c:pt>
                <c:pt idx="767">
                  <c:v>0.02</c:v>
                </c:pt>
                <c:pt idx="768">
                  <c:v>0.04</c:v>
                </c:pt>
                <c:pt idx="769">
                  <c:v>0.03</c:v>
                </c:pt>
                <c:pt idx="770">
                  <c:v>0.02</c:v>
                </c:pt>
                <c:pt idx="771">
                  <c:v>0.03</c:v>
                </c:pt>
                <c:pt idx="772">
                  <c:v>0.03</c:v>
                </c:pt>
                <c:pt idx="773">
                  <c:v>0.04</c:v>
                </c:pt>
                <c:pt idx="774">
                  <c:v>0.03</c:v>
                </c:pt>
                <c:pt idx="775">
                  <c:v>0.03</c:v>
                </c:pt>
                <c:pt idx="776">
                  <c:v>0.02</c:v>
                </c:pt>
                <c:pt idx="777">
                  <c:v>15.19</c:v>
                </c:pt>
                <c:pt idx="778">
                  <c:v>15.18</c:v>
                </c:pt>
                <c:pt idx="779">
                  <c:v>15.18</c:v>
                </c:pt>
                <c:pt idx="780">
                  <c:v>15.18</c:v>
                </c:pt>
                <c:pt idx="781">
                  <c:v>15.18</c:v>
                </c:pt>
              </c:numCache>
            </c:numRef>
          </c:yVal>
          <c:smooth val="0"/>
          <c:extLst>
            <c:ext xmlns:c16="http://schemas.microsoft.com/office/drawing/2014/chart" uri="{C3380CC4-5D6E-409C-BE32-E72D297353CC}">
              <c16:uniqueId val="{00000001-2DCA-425E-8F08-E06BCCC9CE6C}"/>
            </c:ext>
          </c:extLst>
        </c:ser>
        <c:dLbls>
          <c:showLegendKey val="0"/>
          <c:showVal val="0"/>
          <c:showCatName val="0"/>
          <c:showSerName val="0"/>
          <c:showPercent val="0"/>
          <c:showBubbleSize val="0"/>
        </c:dLbls>
        <c:axId val="658198015"/>
        <c:axId val="658196095"/>
      </c:scatterChart>
      <c:valAx>
        <c:axId val="302816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Time (s)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30282143"/>
        <c:crosses val="autoZero"/>
        <c:crossBetween val="midCat"/>
      </c:valAx>
      <c:valAx>
        <c:axId val="3028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Voltage (V)</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30281663"/>
        <c:crosses val="autoZero"/>
        <c:crossBetween val="midCat"/>
      </c:valAx>
      <c:valAx>
        <c:axId val="658196095"/>
        <c:scaling>
          <c:orientation val="minMax"/>
        </c:scaling>
        <c:delete val="0"/>
        <c:axPos val="r"/>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Current (A)</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658198015"/>
        <c:crosses val="max"/>
        <c:crossBetween val="midCat"/>
      </c:valAx>
      <c:valAx>
        <c:axId val="658198015"/>
        <c:scaling>
          <c:orientation val="minMax"/>
        </c:scaling>
        <c:delete val="1"/>
        <c:axPos val="b"/>
        <c:numFmt formatCode="General" sourceLinked="1"/>
        <c:majorTickMark val="out"/>
        <c:minorTickMark val="none"/>
        <c:tickLblPos val="nextTo"/>
        <c:crossAx val="658196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sz="1600" b="1"/>
      </a:pPr>
      <a:endParaRPr lang="el-GR"/>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Voltage</c:v>
          </c:tx>
          <c:spPr>
            <a:ln w="31750" cap="rnd">
              <a:solidFill>
                <a:schemeClr val="accent1">
                  <a:alpha val="95000"/>
                </a:schemeClr>
              </a:solidFill>
              <a:round/>
            </a:ln>
            <a:effectLst/>
          </c:spPr>
          <c:marker>
            <c:symbol val="none"/>
          </c:marker>
          <c:xVal>
            <c:numRef>
              <c:f>'[1]YAT-Log-20241105-175741 (2)'!$A$2:$A$783</c:f>
              <c:numCache>
                <c:formatCode>General</c:formatCode>
                <c:ptCount val="78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numCache>
            </c:numRef>
          </c:xVal>
          <c:yVal>
            <c:numRef>
              <c:f>'[1]YAT-Log-20241105-175741 (2)'!$B$2:$B$783</c:f>
              <c:numCache>
                <c:formatCode>General</c:formatCode>
                <c:ptCount val="782"/>
                <c:pt idx="0">
                  <c:v>11.99</c:v>
                </c:pt>
                <c:pt idx="1">
                  <c:v>11.99</c:v>
                </c:pt>
                <c:pt idx="2">
                  <c:v>11.99</c:v>
                </c:pt>
                <c:pt idx="3">
                  <c:v>11.99</c:v>
                </c:pt>
                <c:pt idx="4">
                  <c:v>11.99</c:v>
                </c:pt>
                <c:pt idx="5">
                  <c:v>11.99</c:v>
                </c:pt>
                <c:pt idx="6">
                  <c:v>11.99</c:v>
                </c:pt>
                <c:pt idx="7">
                  <c:v>11.99</c:v>
                </c:pt>
                <c:pt idx="8">
                  <c:v>11.99</c:v>
                </c:pt>
                <c:pt idx="9">
                  <c:v>11.99</c:v>
                </c:pt>
                <c:pt idx="10">
                  <c:v>11.99</c:v>
                </c:pt>
                <c:pt idx="11">
                  <c:v>11.99</c:v>
                </c:pt>
                <c:pt idx="12">
                  <c:v>11.99</c:v>
                </c:pt>
                <c:pt idx="13">
                  <c:v>11.99</c:v>
                </c:pt>
                <c:pt idx="14">
                  <c:v>11.99</c:v>
                </c:pt>
                <c:pt idx="15">
                  <c:v>11.52</c:v>
                </c:pt>
                <c:pt idx="16">
                  <c:v>11.52</c:v>
                </c:pt>
                <c:pt idx="17">
                  <c:v>11.51</c:v>
                </c:pt>
                <c:pt idx="18">
                  <c:v>11.52</c:v>
                </c:pt>
                <c:pt idx="19">
                  <c:v>11.51</c:v>
                </c:pt>
                <c:pt idx="20">
                  <c:v>11.51</c:v>
                </c:pt>
                <c:pt idx="21">
                  <c:v>11.52</c:v>
                </c:pt>
                <c:pt idx="22">
                  <c:v>11.52</c:v>
                </c:pt>
                <c:pt idx="23">
                  <c:v>11.52</c:v>
                </c:pt>
                <c:pt idx="24">
                  <c:v>11.52</c:v>
                </c:pt>
                <c:pt idx="25">
                  <c:v>11.51</c:v>
                </c:pt>
                <c:pt idx="26">
                  <c:v>11.52</c:v>
                </c:pt>
                <c:pt idx="27">
                  <c:v>11.52</c:v>
                </c:pt>
                <c:pt idx="28">
                  <c:v>11.52</c:v>
                </c:pt>
                <c:pt idx="29">
                  <c:v>11.53</c:v>
                </c:pt>
                <c:pt idx="30">
                  <c:v>11.52</c:v>
                </c:pt>
                <c:pt idx="31">
                  <c:v>11.52</c:v>
                </c:pt>
                <c:pt idx="32">
                  <c:v>11.52</c:v>
                </c:pt>
                <c:pt idx="33">
                  <c:v>11.52</c:v>
                </c:pt>
                <c:pt idx="34">
                  <c:v>11.52</c:v>
                </c:pt>
                <c:pt idx="35">
                  <c:v>11.52</c:v>
                </c:pt>
                <c:pt idx="36">
                  <c:v>11.51</c:v>
                </c:pt>
                <c:pt idx="37">
                  <c:v>11.52</c:v>
                </c:pt>
                <c:pt idx="38">
                  <c:v>11.52</c:v>
                </c:pt>
                <c:pt idx="39">
                  <c:v>11.52</c:v>
                </c:pt>
                <c:pt idx="40">
                  <c:v>11.52</c:v>
                </c:pt>
                <c:pt idx="41">
                  <c:v>11.51</c:v>
                </c:pt>
                <c:pt idx="42">
                  <c:v>11.52</c:v>
                </c:pt>
                <c:pt idx="43">
                  <c:v>11.51</c:v>
                </c:pt>
                <c:pt idx="44">
                  <c:v>11.51</c:v>
                </c:pt>
                <c:pt idx="45">
                  <c:v>11.51</c:v>
                </c:pt>
                <c:pt idx="46">
                  <c:v>11.51</c:v>
                </c:pt>
                <c:pt idx="47">
                  <c:v>11.51</c:v>
                </c:pt>
                <c:pt idx="48">
                  <c:v>11.51</c:v>
                </c:pt>
                <c:pt idx="49">
                  <c:v>11.51</c:v>
                </c:pt>
                <c:pt idx="50">
                  <c:v>11.51</c:v>
                </c:pt>
                <c:pt idx="51">
                  <c:v>11.51</c:v>
                </c:pt>
                <c:pt idx="52">
                  <c:v>13.5</c:v>
                </c:pt>
                <c:pt idx="53">
                  <c:v>17.510000000000002</c:v>
                </c:pt>
                <c:pt idx="54">
                  <c:v>17.510000000000002</c:v>
                </c:pt>
                <c:pt idx="55">
                  <c:v>17.510000000000002</c:v>
                </c:pt>
                <c:pt idx="56">
                  <c:v>17.5</c:v>
                </c:pt>
                <c:pt idx="57">
                  <c:v>17.510000000000002</c:v>
                </c:pt>
                <c:pt idx="58">
                  <c:v>18.5</c:v>
                </c:pt>
                <c:pt idx="59">
                  <c:v>19.5</c:v>
                </c:pt>
                <c:pt idx="60">
                  <c:v>19.510000000000002</c:v>
                </c:pt>
                <c:pt idx="61">
                  <c:v>19.5</c:v>
                </c:pt>
                <c:pt idx="62">
                  <c:v>19.5</c:v>
                </c:pt>
                <c:pt idx="63">
                  <c:v>19.5</c:v>
                </c:pt>
                <c:pt idx="64">
                  <c:v>19.510000000000002</c:v>
                </c:pt>
                <c:pt idx="65">
                  <c:v>19.5</c:v>
                </c:pt>
                <c:pt idx="66">
                  <c:v>19.5</c:v>
                </c:pt>
                <c:pt idx="67">
                  <c:v>19.510000000000002</c:v>
                </c:pt>
                <c:pt idx="68">
                  <c:v>19.5</c:v>
                </c:pt>
                <c:pt idx="69">
                  <c:v>18.510000000000002</c:v>
                </c:pt>
                <c:pt idx="70">
                  <c:v>17.510000000000002</c:v>
                </c:pt>
                <c:pt idx="71">
                  <c:v>16.510000000000002</c:v>
                </c:pt>
                <c:pt idx="72">
                  <c:v>15.51</c:v>
                </c:pt>
                <c:pt idx="73">
                  <c:v>14.51</c:v>
                </c:pt>
                <c:pt idx="74">
                  <c:v>13.51</c:v>
                </c:pt>
                <c:pt idx="75">
                  <c:v>13.5</c:v>
                </c:pt>
                <c:pt idx="76">
                  <c:v>11.59</c:v>
                </c:pt>
                <c:pt idx="77">
                  <c:v>10.26</c:v>
                </c:pt>
                <c:pt idx="78">
                  <c:v>5.59</c:v>
                </c:pt>
                <c:pt idx="79">
                  <c:v>3.5</c:v>
                </c:pt>
                <c:pt idx="80">
                  <c:v>2.5099999999999998</c:v>
                </c:pt>
                <c:pt idx="81">
                  <c:v>2.5099999999999998</c:v>
                </c:pt>
                <c:pt idx="82">
                  <c:v>2.5099999999999998</c:v>
                </c:pt>
                <c:pt idx="83">
                  <c:v>3.4</c:v>
                </c:pt>
                <c:pt idx="84">
                  <c:v>5.5</c:v>
                </c:pt>
                <c:pt idx="85">
                  <c:v>7.42</c:v>
                </c:pt>
                <c:pt idx="86">
                  <c:v>10.51</c:v>
                </c:pt>
                <c:pt idx="87">
                  <c:v>11.5</c:v>
                </c:pt>
                <c:pt idx="88">
                  <c:v>11.51</c:v>
                </c:pt>
                <c:pt idx="89">
                  <c:v>11.51</c:v>
                </c:pt>
                <c:pt idx="90">
                  <c:v>11.51</c:v>
                </c:pt>
                <c:pt idx="91">
                  <c:v>11.5</c:v>
                </c:pt>
                <c:pt idx="92">
                  <c:v>11.51</c:v>
                </c:pt>
                <c:pt idx="93">
                  <c:v>11.51</c:v>
                </c:pt>
                <c:pt idx="94">
                  <c:v>11.28</c:v>
                </c:pt>
                <c:pt idx="95">
                  <c:v>11.29</c:v>
                </c:pt>
                <c:pt idx="96">
                  <c:v>11.29</c:v>
                </c:pt>
                <c:pt idx="97">
                  <c:v>11.29</c:v>
                </c:pt>
                <c:pt idx="98">
                  <c:v>11.3</c:v>
                </c:pt>
                <c:pt idx="99">
                  <c:v>11.3</c:v>
                </c:pt>
                <c:pt idx="100">
                  <c:v>11.3</c:v>
                </c:pt>
                <c:pt idx="101">
                  <c:v>11.3</c:v>
                </c:pt>
                <c:pt idx="102">
                  <c:v>11.3</c:v>
                </c:pt>
                <c:pt idx="103">
                  <c:v>11.3</c:v>
                </c:pt>
                <c:pt idx="104">
                  <c:v>11.3</c:v>
                </c:pt>
                <c:pt idx="105">
                  <c:v>11.3</c:v>
                </c:pt>
                <c:pt idx="106">
                  <c:v>11.3</c:v>
                </c:pt>
                <c:pt idx="107">
                  <c:v>11.3</c:v>
                </c:pt>
                <c:pt idx="108">
                  <c:v>11.3</c:v>
                </c:pt>
                <c:pt idx="109">
                  <c:v>11.3</c:v>
                </c:pt>
                <c:pt idx="110">
                  <c:v>11.31</c:v>
                </c:pt>
                <c:pt idx="111">
                  <c:v>11.31</c:v>
                </c:pt>
                <c:pt idx="112">
                  <c:v>11.31</c:v>
                </c:pt>
                <c:pt idx="113">
                  <c:v>11.31</c:v>
                </c:pt>
                <c:pt idx="114">
                  <c:v>11.31</c:v>
                </c:pt>
                <c:pt idx="115">
                  <c:v>11.31</c:v>
                </c:pt>
                <c:pt idx="116">
                  <c:v>11.31</c:v>
                </c:pt>
                <c:pt idx="117">
                  <c:v>11.31</c:v>
                </c:pt>
                <c:pt idx="118">
                  <c:v>11.31</c:v>
                </c:pt>
                <c:pt idx="119">
                  <c:v>11.31</c:v>
                </c:pt>
                <c:pt idx="120">
                  <c:v>11.31</c:v>
                </c:pt>
                <c:pt idx="121">
                  <c:v>11.31</c:v>
                </c:pt>
                <c:pt idx="122">
                  <c:v>11.31</c:v>
                </c:pt>
                <c:pt idx="123">
                  <c:v>11.32</c:v>
                </c:pt>
                <c:pt idx="124">
                  <c:v>11.32</c:v>
                </c:pt>
                <c:pt idx="125">
                  <c:v>11.31</c:v>
                </c:pt>
                <c:pt idx="126">
                  <c:v>11.32</c:v>
                </c:pt>
                <c:pt idx="127">
                  <c:v>11.32</c:v>
                </c:pt>
                <c:pt idx="128">
                  <c:v>11.32</c:v>
                </c:pt>
                <c:pt idx="129">
                  <c:v>11.33</c:v>
                </c:pt>
                <c:pt idx="130">
                  <c:v>11.31</c:v>
                </c:pt>
                <c:pt idx="131">
                  <c:v>11.32</c:v>
                </c:pt>
                <c:pt idx="132">
                  <c:v>11.31</c:v>
                </c:pt>
                <c:pt idx="133">
                  <c:v>11.31</c:v>
                </c:pt>
                <c:pt idx="134">
                  <c:v>11.32</c:v>
                </c:pt>
                <c:pt idx="135">
                  <c:v>11.32</c:v>
                </c:pt>
                <c:pt idx="136">
                  <c:v>11.31</c:v>
                </c:pt>
                <c:pt idx="137">
                  <c:v>11.32</c:v>
                </c:pt>
                <c:pt idx="138">
                  <c:v>11.32</c:v>
                </c:pt>
                <c:pt idx="139">
                  <c:v>11.32</c:v>
                </c:pt>
                <c:pt idx="140">
                  <c:v>11.32</c:v>
                </c:pt>
                <c:pt idx="141">
                  <c:v>11.32</c:v>
                </c:pt>
                <c:pt idx="142">
                  <c:v>11.32</c:v>
                </c:pt>
                <c:pt idx="143">
                  <c:v>11.32</c:v>
                </c:pt>
                <c:pt idx="144">
                  <c:v>11.32</c:v>
                </c:pt>
                <c:pt idx="145">
                  <c:v>11.32</c:v>
                </c:pt>
                <c:pt idx="146">
                  <c:v>11.32</c:v>
                </c:pt>
                <c:pt idx="147">
                  <c:v>11.32</c:v>
                </c:pt>
                <c:pt idx="148">
                  <c:v>11.32</c:v>
                </c:pt>
                <c:pt idx="149">
                  <c:v>11.32</c:v>
                </c:pt>
                <c:pt idx="150">
                  <c:v>11.31</c:v>
                </c:pt>
                <c:pt idx="151">
                  <c:v>11.32</c:v>
                </c:pt>
                <c:pt idx="152">
                  <c:v>11.32</c:v>
                </c:pt>
                <c:pt idx="153">
                  <c:v>11.32</c:v>
                </c:pt>
                <c:pt idx="154">
                  <c:v>11.32</c:v>
                </c:pt>
                <c:pt idx="155">
                  <c:v>11.33</c:v>
                </c:pt>
                <c:pt idx="156">
                  <c:v>11.33</c:v>
                </c:pt>
                <c:pt idx="157">
                  <c:v>11.32</c:v>
                </c:pt>
                <c:pt idx="158">
                  <c:v>11.73</c:v>
                </c:pt>
                <c:pt idx="159">
                  <c:v>11.73</c:v>
                </c:pt>
                <c:pt idx="160">
                  <c:v>11.73</c:v>
                </c:pt>
                <c:pt idx="161">
                  <c:v>11.73</c:v>
                </c:pt>
                <c:pt idx="162">
                  <c:v>11.73</c:v>
                </c:pt>
                <c:pt idx="163">
                  <c:v>11.73</c:v>
                </c:pt>
                <c:pt idx="164">
                  <c:v>11.73</c:v>
                </c:pt>
                <c:pt idx="165">
                  <c:v>11.73</c:v>
                </c:pt>
                <c:pt idx="166">
                  <c:v>11.73</c:v>
                </c:pt>
                <c:pt idx="167">
                  <c:v>11.73</c:v>
                </c:pt>
                <c:pt idx="168">
                  <c:v>11.73</c:v>
                </c:pt>
                <c:pt idx="169">
                  <c:v>11.73</c:v>
                </c:pt>
                <c:pt idx="170">
                  <c:v>11.73</c:v>
                </c:pt>
                <c:pt idx="171">
                  <c:v>11.73</c:v>
                </c:pt>
                <c:pt idx="172">
                  <c:v>11.73</c:v>
                </c:pt>
                <c:pt idx="173">
                  <c:v>11.73</c:v>
                </c:pt>
                <c:pt idx="174">
                  <c:v>11.73</c:v>
                </c:pt>
                <c:pt idx="175">
                  <c:v>11.73</c:v>
                </c:pt>
                <c:pt idx="176">
                  <c:v>11.73</c:v>
                </c:pt>
                <c:pt idx="177">
                  <c:v>11.73</c:v>
                </c:pt>
                <c:pt idx="178">
                  <c:v>11.73</c:v>
                </c:pt>
                <c:pt idx="179">
                  <c:v>11.73</c:v>
                </c:pt>
                <c:pt idx="180">
                  <c:v>11.73</c:v>
                </c:pt>
                <c:pt idx="181">
                  <c:v>11.73</c:v>
                </c:pt>
                <c:pt idx="182">
                  <c:v>11.73</c:v>
                </c:pt>
                <c:pt idx="183">
                  <c:v>11.73</c:v>
                </c:pt>
                <c:pt idx="184">
                  <c:v>11.73</c:v>
                </c:pt>
                <c:pt idx="185">
                  <c:v>11.73</c:v>
                </c:pt>
                <c:pt idx="186">
                  <c:v>11.73</c:v>
                </c:pt>
                <c:pt idx="187">
                  <c:v>11.73</c:v>
                </c:pt>
                <c:pt idx="188">
                  <c:v>11.73</c:v>
                </c:pt>
                <c:pt idx="189">
                  <c:v>11.73</c:v>
                </c:pt>
                <c:pt idx="190">
                  <c:v>11.73</c:v>
                </c:pt>
                <c:pt idx="191">
                  <c:v>11.74</c:v>
                </c:pt>
                <c:pt idx="192">
                  <c:v>11.73</c:v>
                </c:pt>
                <c:pt idx="193">
                  <c:v>11.73</c:v>
                </c:pt>
                <c:pt idx="194">
                  <c:v>11.73</c:v>
                </c:pt>
                <c:pt idx="195">
                  <c:v>11.73</c:v>
                </c:pt>
                <c:pt idx="196">
                  <c:v>11.73</c:v>
                </c:pt>
                <c:pt idx="197">
                  <c:v>11.73</c:v>
                </c:pt>
                <c:pt idx="198">
                  <c:v>11.73</c:v>
                </c:pt>
                <c:pt idx="199">
                  <c:v>11.73</c:v>
                </c:pt>
                <c:pt idx="200">
                  <c:v>11.73</c:v>
                </c:pt>
                <c:pt idx="201">
                  <c:v>11.73</c:v>
                </c:pt>
                <c:pt idx="202">
                  <c:v>11.73</c:v>
                </c:pt>
                <c:pt idx="203">
                  <c:v>11.73</c:v>
                </c:pt>
                <c:pt idx="204">
                  <c:v>11.73</c:v>
                </c:pt>
                <c:pt idx="205">
                  <c:v>11.73</c:v>
                </c:pt>
                <c:pt idx="206">
                  <c:v>11.73</c:v>
                </c:pt>
                <c:pt idx="207">
                  <c:v>11.73</c:v>
                </c:pt>
                <c:pt idx="208">
                  <c:v>9.85</c:v>
                </c:pt>
                <c:pt idx="209">
                  <c:v>7.82</c:v>
                </c:pt>
                <c:pt idx="210">
                  <c:v>5.92</c:v>
                </c:pt>
                <c:pt idx="211">
                  <c:v>5.86</c:v>
                </c:pt>
                <c:pt idx="212">
                  <c:v>5.86</c:v>
                </c:pt>
                <c:pt idx="213">
                  <c:v>5.86</c:v>
                </c:pt>
                <c:pt idx="214">
                  <c:v>5.86</c:v>
                </c:pt>
                <c:pt idx="215">
                  <c:v>5.86</c:v>
                </c:pt>
                <c:pt idx="216">
                  <c:v>5.86</c:v>
                </c:pt>
                <c:pt idx="217">
                  <c:v>5.86</c:v>
                </c:pt>
                <c:pt idx="218">
                  <c:v>5.86</c:v>
                </c:pt>
                <c:pt idx="219">
                  <c:v>5.86</c:v>
                </c:pt>
                <c:pt idx="220">
                  <c:v>5.86</c:v>
                </c:pt>
                <c:pt idx="221">
                  <c:v>6.84</c:v>
                </c:pt>
                <c:pt idx="222">
                  <c:v>7.82</c:v>
                </c:pt>
                <c:pt idx="223">
                  <c:v>8.7899999999999991</c:v>
                </c:pt>
                <c:pt idx="224">
                  <c:v>10.73</c:v>
                </c:pt>
                <c:pt idx="225">
                  <c:v>12.71</c:v>
                </c:pt>
                <c:pt idx="226">
                  <c:v>14.66</c:v>
                </c:pt>
                <c:pt idx="227">
                  <c:v>18.329999999999998</c:v>
                </c:pt>
                <c:pt idx="228">
                  <c:v>18.579999999999998</c:v>
                </c:pt>
                <c:pt idx="229">
                  <c:v>19.46</c:v>
                </c:pt>
                <c:pt idx="230">
                  <c:v>19.559999999999999</c:v>
                </c:pt>
                <c:pt idx="231">
                  <c:v>19.55</c:v>
                </c:pt>
                <c:pt idx="232">
                  <c:v>19.55</c:v>
                </c:pt>
                <c:pt idx="233">
                  <c:v>19.559999999999999</c:v>
                </c:pt>
                <c:pt idx="234">
                  <c:v>19.55</c:v>
                </c:pt>
                <c:pt idx="235">
                  <c:v>19.559999999999999</c:v>
                </c:pt>
                <c:pt idx="236">
                  <c:v>15.69</c:v>
                </c:pt>
                <c:pt idx="237">
                  <c:v>12.26</c:v>
                </c:pt>
                <c:pt idx="238">
                  <c:v>11.73</c:v>
                </c:pt>
                <c:pt idx="239">
                  <c:v>11.73</c:v>
                </c:pt>
                <c:pt idx="240">
                  <c:v>11.73</c:v>
                </c:pt>
                <c:pt idx="241">
                  <c:v>11.73</c:v>
                </c:pt>
                <c:pt idx="242">
                  <c:v>11.73</c:v>
                </c:pt>
                <c:pt idx="243">
                  <c:v>11.73</c:v>
                </c:pt>
                <c:pt idx="244">
                  <c:v>11.73</c:v>
                </c:pt>
                <c:pt idx="245">
                  <c:v>11.73</c:v>
                </c:pt>
                <c:pt idx="246">
                  <c:v>11.65</c:v>
                </c:pt>
                <c:pt idx="247">
                  <c:v>11.65</c:v>
                </c:pt>
                <c:pt idx="248">
                  <c:v>11.65</c:v>
                </c:pt>
                <c:pt idx="249">
                  <c:v>11.65</c:v>
                </c:pt>
                <c:pt idx="250">
                  <c:v>11.65</c:v>
                </c:pt>
                <c:pt idx="251">
                  <c:v>11.65</c:v>
                </c:pt>
                <c:pt idx="252">
                  <c:v>11.65</c:v>
                </c:pt>
                <c:pt idx="253">
                  <c:v>11.64</c:v>
                </c:pt>
                <c:pt idx="254">
                  <c:v>12.61</c:v>
                </c:pt>
                <c:pt idx="255">
                  <c:v>13.6</c:v>
                </c:pt>
                <c:pt idx="256">
                  <c:v>13.59</c:v>
                </c:pt>
                <c:pt idx="257">
                  <c:v>14.56</c:v>
                </c:pt>
                <c:pt idx="258">
                  <c:v>15.54</c:v>
                </c:pt>
                <c:pt idx="259">
                  <c:v>17.46</c:v>
                </c:pt>
                <c:pt idx="260">
                  <c:v>17.48</c:v>
                </c:pt>
                <c:pt idx="261">
                  <c:v>17.47</c:v>
                </c:pt>
                <c:pt idx="262">
                  <c:v>17.47</c:v>
                </c:pt>
                <c:pt idx="263">
                  <c:v>17.48</c:v>
                </c:pt>
                <c:pt idx="264">
                  <c:v>17.47</c:v>
                </c:pt>
                <c:pt idx="265">
                  <c:v>17.48</c:v>
                </c:pt>
                <c:pt idx="266">
                  <c:v>17.47</c:v>
                </c:pt>
                <c:pt idx="267">
                  <c:v>12.63</c:v>
                </c:pt>
                <c:pt idx="268">
                  <c:v>11.65</c:v>
                </c:pt>
                <c:pt idx="269">
                  <c:v>11.65</c:v>
                </c:pt>
                <c:pt idx="270">
                  <c:v>11.65</c:v>
                </c:pt>
                <c:pt idx="271">
                  <c:v>11.65</c:v>
                </c:pt>
                <c:pt idx="272">
                  <c:v>11.65</c:v>
                </c:pt>
                <c:pt idx="273">
                  <c:v>11.65</c:v>
                </c:pt>
                <c:pt idx="274">
                  <c:v>11.65</c:v>
                </c:pt>
                <c:pt idx="275">
                  <c:v>11.65</c:v>
                </c:pt>
                <c:pt idx="276">
                  <c:v>11.65</c:v>
                </c:pt>
                <c:pt idx="277">
                  <c:v>11.65</c:v>
                </c:pt>
                <c:pt idx="278">
                  <c:v>11.65</c:v>
                </c:pt>
                <c:pt idx="279">
                  <c:v>11.65</c:v>
                </c:pt>
                <c:pt idx="280">
                  <c:v>11.65</c:v>
                </c:pt>
                <c:pt idx="281">
                  <c:v>11.65</c:v>
                </c:pt>
                <c:pt idx="282">
                  <c:v>11.65</c:v>
                </c:pt>
                <c:pt idx="283">
                  <c:v>11.65</c:v>
                </c:pt>
                <c:pt idx="284">
                  <c:v>11.65</c:v>
                </c:pt>
                <c:pt idx="285">
                  <c:v>11.65</c:v>
                </c:pt>
                <c:pt idx="286">
                  <c:v>11.65</c:v>
                </c:pt>
                <c:pt idx="287">
                  <c:v>11.65</c:v>
                </c:pt>
                <c:pt idx="288">
                  <c:v>11.65</c:v>
                </c:pt>
                <c:pt idx="289">
                  <c:v>11.65</c:v>
                </c:pt>
                <c:pt idx="290">
                  <c:v>11.65</c:v>
                </c:pt>
                <c:pt idx="291">
                  <c:v>11.65</c:v>
                </c:pt>
                <c:pt idx="292">
                  <c:v>11.65</c:v>
                </c:pt>
                <c:pt idx="293">
                  <c:v>11.65</c:v>
                </c:pt>
                <c:pt idx="294">
                  <c:v>11.65</c:v>
                </c:pt>
                <c:pt idx="295">
                  <c:v>11.65</c:v>
                </c:pt>
                <c:pt idx="296">
                  <c:v>11.66</c:v>
                </c:pt>
                <c:pt idx="297">
                  <c:v>11.65</c:v>
                </c:pt>
                <c:pt idx="298">
                  <c:v>11.65</c:v>
                </c:pt>
                <c:pt idx="299">
                  <c:v>11.65</c:v>
                </c:pt>
                <c:pt idx="300">
                  <c:v>11.65</c:v>
                </c:pt>
                <c:pt idx="301">
                  <c:v>11.65</c:v>
                </c:pt>
                <c:pt idx="302">
                  <c:v>11.65</c:v>
                </c:pt>
                <c:pt idx="303">
                  <c:v>11.65</c:v>
                </c:pt>
                <c:pt idx="304">
                  <c:v>11.66</c:v>
                </c:pt>
                <c:pt idx="305">
                  <c:v>11.65</c:v>
                </c:pt>
                <c:pt idx="306">
                  <c:v>11.65</c:v>
                </c:pt>
                <c:pt idx="307">
                  <c:v>11.65</c:v>
                </c:pt>
                <c:pt idx="308">
                  <c:v>11.65</c:v>
                </c:pt>
                <c:pt idx="309">
                  <c:v>11.65</c:v>
                </c:pt>
                <c:pt idx="310">
                  <c:v>11.65</c:v>
                </c:pt>
                <c:pt idx="311">
                  <c:v>11.66</c:v>
                </c:pt>
                <c:pt idx="312">
                  <c:v>11.65</c:v>
                </c:pt>
                <c:pt idx="313">
                  <c:v>11.65</c:v>
                </c:pt>
                <c:pt idx="314">
                  <c:v>11.66</c:v>
                </c:pt>
                <c:pt idx="315">
                  <c:v>11.65</c:v>
                </c:pt>
                <c:pt idx="316">
                  <c:v>11.65</c:v>
                </c:pt>
                <c:pt idx="317">
                  <c:v>11.65</c:v>
                </c:pt>
                <c:pt idx="318">
                  <c:v>11.65</c:v>
                </c:pt>
                <c:pt idx="319">
                  <c:v>11.81</c:v>
                </c:pt>
                <c:pt idx="320">
                  <c:v>11.81</c:v>
                </c:pt>
                <c:pt idx="321">
                  <c:v>11.81</c:v>
                </c:pt>
                <c:pt idx="322">
                  <c:v>11.8</c:v>
                </c:pt>
                <c:pt idx="323">
                  <c:v>11.81</c:v>
                </c:pt>
                <c:pt idx="324">
                  <c:v>11.81</c:v>
                </c:pt>
                <c:pt idx="325">
                  <c:v>11.81</c:v>
                </c:pt>
                <c:pt idx="326">
                  <c:v>11.81</c:v>
                </c:pt>
                <c:pt idx="327">
                  <c:v>11.81</c:v>
                </c:pt>
                <c:pt idx="328">
                  <c:v>11.8</c:v>
                </c:pt>
                <c:pt idx="329">
                  <c:v>9.76</c:v>
                </c:pt>
                <c:pt idx="330">
                  <c:v>6.67</c:v>
                </c:pt>
                <c:pt idx="331">
                  <c:v>4.51</c:v>
                </c:pt>
                <c:pt idx="332">
                  <c:v>4.51</c:v>
                </c:pt>
                <c:pt idx="333">
                  <c:v>4.5</c:v>
                </c:pt>
                <c:pt idx="334">
                  <c:v>4.5</c:v>
                </c:pt>
                <c:pt idx="335">
                  <c:v>3.34</c:v>
                </c:pt>
                <c:pt idx="336">
                  <c:v>3.34</c:v>
                </c:pt>
                <c:pt idx="337">
                  <c:v>3.34</c:v>
                </c:pt>
                <c:pt idx="338">
                  <c:v>3.34</c:v>
                </c:pt>
                <c:pt idx="339">
                  <c:v>3.35</c:v>
                </c:pt>
                <c:pt idx="340">
                  <c:v>3.34</c:v>
                </c:pt>
                <c:pt idx="341">
                  <c:v>3.35</c:v>
                </c:pt>
                <c:pt idx="342">
                  <c:v>3.34</c:v>
                </c:pt>
                <c:pt idx="343">
                  <c:v>3.33</c:v>
                </c:pt>
                <c:pt idx="344">
                  <c:v>3.34</c:v>
                </c:pt>
                <c:pt idx="345">
                  <c:v>3.34</c:v>
                </c:pt>
                <c:pt idx="346">
                  <c:v>3.32</c:v>
                </c:pt>
                <c:pt idx="347">
                  <c:v>4.5</c:v>
                </c:pt>
                <c:pt idx="348">
                  <c:v>8.7100000000000009</c:v>
                </c:pt>
                <c:pt idx="349">
                  <c:v>11.8</c:v>
                </c:pt>
                <c:pt idx="350">
                  <c:v>12.81</c:v>
                </c:pt>
                <c:pt idx="351">
                  <c:v>13.83</c:v>
                </c:pt>
                <c:pt idx="352">
                  <c:v>13.82</c:v>
                </c:pt>
                <c:pt idx="353">
                  <c:v>13.82</c:v>
                </c:pt>
                <c:pt idx="354">
                  <c:v>13.83</c:v>
                </c:pt>
                <c:pt idx="355">
                  <c:v>13.82</c:v>
                </c:pt>
                <c:pt idx="356">
                  <c:v>13.83</c:v>
                </c:pt>
                <c:pt idx="357">
                  <c:v>13.83</c:v>
                </c:pt>
                <c:pt idx="358">
                  <c:v>13.82</c:v>
                </c:pt>
                <c:pt idx="359">
                  <c:v>13.82</c:v>
                </c:pt>
                <c:pt idx="360">
                  <c:v>13.83</c:v>
                </c:pt>
                <c:pt idx="361">
                  <c:v>13.82</c:v>
                </c:pt>
                <c:pt idx="362">
                  <c:v>13.83</c:v>
                </c:pt>
                <c:pt idx="363">
                  <c:v>13.83</c:v>
                </c:pt>
                <c:pt idx="364">
                  <c:v>13.83</c:v>
                </c:pt>
                <c:pt idx="365">
                  <c:v>13.8</c:v>
                </c:pt>
                <c:pt idx="366">
                  <c:v>13.83</c:v>
                </c:pt>
                <c:pt idx="367">
                  <c:v>13.83</c:v>
                </c:pt>
                <c:pt idx="368">
                  <c:v>13.83</c:v>
                </c:pt>
                <c:pt idx="369">
                  <c:v>13.83</c:v>
                </c:pt>
                <c:pt idx="370">
                  <c:v>13.83</c:v>
                </c:pt>
                <c:pt idx="371">
                  <c:v>13.83</c:v>
                </c:pt>
                <c:pt idx="372">
                  <c:v>13.83</c:v>
                </c:pt>
                <c:pt idx="373">
                  <c:v>13.83</c:v>
                </c:pt>
                <c:pt idx="374">
                  <c:v>13.82</c:v>
                </c:pt>
                <c:pt idx="375">
                  <c:v>13.83</c:v>
                </c:pt>
                <c:pt idx="376">
                  <c:v>13.66</c:v>
                </c:pt>
                <c:pt idx="377">
                  <c:v>13.67</c:v>
                </c:pt>
                <c:pt idx="378">
                  <c:v>13.67</c:v>
                </c:pt>
                <c:pt idx="379">
                  <c:v>13.67</c:v>
                </c:pt>
                <c:pt idx="380">
                  <c:v>13.67</c:v>
                </c:pt>
                <c:pt idx="381">
                  <c:v>13.66</c:v>
                </c:pt>
                <c:pt idx="382">
                  <c:v>13.68</c:v>
                </c:pt>
                <c:pt idx="383">
                  <c:v>13.67</c:v>
                </c:pt>
                <c:pt idx="384">
                  <c:v>13.67</c:v>
                </c:pt>
                <c:pt idx="385">
                  <c:v>13.66</c:v>
                </c:pt>
                <c:pt idx="386">
                  <c:v>13.66</c:v>
                </c:pt>
                <c:pt idx="387">
                  <c:v>13.67</c:v>
                </c:pt>
                <c:pt idx="388">
                  <c:v>13.66</c:v>
                </c:pt>
                <c:pt idx="389">
                  <c:v>13.66</c:v>
                </c:pt>
                <c:pt idx="390">
                  <c:v>13.67</c:v>
                </c:pt>
                <c:pt idx="391">
                  <c:v>13.66</c:v>
                </c:pt>
                <c:pt idx="392">
                  <c:v>13.66</c:v>
                </c:pt>
                <c:pt idx="393">
                  <c:v>13.67</c:v>
                </c:pt>
                <c:pt idx="394">
                  <c:v>13.67</c:v>
                </c:pt>
                <c:pt idx="395">
                  <c:v>13.67</c:v>
                </c:pt>
                <c:pt idx="396">
                  <c:v>13.66</c:v>
                </c:pt>
                <c:pt idx="397">
                  <c:v>13.66</c:v>
                </c:pt>
                <c:pt idx="398">
                  <c:v>13.66</c:v>
                </c:pt>
                <c:pt idx="399">
                  <c:v>13.66</c:v>
                </c:pt>
                <c:pt idx="400">
                  <c:v>13.67</c:v>
                </c:pt>
                <c:pt idx="401">
                  <c:v>13.67</c:v>
                </c:pt>
                <c:pt idx="402">
                  <c:v>13.66</c:v>
                </c:pt>
                <c:pt idx="403">
                  <c:v>13.66</c:v>
                </c:pt>
                <c:pt idx="404">
                  <c:v>13.66</c:v>
                </c:pt>
                <c:pt idx="405">
                  <c:v>13.66</c:v>
                </c:pt>
                <c:pt idx="406">
                  <c:v>13.66</c:v>
                </c:pt>
                <c:pt idx="407">
                  <c:v>13.66</c:v>
                </c:pt>
                <c:pt idx="408">
                  <c:v>13.67</c:v>
                </c:pt>
                <c:pt idx="409">
                  <c:v>13.66</c:v>
                </c:pt>
                <c:pt idx="410">
                  <c:v>13.67</c:v>
                </c:pt>
                <c:pt idx="411">
                  <c:v>13.67</c:v>
                </c:pt>
                <c:pt idx="412">
                  <c:v>13.67</c:v>
                </c:pt>
                <c:pt idx="413">
                  <c:v>13.66</c:v>
                </c:pt>
                <c:pt idx="414">
                  <c:v>13.67</c:v>
                </c:pt>
                <c:pt idx="415">
                  <c:v>13.67</c:v>
                </c:pt>
                <c:pt idx="416">
                  <c:v>13.66</c:v>
                </c:pt>
                <c:pt idx="417">
                  <c:v>13.66</c:v>
                </c:pt>
                <c:pt idx="418">
                  <c:v>13.67</c:v>
                </c:pt>
                <c:pt idx="419">
                  <c:v>13.67</c:v>
                </c:pt>
                <c:pt idx="420">
                  <c:v>13.67</c:v>
                </c:pt>
                <c:pt idx="421">
                  <c:v>13.66</c:v>
                </c:pt>
                <c:pt idx="422">
                  <c:v>13.66</c:v>
                </c:pt>
                <c:pt idx="423">
                  <c:v>13.66</c:v>
                </c:pt>
                <c:pt idx="424">
                  <c:v>13.66</c:v>
                </c:pt>
                <c:pt idx="425">
                  <c:v>13.66</c:v>
                </c:pt>
                <c:pt idx="426">
                  <c:v>13.67</c:v>
                </c:pt>
                <c:pt idx="427">
                  <c:v>13.67</c:v>
                </c:pt>
                <c:pt idx="428">
                  <c:v>13.67</c:v>
                </c:pt>
                <c:pt idx="429">
                  <c:v>13.66</c:v>
                </c:pt>
                <c:pt idx="430">
                  <c:v>13.66</c:v>
                </c:pt>
                <c:pt idx="431">
                  <c:v>13.66</c:v>
                </c:pt>
                <c:pt idx="432">
                  <c:v>13.66</c:v>
                </c:pt>
                <c:pt idx="433">
                  <c:v>13.66</c:v>
                </c:pt>
                <c:pt idx="434">
                  <c:v>15.71</c:v>
                </c:pt>
                <c:pt idx="435">
                  <c:v>16.72</c:v>
                </c:pt>
                <c:pt idx="436">
                  <c:v>17.739999999999998</c:v>
                </c:pt>
                <c:pt idx="437">
                  <c:v>18.739999999999998</c:v>
                </c:pt>
                <c:pt idx="438">
                  <c:v>19.68</c:v>
                </c:pt>
                <c:pt idx="439">
                  <c:v>21.78</c:v>
                </c:pt>
                <c:pt idx="440">
                  <c:v>21.78</c:v>
                </c:pt>
                <c:pt idx="441">
                  <c:v>21.78</c:v>
                </c:pt>
                <c:pt idx="442">
                  <c:v>21.78</c:v>
                </c:pt>
                <c:pt idx="443">
                  <c:v>21.78</c:v>
                </c:pt>
                <c:pt idx="444">
                  <c:v>21.78</c:v>
                </c:pt>
                <c:pt idx="445">
                  <c:v>21.78</c:v>
                </c:pt>
                <c:pt idx="446">
                  <c:v>21.78</c:v>
                </c:pt>
                <c:pt idx="447">
                  <c:v>21.78</c:v>
                </c:pt>
                <c:pt idx="448">
                  <c:v>21.77</c:v>
                </c:pt>
                <c:pt idx="449">
                  <c:v>18.760000000000002</c:v>
                </c:pt>
                <c:pt idx="450">
                  <c:v>14.69</c:v>
                </c:pt>
                <c:pt idx="451">
                  <c:v>12.64</c:v>
                </c:pt>
                <c:pt idx="452">
                  <c:v>12.64</c:v>
                </c:pt>
                <c:pt idx="453">
                  <c:v>11.61</c:v>
                </c:pt>
                <c:pt idx="454">
                  <c:v>11.6</c:v>
                </c:pt>
                <c:pt idx="455">
                  <c:v>11.61</c:v>
                </c:pt>
                <c:pt idx="456">
                  <c:v>11.61</c:v>
                </c:pt>
                <c:pt idx="457">
                  <c:v>11.61</c:v>
                </c:pt>
                <c:pt idx="458">
                  <c:v>11.61</c:v>
                </c:pt>
                <c:pt idx="459">
                  <c:v>11.61</c:v>
                </c:pt>
                <c:pt idx="460">
                  <c:v>11.61</c:v>
                </c:pt>
                <c:pt idx="461">
                  <c:v>11.61</c:v>
                </c:pt>
                <c:pt idx="462">
                  <c:v>11.61</c:v>
                </c:pt>
                <c:pt idx="463">
                  <c:v>11.61</c:v>
                </c:pt>
                <c:pt idx="464">
                  <c:v>11.61</c:v>
                </c:pt>
                <c:pt idx="465">
                  <c:v>11.61</c:v>
                </c:pt>
                <c:pt idx="466">
                  <c:v>11.61</c:v>
                </c:pt>
                <c:pt idx="467">
                  <c:v>11.33</c:v>
                </c:pt>
                <c:pt idx="468">
                  <c:v>11.33</c:v>
                </c:pt>
                <c:pt idx="469">
                  <c:v>11.33</c:v>
                </c:pt>
                <c:pt idx="470">
                  <c:v>11.33</c:v>
                </c:pt>
                <c:pt idx="471">
                  <c:v>11.33</c:v>
                </c:pt>
                <c:pt idx="472">
                  <c:v>11.33</c:v>
                </c:pt>
                <c:pt idx="473">
                  <c:v>11.31</c:v>
                </c:pt>
                <c:pt idx="474">
                  <c:v>14.26</c:v>
                </c:pt>
                <c:pt idx="475">
                  <c:v>16.309999999999999</c:v>
                </c:pt>
                <c:pt idx="476">
                  <c:v>16.32</c:v>
                </c:pt>
                <c:pt idx="477">
                  <c:v>18.309999999999999</c:v>
                </c:pt>
                <c:pt idx="478">
                  <c:v>19.309999999999999</c:v>
                </c:pt>
                <c:pt idx="479">
                  <c:v>19.309999999999999</c:v>
                </c:pt>
                <c:pt idx="480">
                  <c:v>19.309999999999999</c:v>
                </c:pt>
                <c:pt idx="481">
                  <c:v>19.309999999999999</c:v>
                </c:pt>
                <c:pt idx="482">
                  <c:v>19.3</c:v>
                </c:pt>
                <c:pt idx="483">
                  <c:v>19.3</c:v>
                </c:pt>
                <c:pt idx="484">
                  <c:v>20.309999999999999</c:v>
                </c:pt>
                <c:pt idx="485">
                  <c:v>20.309999999999999</c:v>
                </c:pt>
                <c:pt idx="486">
                  <c:v>21.31</c:v>
                </c:pt>
                <c:pt idx="487">
                  <c:v>21.31</c:v>
                </c:pt>
                <c:pt idx="488">
                  <c:v>21.32</c:v>
                </c:pt>
                <c:pt idx="489">
                  <c:v>21.31</c:v>
                </c:pt>
                <c:pt idx="490">
                  <c:v>21.31</c:v>
                </c:pt>
                <c:pt idx="491">
                  <c:v>21.32</c:v>
                </c:pt>
                <c:pt idx="492">
                  <c:v>21.31</c:v>
                </c:pt>
                <c:pt idx="493">
                  <c:v>21.31</c:v>
                </c:pt>
                <c:pt idx="494">
                  <c:v>21.31</c:v>
                </c:pt>
                <c:pt idx="495">
                  <c:v>21.32</c:v>
                </c:pt>
                <c:pt idx="496">
                  <c:v>21.31</c:v>
                </c:pt>
                <c:pt idx="497">
                  <c:v>21.31</c:v>
                </c:pt>
                <c:pt idx="498">
                  <c:v>21.32</c:v>
                </c:pt>
                <c:pt idx="499">
                  <c:v>21.31</c:v>
                </c:pt>
                <c:pt idx="500">
                  <c:v>21.31</c:v>
                </c:pt>
                <c:pt idx="501">
                  <c:v>21.32</c:v>
                </c:pt>
                <c:pt idx="502">
                  <c:v>21.31</c:v>
                </c:pt>
                <c:pt idx="503">
                  <c:v>21.32</c:v>
                </c:pt>
                <c:pt idx="504">
                  <c:v>21.31</c:v>
                </c:pt>
                <c:pt idx="505">
                  <c:v>21.32</c:v>
                </c:pt>
                <c:pt idx="506">
                  <c:v>21.31</c:v>
                </c:pt>
                <c:pt idx="507">
                  <c:v>21.31</c:v>
                </c:pt>
                <c:pt idx="508">
                  <c:v>21.31</c:v>
                </c:pt>
                <c:pt idx="509">
                  <c:v>21.31</c:v>
                </c:pt>
                <c:pt idx="510">
                  <c:v>21.32</c:v>
                </c:pt>
                <c:pt idx="511">
                  <c:v>21.31</c:v>
                </c:pt>
                <c:pt idx="512">
                  <c:v>21.32</c:v>
                </c:pt>
                <c:pt idx="513">
                  <c:v>21.32</c:v>
                </c:pt>
                <c:pt idx="514">
                  <c:v>21.31</c:v>
                </c:pt>
                <c:pt idx="515">
                  <c:v>21.32</c:v>
                </c:pt>
                <c:pt idx="516">
                  <c:v>21.31</c:v>
                </c:pt>
                <c:pt idx="517">
                  <c:v>21.32</c:v>
                </c:pt>
                <c:pt idx="518">
                  <c:v>21.31</c:v>
                </c:pt>
                <c:pt idx="519">
                  <c:v>21.31</c:v>
                </c:pt>
                <c:pt idx="520">
                  <c:v>21.31</c:v>
                </c:pt>
                <c:pt idx="521">
                  <c:v>21.31</c:v>
                </c:pt>
                <c:pt idx="522">
                  <c:v>21.32</c:v>
                </c:pt>
                <c:pt idx="523">
                  <c:v>21.31</c:v>
                </c:pt>
                <c:pt idx="524">
                  <c:v>21.31</c:v>
                </c:pt>
                <c:pt idx="525">
                  <c:v>21.31</c:v>
                </c:pt>
                <c:pt idx="526">
                  <c:v>21.31</c:v>
                </c:pt>
                <c:pt idx="527">
                  <c:v>21.31</c:v>
                </c:pt>
                <c:pt idx="528">
                  <c:v>21.31</c:v>
                </c:pt>
                <c:pt idx="529">
                  <c:v>21.31</c:v>
                </c:pt>
                <c:pt idx="530">
                  <c:v>21.31</c:v>
                </c:pt>
                <c:pt idx="531">
                  <c:v>21.31</c:v>
                </c:pt>
                <c:pt idx="532">
                  <c:v>21.31</c:v>
                </c:pt>
                <c:pt idx="533">
                  <c:v>21.31</c:v>
                </c:pt>
                <c:pt idx="534">
                  <c:v>21.31</c:v>
                </c:pt>
                <c:pt idx="535">
                  <c:v>21.31</c:v>
                </c:pt>
                <c:pt idx="536">
                  <c:v>21.31</c:v>
                </c:pt>
                <c:pt idx="537">
                  <c:v>21.31</c:v>
                </c:pt>
                <c:pt idx="538">
                  <c:v>21.31</c:v>
                </c:pt>
                <c:pt idx="539">
                  <c:v>21.31</c:v>
                </c:pt>
                <c:pt idx="540">
                  <c:v>21.31</c:v>
                </c:pt>
                <c:pt idx="541">
                  <c:v>21.31</c:v>
                </c:pt>
                <c:pt idx="542">
                  <c:v>21.31</c:v>
                </c:pt>
                <c:pt idx="543">
                  <c:v>21.31</c:v>
                </c:pt>
                <c:pt idx="544">
                  <c:v>21.31</c:v>
                </c:pt>
                <c:pt idx="545">
                  <c:v>21.31</c:v>
                </c:pt>
                <c:pt idx="546">
                  <c:v>21.31</c:v>
                </c:pt>
                <c:pt idx="547">
                  <c:v>21.31</c:v>
                </c:pt>
                <c:pt idx="548">
                  <c:v>21.31</c:v>
                </c:pt>
                <c:pt idx="549">
                  <c:v>21.31</c:v>
                </c:pt>
                <c:pt idx="550">
                  <c:v>21.31</c:v>
                </c:pt>
                <c:pt idx="551">
                  <c:v>21.31</c:v>
                </c:pt>
                <c:pt idx="552">
                  <c:v>21.31</c:v>
                </c:pt>
                <c:pt idx="553">
                  <c:v>21.31</c:v>
                </c:pt>
                <c:pt idx="554">
                  <c:v>21.31</c:v>
                </c:pt>
                <c:pt idx="555">
                  <c:v>21.31</c:v>
                </c:pt>
                <c:pt idx="556">
                  <c:v>21.31</c:v>
                </c:pt>
                <c:pt idx="557">
                  <c:v>21.31</c:v>
                </c:pt>
                <c:pt idx="558">
                  <c:v>21.32</c:v>
                </c:pt>
                <c:pt idx="559">
                  <c:v>21.31</c:v>
                </c:pt>
                <c:pt idx="560">
                  <c:v>21.31</c:v>
                </c:pt>
                <c:pt idx="561">
                  <c:v>21.31</c:v>
                </c:pt>
                <c:pt idx="562">
                  <c:v>21.31</c:v>
                </c:pt>
                <c:pt idx="563">
                  <c:v>21.31</c:v>
                </c:pt>
                <c:pt idx="564">
                  <c:v>21.31</c:v>
                </c:pt>
                <c:pt idx="565">
                  <c:v>21.31</c:v>
                </c:pt>
                <c:pt idx="566">
                  <c:v>21.31</c:v>
                </c:pt>
                <c:pt idx="567">
                  <c:v>21.31</c:v>
                </c:pt>
                <c:pt idx="568">
                  <c:v>21.31</c:v>
                </c:pt>
                <c:pt idx="569">
                  <c:v>21.31</c:v>
                </c:pt>
                <c:pt idx="570">
                  <c:v>21.31</c:v>
                </c:pt>
                <c:pt idx="571">
                  <c:v>21.31</c:v>
                </c:pt>
                <c:pt idx="572">
                  <c:v>21.31</c:v>
                </c:pt>
                <c:pt idx="573">
                  <c:v>21.31</c:v>
                </c:pt>
                <c:pt idx="574">
                  <c:v>21.31</c:v>
                </c:pt>
                <c:pt idx="575">
                  <c:v>21.31</c:v>
                </c:pt>
                <c:pt idx="576">
                  <c:v>21.31</c:v>
                </c:pt>
                <c:pt idx="577">
                  <c:v>21.31</c:v>
                </c:pt>
                <c:pt idx="578">
                  <c:v>21.31</c:v>
                </c:pt>
                <c:pt idx="579">
                  <c:v>21.31</c:v>
                </c:pt>
                <c:pt idx="580">
                  <c:v>21.31</c:v>
                </c:pt>
                <c:pt idx="581">
                  <c:v>21.31</c:v>
                </c:pt>
                <c:pt idx="582">
                  <c:v>21.3</c:v>
                </c:pt>
                <c:pt idx="583">
                  <c:v>21.31</c:v>
                </c:pt>
                <c:pt idx="584">
                  <c:v>21.31</c:v>
                </c:pt>
                <c:pt idx="585">
                  <c:v>21.31</c:v>
                </c:pt>
                <c:pt idx="586">
                  <c:v>21.31</c:v>
                </c:pt>
                <c:pt idx="587">
                  <c:v>21.31</c:v>
                </c:pt>
                <c:pt idx="588">
                  <c:v>21.31</c:v>
                </c:pt>
                <c:pt idx="589">
                  <c:v>21.31</c:v>
                </c:pt>
                <c:pt idx="590">
                  <c:v>21.31</c:v>
                </c:pt>
                <c:pt idx="591">
                  <c:v>21.31</c:v>
                </c:pt>
                <c:pt idx="592">
                  <c:v>21.31</c:v>
                </c:pt>
                <c:pt idx="593">
                  <c:v>21.3</c:v>
                </c:pt>
                <c:pt idx="594">
                  <c:v>21.31</c:v>
                </c:pt>
                <c:pt idx="595">
                  <c:v>21.31</c:v>
                </c:pt>
                <c:pt idx="596">
                  <c:v>21.31</c:v>
                </c:pt>
                <c:pt idx="597">
                  <c:v>21.31</c:v>
                </c:pt>
                <c:pt idx="598">
                  <c:v>21.31</c:v>
                </c:pt>
                <c:pt idx="599">
                  <c:v>21.31</c:v>
                </c:pt>
                <c:pt idx="600">
                  <c:v>21.31</c:v>
                </c:pt>
                <c:pt idx="601">
                  <c:v>21.31</c:v>
                </c:pt>
                <c:pt idx="602">
                  <c:v>21.31</c:v>
                </c:pt>
                <c:pt idx="603">
                  <c:v>21.31</c:v>
                </c:pt>
                <c:pt idx="604">
                  <c:v>21.31</c:v>
                </c:pt>
                <c:pt idx="605">
                  <c:v>21.31</c:v>
                </c:pt>
                <c:pt idx="606">
                  <c:v>21.31</c:v>
                </c:pt>
                <c:pt idx="607">
                  <c:v>21.31</c:v>
                </c:pt>
                <c:pt idx="608">
                  <c:v>21.31</c:v>
                </c:pt>
                <c:pt idx="609">
                  <c:v>21.31</c:v>
                </c:pt>
                <c:pt idx="610">
                  <c:v>21.31</c:v>
                </c:pt>
                <c:pt idx="611">
                  <c:v>21.31</c:v>
                </c:pt>
                <c:pt idx="612">
                  <c:v>21.31</c:v>
                </c:pt>
                <c:pt idx="613">
                  <c:v>21.31</c:v>
                </c:pt>
                <c:pt idx="614">
                  <c:v>21.32</c:v>
                </c:pt>
                <c:pt idx="615">
                  <c:v>21.31</c:v>
                </c:pt>
                <c:pt idx="616">
                  <c:v>21.31</c:v>
                </c:pt>
                <c:pt idx="617">
                  <c:v>21.31</c:v>
                </c:pt>
                <c:pt idx="618">
                  <c:v>21.31</c:v>
                </c:pt>
                <c:pt idx="619">
                  <c:v>21.31</c:v>
                </c:pt>
                <c:pt idx="620">
                  <c:v>21.31</c:v>
                </c:pt>
                <c:pt idx="621">
                  <c:v>21.31</c:v>
                </c:pt>
                <c:pt idx="622">
                  <c:v>21.31</c:v>
                </c:pt>
                <c:pt idx="623">
                  <c:v>21.31</c:v>
                </c:pt>
                <c:pt idx="624">
                  <c:v>21.31</c:v>
                </c:pt>
                <c:pt idx="625">
                  <c:v>21.31</c:v>
                </c:pt>
                <c:pt idx="626">
                  <c:v>21.31</c:v>
                </c:pt>
                <c:pt idx="627">
                  <c:v>21.31</c:v>
                </c:pt>
                <c:pt idx="628">
                  <c:v>21.31</c:v>
                </c:pt>
                <c:pt idx="629">
                  <c:v>21.31</c:v>
                </c:pt>
                <c:pt idx="630">
                  <c:v>21.31</c:v>
                </c:pt>
                <c:pt idx="631">
                  <c:v>21.32</c:v>
                </c:pt>
                <c:pt idx="632">
                  <c:v>21.32</c:v>
                </c:pt>
                <c:pt idx="633">
                  <c:v>21.31</c:v>
                </c:pt>
                <c:pt idx="634">
                  <c:v>21.31</c:v>
                </c:pt>
                <c:pt idx="635">
                  <c:v>21.31</c:v>
                </c:pt>
                <c:pt idx="636">
                  <c:v>21.31</c:v>
                </c:pt>
                <c:pt idx="637">
                  <c:v>21.31</c:v>
                </c:pt>
                <c:pt idx="638">
                  <c:v>21.31</c:v>
                </c:pt>
                <c:pt idx="639">
                  <c:v>21.31</c:v>
                </c:pt>
                <c:pt idx="640">
                  <c:v>21.31</c:v>
                </c:pt>
                <c:pt idx="641">
                  <c:v>21.31</c:v>
                </c:pt>
                <c:pt idx="642">
                  <c:v>21.31</c:v>
                </c:pt>
                <c:pt idx="643">
                  <c:v>21.31</c:v>
                </c:pt>
                <c:pt idx="644">
                  <c:v>21.31</c:v>
                </c:pt>
                <c:pt idx="645">
                  <c:v>21.31</c:v>
                </c:pt>
                <c:pt idx="646">
                  <c:v>21.32</c:v>
                </c:pt>
                <c:pt idx="647">
                  <c:v>21.32</c:v>
                </c:pt>
                <c:pt idx="648">
                  <c:v>21.32</c:v>
                </c:pt>
                <c:pt idx="649">
                  <c:v>21.32</c:v>
                </c:pt>
                <c:pt idx="650">
                  <c:v>21.31</c:v>
                </c:pt>
                <c:pt idx="651">
                  <c:v>21.32</c:v>
                </c:pt>
                <c:pt idx="652">
                  <c:v>21.32</c:v>
                </c:pt>
                <c:pt idx="653">
                  <c:v>21.32</c:v>
                </c:pt>
                <c:pt idx="654">
                  <c:v>21.31</c:v>
                </c:pt>
                <c:pt idx="655">
                  <c:v>21.31</c:v>
                </c:pt>
                <c:pt idx="656">
                  <c:v>21.32</c:v>
                </c:pt>
                <c:pt idx="657">
                  <c:v>21.32</c:v>
                </c:pt>
                <c:pt idx="658">
                  <c:v>21.31</c:v>
                </c:pt>
                <c:pt idx="659">
                  <c:v>21.32</c:v>
                </c:pt>
                <c:pt idx="660">
                  <c:v>21.32</c:v>
                </c:pt>
                <c:pt idx="661">
                  <c:v>21.32</c:v>
                </c:pt>
                <c:pt idx="662">
                  <c:v>21.32</c:v>
                </c:pt>
                <c:pt idx="663">
                  <c:v>21.32</c:v>
                </c:pt>
                <c:pt idx="664">
                  <c:v>21.32</c:v>
                </c:pt>
                <c:pt idx="665">
                  <c:v>22.35</c:v>
                </c:pt>
                <c:pt idx="666">
                  <c:v>24.39</c:v>
                </c:pt>
                <c:pt idx="667">
                  <c:v>25.41</c:v>
                </c:pt>
                <c:pt idx="668">
                  <c:v>25.42</c:v>
                </c:pt>
                <c:pt idx="669">
                  <c:v>25.41</c:v>
                </c:pt>
                <c:pt idx="670">
                  <c:v>25.41</c:v>
                </c:pt>
                <c:pt idx="671">
                  <c:v>25.41</c:v>
                </c:pt>
                <c:pt idx="672">
                  <c:v>25.41</c:v>
                </c:pt>
                <c:pt idx="673">
                  <c:v>25.41</c:v>
                </c:pt>
                <c:pt idx="674">
                  <c:v>25.41</c:v>
                </c:pt>
                <c:pt idx="675">
                  <c:v>25.41</c:v>
                </c:pt>
                <c:pt idx="676">
                  <c:v>25.42</c:v>
                </c:pt>
                <c:pt idx="677">
                  <c:v>25.41</c:v>
                </c:pt>
                <c:pt idx="678">
                  <c:v>25.41</c:v>
                </c:pt>
                <c:pt idx="679">
                  <c:v>26.43</c:v>
                </c:pt>
                <c:pt idx="680">
                  <c:v>26.43</c:v>
                </c:pt>
                <c:pt idx="681">
                  <c:v>27.31</c:v>
                </c:pt>
                <c:pt idx="682">
                  <c:v>27.31</c:v>
                </c:pt>
                <c:pt idx="683">
                  <c:v>27.31</c:v>
                </c:pt>
                <c:pt idx="684">
                  <c:v>27.31</c:v>
                </c:pt>
                <c:pt idx="685">
                  <c:v>27.31</c:v>
                </c:pt>
                <c:pt idx="686">
                  <c:v>27.31</c:v>
                </c:pt>
                <c:pt idx="687">
                  <c:v>27.31</c:v>
                </c:pt>
                <c:pt idx="688">
                  <c:v>27.31</c:v>
                </c:pt>
                <c:pt idx="689">
                  <c:v>27.31</c:v>
                </c:pt>
                <c:pt idx="690">
                  <c:v>27.31</c:v>
                </c:pt>
                <c:pt idx="691">
                  <c:v>27.31</c:v>
                </c:pt>
                <c:pt idx="692">
                  <c:v>27.31</c:v>
                </c:pt>
                <c:pt idx="693">
                  <c:v>27.31</c:v>
                </c:pt>
                <c:pt idx="694">
                  <c:v>27.31</c:v>
                </c:pt>
                <c:pt idx="695">
                  <c:v>27.31</c:v>
                </c:pt>
                <c:pt idx="696">
                  <c:v>27.31</c:v>
                </c:pt>
                <c:pt idx="697">
                  <c:v>27.31</c:v>
                </c:pt>
                <c:pt idx="698">
                  <c:v>27.31</c:v>
                </c:pt>
                <c:pt idx="699">
                  <c:v>27.31</c:v>
                </c:pt>
                <c:pt idx="700">
                  <c:v>27.31</c:v>
                </c:pt>
                <c:pt idx="701">
                  <c:v>27.31</c:v>
                </c:pt>
                <c:pt idx="702">
                  <c:v>27.31</c:v>
                </c:pt>
                <c:pt idx="703">
                  <c:v>27.31</c:v>
                </c:pt>
                <c:pt idx="704">
                  <c:v>27.31</c:v>
                </c:pt>
                <c:pt idx="705">
                  <c:v>27.31</c:v>
                </c:pt>
                <c:pt idx="706">
                  <c:v>27.31</c:v>
                </c:pt>
                <c:pt idx="707">
                  <c:v>27.31</c:v>
                </c:pt>
                <c:pt idx="708">
                  <c:v>27.31</c:v>
                </c:pt>
                <c:pt idx="709">
                  <c:v>27.31</c:v>
                </c:pt>
                <c:pt idx="710">
                  <c:v>27.31</c:v>
                </c:pt>
                <c:pt idx="711">
                  <c:v>27.31</c:v>
                </c:pt>
                <c:pt idx="712">
                  <c:v>27.31</c:v>
                </c:pt>
                <c:pt idx="713">
                  <c:v>27.31</c:v>
                </c:pt>
                <c:pt idx="714">
                  <c:v>27.31</c:v>
                </c:pt>
                <c:pt idx="715">
                  <c:v>27.31</c:v>
                </c:pt>
                <c:pt idx="716">
                  <c:v>27.31</c:v>
                </c:pt>
                <c:pt idx="717">
                  <c:v>27.31</c:v>
                </c:pt>
                <c:pt idx="718">
                  <c:v>27.31</c:v>
                </c:pt>
                <c:pt idx="719">
                  <c:v>27.31</c:v>
                </c:pt>
                <c:pt idx="720">
                  <c:v>27.31</c:v>
                </c:pt>
                <c:pt idx="721">
                  <c:v>27.31</c:v>
                </c:pt>
                <c:pt idx="722">
                  <c:v>27.31</c:v>
                </c:pt>
                <c:pt idx="723">
                  <c:v>27.31</c:v>
                </c:pt>
                <c:pt idx="724">
                  <c:v>27.31</c:v>
                </c:pt>
                <c:pt idx="725">
                  <c:v>27.31</c:v>
                </c:pt>
                <c:pt idx="726">
                  <c:v>27.31</c:v>
                </c:pt>
                <c:pt idx="727">
                  <c:v>27.31</c:v>
                </c:pt>
                <c:pt idx="728">
                  <c:v>27.31</c:v>
                </c:pt>
                <c:pt idx="729">
                  <c:v>27.31</c:v>
                </c:pt>
                <c:pt idx="730">
                  <c:v>27.31</c:v>
                </c:pt>
                <c:pt idx="731">
                  <c:v>27.31</c:v>
                </c:pt>
                <c:pt idx="732">
                  <c:v>17.98</c:v>
                </c:pt>
                <c:pt idx="733">
                  <c:v>13.99</c:v>
                </c:pt>
                <c:pt idx="734">
                  <c:v>11.98</c:v>
                </c:pt>
                <c:pt idx="735">
                  <c:v>11.98</c:v>
                </c:pt>
                <c:pt idx="736">
                  <c:v>11.97</c:v>
                </c:pt>
                <c:pt idx="737">
                  <c:v>11.98</c:v>
                </c:pt>
                <c:pt idx="738">
                  <c:v>11.98</c:v>
                </c:pt>
                <c:pt idx="739">
                  <c:v>11.98</c:v>
                </c:pt>
                <c:pt idx="740">
                  <c:v>11.98</c:v>
                </c:pt>
                <c:pt idx="741">
                  <c:v>11.98</c:v>
                </c:pt>
                <c:pt idx="742">
                  <c:v>11.98</c:v>
                </c:pt>
                <c:pt idx="743">
                  <c:v>11.99</c:v>
                </c:pt>
                <c:pt idx="744">
                  <c:v>11.98</c:v>
                </c:pt>
                <c:pt idx="745">
                  <c:v>11.97</c:v>
                </c:pt>
                <c:pt idx="746">
                  <c:v>11.97</c:v>
                </c:pt>
                <c:pt idx="747">
                  <c:v>11.98</c:v>
                </c:pt>
                <c:pt idx="748">
                  <c:v>11.97</c:v>
                </c:pt>
                <c:pt idx="749">
                  <c:v>11.99</c:v>
                </c:pt>
                <c:pt idx="750">
                  <c:v>11.98</c:v>
                </c:pt>
                <c:pt idx="751">
                  <c:v>11.98</c:v>
                </c:pt>
                <c:pt idx="752">
                  <c:v>11.97</c:v>
                </c:pt>
                <c:pt idx="753">
                  <c:v>11.99</c:v>
                </c:pt>
                <c:pt idx="754">
                  <c:v>11.98</c:v>
                </c:pt>
                <c:pt idx="755">
                  <c:v>11.97</c:v>
                </c:pt>
                <c:pt idx="756">
                  <c:v>11.98</c:v>
                </c:pt>
                <c:pt idx="757">
                  <c:v>11.98</c:v>
                </c:pt>
                <c:pt idx="758">
                  <c:v>11.99</c:v>
                </c:pt>
                <c:pt idx="759">
                  <c:v>11.98</c:v>
                </c:pt>
                <c:pt idx="760">
                  <c:v>11.98</c:v>
                </c:pt>
                <c:pt idx="761">
                  <c:v>11.98</c:v>
                </c:pt>
                <c:pt idx="762">
                  <c:v>11.99</c:v>
                </c:pt>
                <c:pt idx="763">
                  <c:v>11.98</c:v>
                </c:pt>
                <c:pt idx="764">
                  <c:v>11.98</c:v>
                </c:pt>
                <c:pt idx="765">
                  <c:v>11.98</c:v>
                </c:pt>
                <c:pt idx="766">
                  <c:v>11.98</c:v>
                </c:pt>
                <c:pt idx="767">
                  <c:v>11.98</c:v>
                </c:pt>
                <c:pt idx="768">
                  <c:v>11.98</c:v>
                </c:pt>
                <c:pt idx="769">
                  <c:v>11.98</c:v>
                </c:pt>
                <c:pt idx="770">
                  <c:v>11.98</c:v>
                </c:pt>
                <c:pt idx="771">
                  <c:v>11.98</c:v>
                </c:pt>
                <c:pt idx="772">
                  <c:v>11.98</c:v>
                </c:pt>
                <c:pt idx="773">
                  <c:v>11.98</c:v>
                </c:pt>
                <c:pt idx="774">
                  <c:v>11.98</c:v>
                </c:pt>
                <c:pt idx="775">
                  <c:v>11.98</c:v>
                </c:pt>
                <c:pt idx="776">
                  <c:v>11.98</c:v>
                </c:pt>
                <c:pt idx="777">
                  <c:v>11.31</c:v>
                </c:pt>
                <c:pt idx="778">
                  <c:v>11.31</c:v>
                </c:pt>
                <c:pt idx="779">
                  <c:v>11.31</c:v>
                </c:pt>
                <c:pt idx="780">
                  <c:v>11.31</c:v>
                </c:pt>
                <c:pt idx="781">
                  <c:v>11.31</c:v>
                </c:pt>
              </c:numCache>
            </c:numRef>
          </c:yVal>
          <c:smooth val="0"/>
          <c:extLst>
            <c:ext xmlns:c16="http://schemas.microsoft.com/office/drawing/2014/chart" uri="{C3380CC4-5D6E-409C-BE32-E72D297353CC}">
              <c16:uniqueId val="{00000000-581F-4C68-887D-361772C52F22}"/>
            </c:ext>
          </c:extLst>
        </c:ser>
        <c:dLbls>
          <c:showLegendKey val="0"/>
          <c:showVal val="0"/>
          <c:showCatName val="0"/>
          <c:showSerName val="0"/>
          <c:showPercent val="0"/>
          <c:showBubbleSize val="0"/>
        </c:dLbls>
        <c:axId val="30281663"/>
        <c:axId val="30282143"/>
      </c:scatterChart>
      <c:scatterChart>
        <c:scatterStyle val="lineMarker"/>
        <c:varyColors val="0"/>
        <c:ser>
          <c:idx val="1"/>
          <c:order val="1"/>
          <c:tx>
            <c:v>Resistance</c:v>
          </c:tx>
          <c:spPr>
            <a:ln w="31750" cap="rnd">
              <a:solidFill>
                <a:schemeClr val="accent2"/>
              </a:solidFill>
              <a:round/>
            </a:ln>
            <a:effectLst/>
          </c:spPr>
          <c:marker>
            <c:symbol val="none"/>
          </c:marker>
          <c:xVal>
            <c:numRef>
              <c:f>'[1]YAT-Log-20241105-175741 (2)'!$A$2:$A$783</c:f>
              <c:numCache>
                <c:formatCode>General</c:formatCode>
                <c:ptCount val="78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numCache>
            </c:numRef>
          </c:xVal>
          <c:yVal>
            <c:numRef>
              <c:f>'[1]YAT-Log-20241105-175741 (2)'!$F$2:$F$783</c:f>
              <c:numCache>
                <c:formatCode>General</c:formatCode>
                <c:ptCount val="782"/>
                <c:pt idx="0">
                  <c:v>399.66666666666669</c:v>
                </c:pt>
                <c:pt idx="1">
                  <c:v>399.66666666666669</c:v>
                </c:pt>
                <c:pt idx="2">
                  <c:v>399.66666666666669</c:v>
                </c:pt>
                <c:pt idx="3">
                  <c:v>399.66666666666669</c:v>
                </c:pt>
                <c:pt idx="4">
                  <c:v>599.5</c:v>
                </c:pt>
                <c:pt idx="5">
                  <c:v>399.66666666666669</c:v>
                </c:pt>
                <c:pt idx="6">
                  <c:v>399.66666666666669</c:v>
                </c:pt>
                <c:pt idx="7">
                  <c:v>599.5</c:v>
                </c:pt>
                <c:pt idx="8">
                  <c:v>399.66666666666669</c:v>
                </c:pt>
                <c:pt idx="9">
                  <c:v>399.66666666666669</c:v>
                </c:pt>
                <c:pt idx="10">
                  <c:v>399.66666666666669</c:v>
                </c:pt>
                <c:pt idx="11">
                  <c:v>399.66666666666669</c:v>
                </c:pt>
                <c:pt idx="12">
                  <c:v>399.66666666666669</c:v>
                </c:pt>
                <c:pt idx="13">
                  <c:v>399.66666666666669</c:v>
                </c:pt>
                <c:pt idx="14">
                  <c:v>599.5</c:v>
                </c:pt>
                <c:pt idx="15">
                  <c:v>1.1383399209486167</c:v>
                </c:pt>
                <c:pt idx="16">
                  <c:v>1.1383399209486167</c:v>
                </c:pt>
                <c:pt idx="17">
                  <c:v>1.1373517786561265</c:v>
                </c:pt>
                <c:pt idx="18">
                  <c:v>1.1383399209486167</c:v>
                </c:pt>
                <c:pt idx="19">
                  <c:v>1.1373517786561265</c:v>
                </c:pt>
                <c:pt idx="20">
                  <c:v>1.1373517786561265</c:v>
                </c:pt>
                <c:pt idx="21">
                  <c:v>1.1383399209486167</c:v>
                </c:pt>
                <c:pt idx="22">
                  <c:v>1.1383399209486167</c:v>
                </c:pt>
                <c:pt idx="23">
                  <c:v>1.1383399209486167</c:v>
                </c:pt>
                <c:pt idx="24">
                  <c:v>1.1383399209486167</c:v>
                </c:pt>
                <c:pt idx="25">
                  <c:v>1.1373517786561265</c:v>
                </c:pt>
                <c:pt idx="26">
                  <c:v>1.1383399209486167</c:v>
                </c:pt>
                <c:pt idx="27">
                  <c:v>1.1383399209486167</c:v>
                </c:pt>
                <c:pt idx="28">
                  <c:v>1.1383399209486167</c:v>
                </c:pt>
                <c:pt idx="29">
                  <c:v>1.1393280632411067</c:v>
                </c:pt>
                <c:pt idx="30">
                  <c:v>1.1383399209486167</c:v>
                </c:pt>
                <c:pt idx="31">
                  <c:v>1.1383399209486167</c:v>
                </c:pt>
                <c:pt idx="32">
                  <c:v>1.1383399209486167</c:v>
                </c:pt>
                <c:pt idx="33">
                  <c:v>1.1383399209486167</c:v>
                </c:pt>
                <c:pt idx="34">
                  <c:v>1.1383399209486167</c:v>
                </c:pt>
                <c:pt idx="35">
                  <c:v>1.1383399209486167</c:v>
                </c:pt>
                <c:pt idx="36">
                  <c:v>1.1373517786561265</c:v>
                </c:pt>
                <c:pt idx="37">
                  <c:v>1.1383399209486167</c:v>
                </c:pt>
                <c:pt idx="38">
                  <c:v>1.1383399209486167</c:v>
                </c:pt>
                <c:pt idx="39">
                  <c:v>1.1394658753709199</c:v>
                </c:pt>
                <c:pt idx="40">
                  <c:v>1.1383399209486167</c:v>
                </c:pt>
                <c:pt idx="41">
                  <c:v>1.1373517786561265</c:v>
                </c:pt>
                <c:pt idx="42">
                  <c:v>1.1372161895360315</c:v>
                </c:pt>
                <c:pt idx="43">
                  <c:v>1.1373517786561265</c:v>
                </c:pt>
                <c:pt idx="44">
                  <c:v>1.1373517786561265</c:v>
                </c:pt>
                <c:pt idx="45">
                  <c:v>1.1362290227048371</c:v>
                </c:pt>
                <c:pt idx="46">
                  <c:v>1.1362290227048371</c:v>
                </c:pt>
                <c:pt idx="47">
                  <c:v>1.1384767556874382</c:v>
                </c:pt>
                <c:pt idx="48">
                  <c:v>1.1384767556874382</c:v>
                </c:pt>
                <c:pt idx="49">
                  <c:v>1.1373517786561265</c:v>
                </c:pt>
                <c:pt idx="50">
                  <c:v>1.1373517786561265</c:v>
                </c:pt>
                <c:pt idx="51">
                  <c:v>1.1373517786561265</c:v>
                </c:pt>
                <c:pt idx="52">
                  <c:v>1.3339920948616601</c:v>
                </c:pt>
                <c:pt idx="53">
                  <c:v>1.730237154150198</c:v>
                </c:pt>
                <c:pt idx="54">
                  <c:v>1.730237154150198</c:v>
                </c:pt>
                <c:pt idx="55">
                  <c:v>1.730237154150198</c:v>
                </c:pt>
                <c:pt idx="56">
                  <c:v>1.7292490118577077</c:v>
                </c:pt>
                <c:pt idx="57">
                  <c:v>1.730237154150198</c:v>
                </c:pt>
                <c:pt idx="58">
                  <c:v>1.8280632411067195</c:v>
                </c:pt>
                <c:pt idx="59">
                  <c:v>1.9268774703557314</c:v>
                </c:pt>
                <c:pt idx="60">
                  <c:v>1.9278656126482216</c:v>
                </c:pt>
                <c:pt idx="61">
                  <c:v>1.9268774703557314</c:v>
                </c:pt>
                <c:pt idx="62">
                  <c:v>1.9268774703557314</c:v>
                </c:pt>
                <c:pt idx="63">
                  <c:v>1.9268774703557314</c:v>
                </c:pt>
                <c:pt idx="64">
                  <c:v>1.9278656126482216</c:v>
                </c:pt>
                <c:pt idx="65">
                  <c:v>1.9268774703557314</c:v>
                </c:pt>
                <c:pt idx="66">
                  <c:v>1.9268774703557314</c:v>
                </c:pt>
                <c:pt idx="67">
                  <c:v>1.9278656126482216</c:v>
                </c:pt>
                <c:pt idx="68">
                  <c:v>1.9268774703557314</c:v>
                </c:pt>
                <c:pt idx="69">
                  <c:v>1.8290513833992097</c:v>
                </c:pt>
                <c:pt idx="70">
                  <c:v>1.730237154150198</c:v>
                </c:pt>
                <c:pt idx="71">
                  <c:v>1.631422924901186</c:v>
                </c:pt>
                <c:pt idx="72">
                  <c:v>1.5326086956521741</c:v>
                </c:pt>
                <c:pt idx="73">
                  <c:v>1.4337944664031621</c:v>
                </c:pt>
                <c:pt idx="74">
                  <c:v>1.3349802371541504</c:v>
                </c:pt>
                <c:pt idx="75">
                  <c:v>1.3339920948616601</c:v>
                </c:pt>
                <c:pt idx="76">
                  <c:v>1.1452569169960476</c:v>
                </c:pt>
                <c:pt idx="77">
                  <c:v>1.0138339920948618</c:v>
                </c:pt>
                <c:pt idx="78">
                  <c:v>0.55237154150197632</c:v>
                </c:pt>
                <c:pt idx="79">
                  <c:v>0.3458498023715415</c:v>
                </c:pt>
                <c:pt idx="80">
                  <c:v>0.24802371541501977</c:v>
                </c:pt>
                <c:pt idx="81">
                  <c:v>0.24802371541501977</c:v>
                </c:pt>
                <c:pt idx="82">
                  <c:v>0.24802371541501977</c:v>
                </c:pt>
                <c:pt idx="83">
                  <c:v>0.33596837944664032</c:v>
                </c:pt>
                <c:pt idx="84">
                  <c:v>0.5434782608695653</c:v>
                </c:pt>
                <c:pt idx="85">
                  <c:v>0.73320158102766808</c:v>
                </c:pt>
                <c:pt idx="86">
                  <c:v>1.0385375494071147</c:v>
                </c:pt>
                <c:pt idx="87">
                  <c:v>1.1363636363636365</c:v>
                </c:pt>
                <c:pt idx="88">
                  <c:v>1.1373517786561265</c:v>
                </c:pt>
                <c:pt idx="89">
                  <c:v>1.1373517786561265</c:v>
                </c:pt>
                <c:pt idx="90">
                  <c:v>1.1373517786561265</c:v>
                </c:pt>
                <c:pt idx="91">
                  <c:v>1.1363636363636365</c:v>
                </c:pt>
                <c:pt idx="92">
                  <c:v>1.1373517786561265</c:v>
                </c:pt>
                <c:pt idx="93">
                  <c:v>1.1373517786561265</c:v>
                </c:pt>
                <c:pt idx="94">
                  <c:v>0.7430830039525691</c:v>
                </c:pt>
                <c:pt idx="95">
                  <c:v>0.74325213956550362</c:v>
                </c:pt>
                <c:pt idx="96">
                  <c:v>0.74374176548089588</c:v>
                </c:pt>
                <c:pt idx="97">
                  <c:v>0.74374176548089588</c:v>
                </c:pt>
                <c:pt idx="98">
                  <c:v>0.74440052700922277</c:v>
                </c:pt>
                <c:pt idx="99">
                  <c:v>0.74440052700922277</c:v>
                </c:pt>
                <c:pt idx="100">
                  <c:v>0.74391046741277167</c:v>
                </c:pt>
                <c:pt idx="101">
                  <c:v>0.74440052700922277</c:v>
                </c:pt>
                <c:pt idx="102">
                  <c:v>0.74440052700922277</c:v>
                </c:pt>
                <c:pt idx="103">
                  <c:v>0.74391046741277167</c:v>
                </c:pt>
                <c:pt idx="104">
                  <c:v>0.74440052700922277</c:v>
                </c:pt>
                <c:pt idx="105">
                  <c:v>0.74391046741277167</c:v>
                </c:pt>
                <c:pt idx="106">
                  <c:v>0.74440052700922277</c:v>
                </c:pt>
                <c:pt idx="107">
                  <c:v>0.74440052700922277</c:v>
                </c:pt>
                <c:pt idx="108">
                  <c:v>0.74391046741277167</c:v>
                </c:pt>
                <c:pt idx="109">
                  <c:v>0.74440052700922277</c:v>
                </c:pt>
                <c:pt idx="110">
                  <c:v>0.74505928853754944</c:v>
                </c:pt>
                <c:pt idx="111">
                  <c:v>0.74505928853754944</c:v>
                </c:pt>
                <c:pt idx="112">
                  <c:v>0.74505928853754944</c:v>
                </c:pt>
                <c:pt idx="113">
                  <c:v>0.74456879526003961</c:v>
                </c:pt>
                <c:pt idx="114">
                  <c:v>0.74505928853754944</c:v>
                </c:pt>
                <c:pt idx="115">
                  <c:v>0.74505928853754944</c:v>
                </c:pt>
                <c:pt idx="116">
                  <c:v>0.74505928853754944</c:v>
                </c:pt>
                <c:pt idx="117">
                  <c:v>0.74505928853754944</c:v>
                </c:pt>
                <c:pt idx="118">
                  <c:v>0.74456879526003961</c:v>
                </c:pt>
                <c:pt idx="119">
                  <c:v>0.74505928853754944</c:v>
                </c:pt>
                <c:pt idx="120">
                  <c:v>0.74505928853754944</c:v>
                </c:pt>
                <c:pt idx="121">
                  <c:v>0.74456879526003961</c:v>
                </c:pt>
                <c:pt idx="122">
                  <c:v>0.74505928853754944</c:v>
                </c:pt>
                <c:pt idx="123">
                  <c:v>0.74571805006587621</c:v>
                </c:pt>
                <c:pt idx="124">
                  <c:v>0.74571805006587621</c:v>
                </c:pt>
                <c:pt idx="125">
                  <c:v>0.74505928853754944</c:v>
                </c:pt>
                <c:pt idx="126">
                  <c:v>0.74522712310730743</c:v>
                </c:pt>
                <c:pt idx="127">
                  <c:v>0.74571805006587621</c:v>
                </c:pt>
                <c:pt idx="128">
                  <c:v>0.74571805006587621</c:v>
                </c:pt>
                <c:pt idx="129">
                  <c:v>0.74637681159420288</c:v>
                </c:pt>
                <c:pt idx="130">
                  <c:v>0.74505928853754944</c:v>
                </c:pt>
                <c:pt idx="131">
                  <c:v>0.74522712310730743</c:v>
                </c:pt>
                <c:pt idx="132">
                  <c:v>0.74505928853754944</c:v>
                </c:pt>
                <c:pt idx="133">
                  <c:v>0.74505928853754944</c:v>
                </c:pt>
                <c:pt idx="134">
                  <c:v>0.74522712310730743</c:v>
                </c:pt>
                <c:pt idx="135">
                  <c:v>0.74571805006587621</c:v>
                </c:pt>
                <c:pt idx="136">
                  <c:v>0.74456879526003961</c:v>
                </c:pt>
                <c:pt idx="137">
                  <c:v>0.74571805006587621</c:v>
                </c:pt>
                <c:pt idx="138">
                  <c:v>0.74571805006587621</c:v>
                </c:pt>
                <c:pt idx="139">
                  <c:v>0.74522712310730743</c:v>
                </c:pt>
                <c:pt idx="140">
                  <c:v>0.74571805006587621</c:v>
                </c:pt>
                <c:pt idx="141">
                  <c:v>0.74571805006587621</c:v>
                </c:pt>
                <c:pt idx="142">
                  <c:v>0.74571805006587621</c:v>
                </c:pt>
                <c:pt idx="143">
                  <c:v>0.74571805006587621</c:v>
                </c:pt>
                <c:pt idx="144">
                  <c:v>0.74522712310730743</c:v>
                </c:pt>
                <c:pt idx="145">
                  <c:v>0.74571805006587621</c:v>
                </c:pt>
                <c:pt idx="146">
                  <c:v>0.74571805006587621</c:v>
                </c:pt>
                <c:pt idx="147">
                  <c:v>0.74571805006587621</c:v>
                </c:pt>
                <c:pt idx="148">
                  <c:v>0.74571805006587621</c:v>
                </c:pt>
                <c:pt idx="149">
                  <c:v>0.74522712310730743</c:v>
                </c:pt>
                <c:pt idx="150">
                  <c:v>0.74505928853754944</c:v>
                </c:pt>
                <c:pt idx="151">
                  <c:v>0.74571805006587621</c:v>
                </c:pt>
                <c:pt idx="152">
                  <c:v>0.74522712310730743</c:v>
                </c:pt>
                <c:pt idx="153">
                  <c:v>0.74571805006587621</c:v>
                </c:pt>
                <c:pt idx="154">
                  <c:v>0.74522712310730743</c:v>
                </c:pt>
                <c:pt idx="155">
                  <c:v>0.74637681159420288</c:v>
                </c:pt>
                <c:pt idx="156">
                  <c:v>0.74637681159420288</c:v>
                </c:pt>
                <c:pt idx="157">
                  <c:v>0.74522712310730743</c:v>
                </c:pt>
                <c:pt idx="158">
                  <c:v>1.9780775716694774</c:v>
                </c:pt>
                <c:pt idx="159">
                  <c:v>1.9780775716694774</c:v>
                </c:pt>
                <c:pt idx="160">
                  <c:v>1.9780775716694774</c:v>
                </c:pt>
                <c:pt idx="161">
                  <c:v>1.9780775716694774</c:v>
                </c:pt>
                <c:pt idx="162">
                  <c:v>1.9780775716694774</c:v>
                </c:pt>
                <c:pt idx="163">
                  <c:v>1.9747474747474747</c:v>
                </c:pt>
                <c:pt idx="164">
                  <c:v>1.9747474747474747</c:v>
                </c:pt>
                <c:pt idx="165">
                  <c:v>1.9747474747474747</c:v>
                </c:pt>
                <c:pt idx="166">
                  <c:v>1.9747474747474747</c:v>
                </c:pt>
                <c:pt idx="167">
                  <c:v>1.9747474747474747</c:v>
                </c:pt>
                <c:pt idx="168">
                  <c:v>1.9747474747474747</c:v>
                </c:pt>
                <c:pt idx="169">
                  <c:v>1.9747474747474747</c:v>
                </c:pt>
                <c:pt idx="170">
                  <c:v>1.9747474747474747</c:v>
                </c:pt>
                <c:pt idx="171">
                  <c:v>1.9780775716694774</c:v>
                </c:pt>
                <c:pt idx="172">
                  <c:v>1.9747474747474747</c:v>
                </c:pt>
                <c:pt idx="173">
                  <c:v>1.9747474747474747</c:v>
                </c:pt>
                <c:pt idx="174">
                  <c:v>1.9747474747474747</c:v>
                </c:pt>
                <c:pt idx="175">
                  <c:v>1.9747474747474747</c:v>
                </c:pt>
                <c:pt idx="176">
                  <c:v>1.9780775716694774</c:v>
                </c:pt>
                <c:pt idx="177">
                  <c:v>1.9747474747474747</c:v>
                </c:pt>
                <c:pt idx="178">
                  <c:v>1.9747474747474747</c:v>
                </c:pt>
                <c:pt idx="179">
                  <c:v>1.9747474747474747</c:v>
                </c:pt>
                <c:pt idx="180">
                  <c:v>1.9780775716694774</c:v>
                </c:pt>
                <c:pt idx="181">
                  <c:v>1.9780775716694774</c:v>
                </c:pt>
                <c:pt idx="182">
                  <c:v>1.9780775716694774</c:v>
                </c:pt>
                <c:pt idx="183">
                  <c:v>1.9780775716694774</c:v>
                </c:pt>
                <c:pt idx="184">
                  <c:v>1.9780775716694774</c:v>
                </c:pt>
                <c:pt idx="185">
                  <c:v>1.9747474747474747</c:v>
                </c:pt>
                <c:pt idx="186">
                  <c:v>1.9747474747474747</c:v>
                </c:pt>
                <c:pt idx="187">
                  <c:v>1.9780775716694774</c:v>
                </c:pt>
                <c:pt idx="188">
                  <c:v>1.9780775716694774</c:v>
                </c:pt>
                <c:pt idx="189">
                  <c:v>1.9747474747474747</c:v>
                </c:pt>
                <c:pt idx="190">
                  <c:v>1.9747474747474747</c:v>
                </c:pt>
                <c:pt idx="191">
                  <c:v>1.9764309764309764</c:v>
                </c:pt>
                <c:pt idx="192">
                  <c:v>1.9747474747474747</c:v>
                </c:pt>
                <c:pt idx="193">
                  <c:v>1.9747474747474747</c:v>
                </c:pt>
                <c:pt idx="194">
                  <c:v>1.9747474747474747</c:v>
                </c:pt>
                <c:pt idx="195">
                  <c:v>1.9747474747474747</c:v>
                </c:pt>
                <c:pt idx="196">
                  <c:v>1.9747474747474747</c:v>
                </c:pt>
                <c:pt idx="197">
                  <c:v>1.9747474747474747</c:v>
                </c:pt>
                <c:pt idx="198">
                  <c:v>1.9747474747474747</c:v>
                </c:pt>
                <c:pt idx="199">
                  <c:v>1.9747474747474747</c:v>
                </c:pt>
                <c:pt idx="200">
                  <c:v>1.9747474747474747</c:v>
                </c:pt>
                <c:pt idx="201">
                  <c:v>1.9747474747474747</c:v>
                </c:pt>
                <c:pt idx="202">
                  <c:v>1.9747474747474747</c:v>
                </c:pt>
                <c:pt idx="203">
                  <c:v>1.9747474747474747</c:v>
                </c:pt>
                <c:pt idx="204">
                  <c:v>1.9747474747474747</c:v>
                </c:pt>
                <c:pt idx="205">
                  <c:v>1.9747474747474747</c:v>
                </c:pt>
                <c:pt idx="206">
                  <c:v>1.9747474747474747</c:v>
                </c:pt>
                <c:pt idx="207">
                  <c:v>1.9747474747474747</c:v>
                </c:pt>
                <c:pt idx="208">
                  <c:v>1.8869731800766283</c:v>
                </c:pt>
                <c:pt idx="209">
                  <c:v>1.9747474747474749</c:v>
                </c:pt>
                <c:pt idx="210">
                  <c:v>1.8557993730407523</c:v>
                </c:pt>
                <c:pt idx="211">
                  <c:v>1.9797297297297298</c:v>
                </c:pt>
                <c:pt idx="212">
                  <c:v>1.9797297297297298</c:v>
                </c:pt>
                <c:pt idx="213">
                  <c:v>1.973063973063973</c:v>
                </c:pt>
                <c:pt idx="214">
                  <c:v>1.9797297297297298</c:v>
                </c:pt>
                <c:pt idx="215">
                  <c:v>1.973063973063973</c:v>
                </c:pt>
                <c:pt idx="216">
                  <c:v>1.973063973063973</c:v>
                </c:pt>
                <c:pt idx="217">
                  <c:v>1.9797297297297298</c:v>
                </c:pt>
                <c:pt idx="218">
                  <c:v>1.9797297297297298</c:v>
                </c:pt>
                <c:pt idx="219">
                  <c:v>1.973063973063973</c:v>
                </c:pt>
                <c:pt idx="220">
                  <c:v>1.9797297297297298</c:v>
                </c:pt>
                <c:pt idx="221">
                  <c:v>1.976878612716763</c:v>
                </c:pt>
                <c:pt idx="222">
                  <c:v>1.9797468354430379</c:v>
                </c:pt>
                <c:pt idx="223">
                  <c:v>1.9752808988764041</c:v>
                </c:pt>
                <c:pt idx="224">
                  <c:v>1.9981378026070764</c:v>
                </c:pt>
                <c:pt idx="225">
                  <c:v>1.9766718506998446</c:v>
                </c:pt>
                <c:pt idx="226">
                  <c:v>1.9757412398921834</c:v>
                </c:pt>
                <c:pt idx="227">
                  <c:v>2.0503355704697985</c:v>
                </c:pt>
                <c:pt idx="228">
                  <c:v>1.9765957446808509</c:v>
                </c:pt>
                <c:pt idx="229">
                  <c:v>2.0291970802919708</c:v>
                </c:pt>
                <c:pt idx="230">
                  <c:v>1.9757575757575756</c:v>
                </c:pt>
                <c:pt idx="231">
                  <c:v>1.9747474747474747</c:v>
                </c:pt>
                <c:pt idx="232">
                  <c:v>1.9747474747474747</c:v>
                </c:pt>
                <c:pt idx="233">
                  <c:v>1.9757575757575756</c:v>
                </c:pt>
                <c:pt idx="234">
                  <c:v>1.9767441860465116</c:v>
                </c:pt>
                <c:pt idx="235">
                  <c:v>1.9757575757575756</c:v>
                </c:pt>
                <c:pt idx="236">
                  <c:v>1.9466501240694787</c:v>
                </c:pt>
                <c:pt idx="237">
                  <c:v>1.9066874027993779</c:v>
                </c:pt>
                <c:pt idx="238">
                  <c:v>1.9747474747474747</c:v>
                </c:pt>
                <c:pt idx="239">
                  <c:v>1.9747474747474747</c:v>
                </c:pt>
                <c:pt idx="240">
                  <c:v>1.9747474747474747</c:v>
                </c:pt>
                <c:pt idx="241">
                  <c:v>1.9747474747474747</c:v>
                </c:pt>
                <c:pt idx="242">
                  <c:v>1.9747474747474747</c:v>
                </c:pt>
                <c:pt idx="243">
                  <c:v>1.9747474747474747</c:v>
                </c:pt>
                <c:pt idx="244">
                  <c:v>1.9747474747474747</c:v>
                </c:pt>
                <c:pt idx="245">
                  <c:v>1.9747474747474747</c:v>
                </c:pt>
                <c:pt idx="246">
                  <c:v>1.4821882951653944</c:v>
                </c:pt>
                <c:pt idx="247">
                  <c:v>1.4821882951653944</c:v>
                </c:pt>
                <c:pt idx="248">
                  <c:v>1.4821882951653944</c:v>
                </c:pt>
                <c:pt idx="249">
                  <c:v>1.4821882951653944</c:v>
                </c:pt>
                <c:pt idx="250">
                  <c:v>1.4821882951653944</c:v>
                </c:pt>
                <c:pt idx="251">
                  <c:v>1.4821882951653944</c:v>
                </c:pt>
                <c:pt idx="252">
                  <c:v>1.4821882951653944</c:v>
                </c:pt>
                <c:pt idx="253">
                  <c:v>1.4809160305343512</c:v>
                </c:pt>
                <c:pt idx="254">
                  <c:v>1.4817861339600469</c:v>
                </c:pt>
                <c:pt idx="255">
                  <c:v>1.4830970556161396</c:v>
                </c:pt>
                <c:pt idx="256">
                  <c:v>1.4820065430752454</c:v>
                </c:pt>
                <c:pt idx="257">
                  <c:v>1.4826883910386965</c:v>
                </c:pt>
                <c:pt idx="258">
                  <c:v>1.4828244274809159</c:v>
                </c:pt>
                <c:pt idx="259">
                  <c:v>1.4821731748726656</c:v>
                </c:pt>
                <c:pt idx="260">
                  <c:v>1.4826123833757423</c:v>
                </c:pt>
                <c:pt idx="261">
                  <c:v>1.4805084745762711</c:v>
                </c:pt>
                <c:pt idx="262">
                  <c:v>1.4817642069550467</c:v>
                </c:pt>
                <c:pt idx="263">
                  <c:v>1.4813559322033898</c:v>
                </c:pt>
                <c:pt idx="264">
                  <c:v>1.4817642069550467</c:v>
                </c:pt>
                <c:pt idx="265">
                  <c:v>1.4826123833757423</c:v>
                </c:pt>
                <c:pt idx="266">
                  <c:v>1.4805084745762711</c:v>
                </c:pt>
                <c:pt idx="267">
                  <c:v>1.4806565064478314</c:v>
                </c:pt>
                <c:pt idx="268">
                  <c:v>1.4821882951653944</c:v>
                </c:pt>
                <c:pt idx="269">
                  <c:v>1.4821882951653944</c:v>
                </c:pt>
                <c:pt idx="270">
                  <c:v>1.4821882951653944</c:v>
                </c:pt>
                <c:pt idx="271">
                  <c:v>1.4821882951653944</c:v>
                </c:pt>
                <c:pt idx="272">
                  <c:v>1.4821882951653944</c:v>
                </c:pt>
                <c:pt idx="273">
                  <c:v>1.4821882951653944</c:v>
                </c:pt>
                <c:pt idx="274">
                  <c:v>1.4821882951653944</c:v>
                </c:pt>
                <c:pt idx="275">
                  <c:v>1.4821882951653944</c:v>
                </c:pt>
                <c:pt idx="276">
                  <c:v>1.4821882951653944</c:v>
                </c:pt>
                <c:pt idx="277">
                  <c:v>1.4821882951653944</c:v>
                </c:pt>
                <c:pt idx="278">
                  <c:v>1.4821882951653944</c:v>
                </c:pt>
                <c:pt idx="279">
                  <c:v>1.4821882951653944</c:v>
                </c:pt>
                <c:pt idx="280">
                  <c:v>1.4821882951653944</c:v>
                </c:pt>
                <c:pt idx="281">
                  <c:v>1.4821882951653944</c:v>
                </c:pt>
                <c:pt idx="282">
                  <c:v>1.4821882951653944</c:v>
                </c:pt>
                <c:pt idx="283">
                  <c:v>1.4821882951653944</c:v>
                </c:pt>
                <c:pt idx="284">
                  <c:v>1.4821882951653944</c:v>
                </c:pt>
                <c:pt idx="285">
                  <c:v>1.4821882951653944</c:v>
                </c:pt>
                <c:pt idx="286">
                  <c:v>1.4821882951653944</c:v>
                </c:pt>
                <c:pt idx="287">
                  <c:v>1.4821882951653944</c:v>
                </c:pt>
                <c:pt idx="288">
                  <c:v>1.4821882951653944</c:v>
                </c:pt>
                <c:pt idx="289">
                  <c:v>1.4803049555273189</c:v>
                </c:pt>
                <c:pt idx="290">
                  <c:v>1.4821882951653944</c:v>
                </c:pt>
                <c:pt idx="291">
                  <c:v>1.4821882951653944</c:v>
                </c:pt>
                <c:pt idx="292">
                  <c:v>1.4821882951653944</c:v>
                </c:pt>
                <c:pt idx="293">
                  <c:v>1.4821882951653944</c:v>
                </c:pt>
                <c:pt idx="294">
                  <c:v>1.4821882951653944</c:v>
                </c:pt>
                <c:pt idx="295">
                  <c:v>1.4821882951653944</c:v>
                </c:pt>
                <c:pt idx="296">
                  <c:v>1.4834605597964376</c:v>
                </c:pt>
                <c:pt idx="297">
                  <c:v>1.4821882951653944</c:v>
                </c:pt>
                <c:pt idx="298">
                  <c:v>1.4821882951653944</c:v>
                </c:pt>
                <c:pt idx="299">
                  <c:v>1.4821882951653944</c:v>
                </c:pt>
                <c:pt idx="300">
                  <c:v>1.4803049555273189</c:v>
                </c:pt>
                <c:pt idx="301">
                  <c:v>1.4821882951653944</c:v>
                </c:pt>
                <c:pt idx="302">
                  <c:v>1.4821882951653944</c:v>
                </c:pt>
                <c:pt idx="303">
                  <c:v>1.4821882951653944</c:v>
                </c:pt>
                <c:pt idx="304">
                  <c:v>1.4815756035578145</c:v>
                </c:pt>
                <c:pt idx="305">
                  <c:v>1.4821882951653944</c:v>
                </c:pt>
                <c:pt idx="306">
                  <c:v>1.4821882951653944</c:v>
                </c:pt>
                <c:pt idx="307">
                  <c:v>1.4803049555273189</c:v>
                </c:pt>
                <c:pt idx="308">
                  <c:v>1.4821882951653944</c:v>
                </c:pt>
                <c:pt idx="309">
                  <c:v>1.4803049555273189</c:v>
                </c:pt>
                <c:pt idx="310">
                  <c:v>1.4803049555273189</c:v>
                </c:pt>
                <c:pt idx="311">
                  <c:v>1.4834605597964376</c:v>
                </c:pt>
                <c:pt idx="312">
                  <c:v>1.4803049555273189</c:v>
                </c:pt>
                <c:pt idx="313">
                  <c:v>1.4821882951653944</c:v>
                </c:pt>
                <c:pt idx="314">
                  <c:v>1.4834605597964376</c:v>
                </c:pt>
                <c:pt idx="315">
                  <c:v>1.4803049555273189</c:v>
                </c:pt>
                <c:pt idx="316">
                  <c:v>1.4821882951653944</c:v>
                </c:pt>
                <c:pt idx="317">
                  <c:v>1.4821882951653944</c:v>
                </c:pt>
                <c:pt idx="318">
                  <c:v>1.4803049555273189</c:v>
                </c:pt>
                <c:pt idx="319">
                  <c:v>2.7529137529137531</c:v>
                </c:pt>
                <c:pt idx="320">
                  <c:v>2.7593457943925235</c:v>
                </c:pt>
                <c:pt idx="321">
                  <c:v>2.7658079625292742</c:v>
                </c:pt>
                <c:pt idx="322">
                  <c:v>2.7570093457943927</c:v>
                </c:pt>
                <c:pt idx="323">
                  <c:v>2.7658079625292742</c:v>
                </c:pt>
                <c:pt idx="324">
                  <c:v>2.7593457943925235</c:v>
                </c:pt>
                <c:pt idx="325">
                  <c:v>2.7529137529137531</c:v>
                </c:pt>
                <c:pt idx="326">
                  <c:v>2.7593457943925235</c:v>
                </c:pt>
                <c:pt idx="327">
                  <c:v>2.7593457943925235</c:v>
                </c:pt>
                <c:pt idx="328">
                  <c:v>2.7570093457943927</c:v>
                </c:pt>
                <c:pt idx="329">
                  <c:v>1.8841698841698842</c:v>
                </c:pt>
                <c:pt idx="330">
                  <c:v>0.87878787878787878</c:v>
                </c:pt>
                <c:pt idx="331">
                  <c:v>0.40267857142857144</c:v>
                </c:pt>
                <c:pt idx="332">
                  <c:v>0.40231935771632465</c:v>
                </c:pt>
                <c:pt idx="333">
                  <c:v>0.40106951871657753</c:v>
                </c:pt>
                <c:pt idx="334">
                  <c:v>0.40106951871657753</c:v>
                </c:pt>
                <c:pt idx="335">
                  <c:v>0.22119205298013245</c:v>
                </c:pt>
                <c:pt idx="336">
                  <c:v>0.22104566512243548</c:v>
                </c:pt>
                <c:pt idx="337">
                  <c:v>0.22075346992729675</c:v>
                </c:pt>
                <c:pt idx="338">
                  <c:v>0.2208994708994709</c:v>
                </c:pt>
                <c:pt idx="339">
                  <c:v>0.22170747849106553</c:v>
                </c:pt>
                <c:pt idx="340">
                  <c:v>0.22119205298013245</c:v>
                </c:pt>
                <c:pt idx="341">
                  <c:v>0.22200132538104705</c:v>
                </c:pt>
                <c:pt idx="342">
                  <c:v>0.22119205298013245</c:v>
                </c:pt>
                <c:pt idx="343">
                  <c:v>0.21965699208443273</c:v>
                </c:pt>
                <c:pt idx="344">
                  <c:v>0.22046204620462045</c:v>
                </c:pt>
                <c:pt idx="345">
                  <c:v>0.22002635046113306</c:v>
                </c:pt>
                <c:pt idx="346">
                  <c:v>0.21856484529295589</c:v>
                </c:pt>
                <c:pt idx="347">
                  <c:v>0.39964476021314388</c:v>
                </c:pt>
                <c:pt idx="348">
                  <c:v>1.4914383561643838</c:v>
                </c:pt>
                <c:pt idx="349">
                  <c:v>2.7505827505827507</c:v>
                </c:pt>
                <c:pt idx="350">
                  <c:v>3.251269035532995</c:v>
                </c:pt>
                <c:pt idx="351">
                  <c:v>3.778688524590164</c:v>
                </c:pt>
                <c:pt idx="352">
                  <c:v>3.7759562841530054</c:v>
                </c:pt>
                <c:pt idx="353">
                  <c:v>3.7759562841530054</c:v>
                </c:pt>
                <c:pt idx="354">
                  <c:v>3.778688524590164</c:v>
                </c:pt>
                <c:pt idx="355">
                  <c:v>3.7759562841530054</c:v>
                </c:pt>
                <c:pt idx="356">
                  <c:v>3.7890410958904113</c:v>
                </c:pt>
                <c:pt idx="357">
                  <c:v>3.778688524590164</c:v>
                </c:pt>
                <c:pt idx="358">
                  <c:v>3.7863013698630139</c:v>
                </c:pt>
                <c:pt idx="359">
                  <c:v>3.7759562841530054</c:v>
                </c:pt>
                <c:pt idx="360">
                  <c:v>3.778688524590164</c:v>
                </c:pt>
                <c:pt idx="361">
                  <c:v>3.7863013698630139</c:v>
                </c:pt>
                <c:pt idx="362">
                  <c:v>3.778688524590164</c:v>
                </c:pt>
                <c:pt idx="363">
                  <c:v>3.7890410958904113</c:v>
                </c:pt>
                <c:pt idx="364">
                  <c:v>3.7890410958904113</c:v>
                </c:pt>
                <c:pt idx="365">
                  <c:v>3.7704918032786887</c:v>
                </c:pt>
                <c:pt idx="366">
                  <c:v>3.778688524590164</c:v>
                </c:pt>
                <c:pt idx="367">
                  <c:v>3.7890410958904113</c:v>
                </c:pt>
                <c:pt idx="368">
                  <c:v>3.778688524590164</c:v>
                </c:pt>
                <c:pt idx="369">
                  <c:v>3.7890410958904113</c:v>
                </c:pt>
                <c:pt idx="370">
                  <c:v>3.7890410958904113</c:v>
                </c:pt>
                <c:pt idx="371">
                  <c:v>3.778688524590164</c:v>
                </c:pt>
                <c:pt idx="372">
                  <c:v>3.7890410958904113</c:v>
                </c:pt>
                <c:pt idx="373">
                  <c:v>3.7890410958904113</c:v>
                </c:pt>
                <c:pt idx="374">
                  <c:v>3.7759562841530054</c:v>
                </c:pt>
                <c:pt idx="375">
                  <c:v>3.778688524590164</c:v>
                </c:pt>
                <c:pt idx="376">
                  <c:v>1.8559782608695652</c:v>
                </c:pt>
                <c:pt idx="377">
                  <c:v>1.8398384925975775</c:v>
                </c:pt>
                <c:pt idx="378">
                  <c:v>1.8674863387978142</c:v>
                </c:pt>
                <c:pt idx="379">
                  <c:v>1.8348993288590603</c:v>
                </c:pt>
                <c:pt idx="380">
                  <c:v>1.8472972972972972</c:v>
                </c:pt>
                <c:pt idx="381">
                  <c:v>1.8559782608695652</c:v>
                </c:pt>
                <c:pt idx="382">
                  <c:v>1.8337801608579087</c:v>
                </c:pt>
                <c:pt idx="383">
                  <c:v>1.8299866131191433</c:v>
                </c:pt>
                <c:pt idx="384">
                  <c:v>1.8649386084583901</c:v>
                </c:pt>
                <c:pt idx="385">
                  <c:v>1.8262032085561497</c:v>
                </c:pt>
                <c:pt idx="386">
                  <c:v>1.863574351978172</c:v>
                </c:pt>
                <c:pt idx="387">
                  <c:v>1.8623978201634879</c:v>
                </c:pt>
                <c:pt idx="388">
                  <c:v>1.8509485094850948</c:v>
                </c:pt>
                <c:pt idx="389">
                  <c:v>1.8262032085561497</c:v>
                </c:pt>
                <c:pt idx="390">
                  <c:v>1.8623978201634879</c:v>
                </c:pt>
                <c:pt idx="391">
                  <c:v>1.8384925975773891</c:v>
                </c:pt>
                <c:pt idx="392">
                  <c:v>1.843454790823212</c:v>
                </c:pt>
                <c:pt idx="393">
                  <c:v>1.8275401069518715</c:v>
                </c:pt>
                <c:pt idx="394">
                  <c:v>1.8324396782841823</c:v>
                </c:pt>
                <c:pt idx="395">
                  <c:v>1.8324396782841823</c:v>
                </c:pt>
                <c:pt idx="396">
                  <c:v>1.8661202185792349</c:v>
                </c:pt>
                <c:pt idx="397">
                  <c:v>1.836021505376344</c:v>
                </c:pt>
                <c:pt idx="398">
                  <c:v>1.8286479250334673</c:v>
                </c:pt>
                <c:pt idx="399">
                  <c:v>1.863574351978172</c:v>
                </c:pt>
                <c:pt idx="400">
                  <c:v>1.8497970230040597</c:v>
                </c:pt>
                <c:pt idx="401">
                  <c:v>1.8275401069518715</c:v>
                </c:pt>
                <c:pt idx="402">
                  <c:v>1.8661202185792349</c:v>
                </c:pt>
                <c:pt idx="403">
                  <c:v>1.8534599728629579</c:v>
                </c:pt>
                <c:pt idx="404">
                  <c:v>1.8335570469798657</c:v>
                </c:pt>
                <c:pt idx="405">
                  <c:v>1.843454790823212</c:v>
                </c:pt>
                <c:pt idx="406">
                  <c:v>1.8335570469798657</c:v>
                </c:pt>
                <c:pt idx="407">
                  <c:v>1.843454790823212</c:v>
                </c:pt>
                <c:pt idx="408">
                  <c:v>1.8649386084583901</c:v>
                </c:pt>
                <c:pt idx="409">
                  <c:v>1.8310991957104559</c:v>
                </c:pt>
                <c:pt idx="410">
                  <c:v>1.8523035230352303</c:v>
                </c:pt>
                <c:pt idx="411">
                  <c:v>1.8324396782841823</c:v>
                </c:pt>
                <c:pt idx="412">
                  <c:v>1.8598639455782313</c:v>
                </c:pt>
                <c:pt idx="413">
                  <c:v>1.8610354223433243</c:v>
                </c:pt>
                <c:pt idx="414">
                  <c:v>1.8299866131191433</c:v>
                </c:pt>
                <c:pt idx="415">
                  <c:v>1.8523035230352303</c:v>
                </c:pt>
                <c:pt idx="416">
                  <c:v>1.836021505376344</c:v>
                </c:pt>
                <c:pt idx="417">
                  <c:v>1.8559782608695652</c:v>
                </c:pt>
                <c:pt idx="418">
                  <c:v>1.8472972972972972</c:v>
                </c:pt>
                <c:pt idx="419">
                  <c:v>1.8373655913978493</c:v>
                </c:pt>
                <c:pt idx="420">
                  <c:v>1.8398384925975775</c:v>
                </c:pt>
                <c:pt idx="421">
                  <c:v>1.8534599728629579</c:v>
                </c:pt>
                <c:pt idx="422">
                  <c:v>1.8484438430311232</c:v>
                </c:pt>
                <c:pt idx="423">
                  <c:v>1.836021505376344</c:v>
                </c:pt>
                <c:pt idx="424">
                  <c:v>1.8409703504043127</c:v>
                </c:pt>
                <c:pt idx="425">
                  <c:v>1.836021505376344</c:v>
                </c:pt>
                <c:pt idx="426">
                  <c:v>1.8497970230040597</c:v>
                </c:pt>
                <c:pt idx="427">
                  <c:v>1.844804318488529</c:v>
                </c:pt>
                <c:pt idx="428">
                  <c:v>1.8423180592991915</c:v>
                </c:pt>
                <c:pt idx="429">
                  <c:v>1.8484438430311232</c:v>
                </c:pt>
                <c:pt idx="430">
                  <c:v>1.845945945945946</c:v>
                </c:pt>
                <c:pt idx="431">
                  <c:v>1.8409703504043127</c:v>
                </c:pt>
                <c:pt idx="432">
                  <c:v>1.843454790823212</c:v>
                </c:pt>
                <c:pt idx="433">
                  <c:v>1.8409703504043127</c:v>
                </c:pt>
                <c:pt idx="434">
                  <c:v>2.431888544891641</c:v>
                </c:pt>
                <c:pt idx="435">
                  <c:v>2.7590759075907592</c:v>
                </c:pt>
                <c:pt idx="436">
                  <c:v>3.1122807017543854</c:v>
                </c:pt>
                <c:pt idx="437">
                  <c:v>3.4768089053803339</c:v>
                </c:pt>
                <c:pt idx="438">
                  <c:v>3.7485714285714287</c:v>
                </c:pt>
                <c:pt idx="439">
                  <c:v>4.6838709677419352</c:v>
                </c:pt>
                <c:pt idx="440">
                  <c:v>4.6939655172413799</c:v>
                </c:pt>
                <c:pt idx="441">
                  <c:v>4.6939655172413799</c:v>
                </c:pt>
                <c:pt idx="442">
                  <c:v>4.6939655172413799</c:v>
                </c:pt>
                <c:pt idx="443">
                  <c:v>4.6939655172413799</c:v>
                </c:pt>
                <c:pt idx="444">
                  <c:v>4.6939655172413799</c:v>
                </c:pt>
                <c:pt idx="445">
                  <c:v>4.6939655172413799</c:v>
                </c:pt>
                <c:pt idx="446">
                  <c:v>4.6939655172413799</c:v>
                </c:pt>
                <c:pt idx="447">
                  <c:v>4.6838709677419352</c:v>
                </c:pt>
                <c:pt idx="448">
                  <c:v>4.6918103448275863</c:v>
                </c:pt>
                <c:pt idx="449">
                  <c:v>3.4740740740740743</c:v>
                </c:pt>
                <c:pt idx="450">
                  <c:v>2.1351744186046511</c:v>
                </c:pt>
                <c:pt idx="451">
                  <c:v>1.576059850374065</c:v>
                </c:pt>
                <c:pt idx="452">
                  <c:v>1.576059850374065</c:v>
                </c:pt>
                <c:pt idx="453">
                  <c:v>1.3314220183486236</c:v>
                </c:pt>
                <c:pt idx="454">
                  <c:v>1.3318025258323765</c:v>
                </c:pt>
                <c:pt idx="455">
                  <c:v>1.3329506314580939</c:v>
                </c:pt>
                <c:pt idx="456">
                  <c:v>1.3329506314580939</c:v>
                </c:pt>
                <c:pt idx="457">
                  <c:v>1.3329506314580939</c:v>
                </c:pt>
                <c:pt idx="458">
                  <c:v>1.3314220183486236</c:v>
                </c:pt>
                <c:pt idx="459">
                  <c:v>1.3329506314580939</c:v>
                </c:pt>
                <c:pt idx="460">
                  <c:v>1.3329506314580939</c:v>
                </c:pt>
                <c:pt idx="461">
                  <c:v>1.3314220183486236</c:v>
                </c:pt>
                <c:pt idx="462">
                  <c:v>1.3329506314580939</c:v>
                </c:pt>
                <c:pt idx="463">
                  <c:v>1.3329506314580939</c:v>
                </c:pt>
                <c:pt idx="464">
                  <c:v>1.3329506314580939</c:v>
                </c:pt>
                <c:pt idx="465">
                  <c:v>1.3329506314580939</c:v>
                </c:pt>
                <c:pt idx="466">
                  <c:v>1.3329506314580939</c:v>
                </c:pt>
                <c:pt idx="467">
                  <c:v>0.74588545095457537</c:v>
                </c:pt>
                <c:pt idx="468">
                  <c:v>0.74637681159420288</c:v>
                </c:pt>
                <c:pt idx="469">
                  <c:v>0.74637681159420288</c:v>
                </c:pt>
                <c:pt idx="470">
                  <c:v>0.74637681159420288</c:v>
                </c:pt>
                <c:pt idx="471">
                  <c:v>0.74637681159420288</c:v>
                </c:pt>
                <c:pt idx="472">
                  <c:v>0.74588545095457537</c:v>
                </c:pt>
                <c:pt idx="473">
                  <c:v>0.74505928853754944</c:v>
                </c:pt>
                <c:pt idx="474">
                  <c:v>0.93939393939393945</c:v>
                </c:pt>
                <c:pt idx="475">
                  <c:v>1.0744400527009221</c:v>
                </c:pt>
                <c:pt idx="476">
                  <c:v>1.075098814229249</c:v>
                </c:pt>
                <c:pt idx="477">
                  <c:v>1.2053982883475971</c:v>
                </c:pt>
                <c:pt idx="478">
                  <c:v>1.2720685111989458</c:v>
                </c:pt>
                <c:pt idx="479">
                  <c:v>1.2720685111989458</c:v>
                </c:pt>
                <c:pt idx="480">
                  <c:v>1.271231073074391</c:v>
                </c:pt>
                <c:pt idx="481">
                  <c:v>1.2720685111989458</c:v>
                </c:pt>
                <c:pt idx="482">
                  <c:v>1.2705727452271232</c:v>
                </c:pt>
                <c:pt idx="483">
                  <c:v>1.2714097496706194</c:v>
                </c:pt>
                <c:pt idx="484">
                  <c:v>1.3379446640316206</c:v>
                </c:pt>
                <c:pt idx="485">
                  <c:v>1.3370638578011849</c:v>
                </c:pt>
                <c:pt idx="486">
                  <c:v>1.402896642527979</c:v>
                </c:pt>
                <c:pt idx="487">
                  <c:v>1.402896642527979</c:v>
                </c:pt>
                <c:pt idx="488">
                  <c:v>1.4026315789473685</c:v>
                </c:pt>
                <c:pt idx="489">
                  <c:v>1.402896642527979</c:v>
                </c:pt>
                <c:pt idx="490">
                  <c:v>1.4019736842105264</c:v>
                </c:pt>
                <c:pt idx="491">
                  <c:v>1.403554970375247</c:v>
                </c:pt>
                <c:pt idx="492">
                  <c:v>1.402896642527979</c:v>
                </c:pt>
                <c:pt idx="493">
                  <c:v>1.4019736842105264</c:v>
                </c:pt>
                <c:pt idx="494">
                  <c:v>1.402896642527979</c:v>
                </c:pt>
                <c:pt idx="495">
                  <c:v>1.403554970375247</c:v>
                </c:pt>
                <c:pt idx="496">
                  <c:v>1.402896642527979</c:v>
                </c:pt>
                <c:pt idx="497">
                  <c:v>1.402896642527979</c:v>
                </c:pt>
                <c:pt idx="498">
                  <c:v>1.4026315789473685</c:v>
                </c:pt>
                <c:pt idx="499">
                  <c:v>1.402896642527979</c:v>
                </c:pt>
                <c:pt idx="500">
                  <c:v>1.402896642527979</c:v>
                </c:pt>
                <c:pt idx="501">
                  <c:v>1.403554970375247</c:v>
                </c:pt>
                <c:pt idx="502">
                  <c:v>1.402896642527979</c:v>
                </c:pt>
                <c:pt idx="503">
                  <c:v>1.4026315789473685</c:v>
                </c:pt>
                <c:pt idx="504">
                  <c:v>1.402896642527979</c:v>
                </c:pt>
                <c:pt idx="505">
                  <c:v>1.403554970375247</c:v>
                </c:pt>
                <c:pt idx="506">
                  <c:v>1.402896642527979</c:v>
                </c:pt>
                <c:pt idx="507">
                  <c:v>1.402896642527979</c:v>
                </c:pt>
                <c:pt idx="508">
                  <c:v>1.4019736842105264</c:v>
                </c:pt>
                <c:pt idx="509">
                  <c:v>1.402896642527979</c:v>
                </c:pt>
                <c:pt idx="510">
                  <c:v>1.403554970375247</c:v>
                </c:pt>
                <c:pt idx="511">
                  <c:v>1.4019736842105264</c:v>
                </c:pt>
                <c:pt idx="512">
                  <c:v>1.403554970375247</c:v>
                </c:pt>
                <c:pt idx="513">
                  <c:v>1.403554970375247</c:v>
                </c:pt>
                <c:pt idx="514">
                  <c:v>1.402896642527979</c:v>
                </c:pt>
                <c:pt idx="515">
                  <c:v>1.403554970375247</c:v>
                </c:pt>
                <c:pt idx="516">
                  <c:v>1.4019736842105264</c:v>
                </c:pt>
                <c:pt idx="517">
                  <c:v>1.403554970375247</c:v>
                </c:pt>
                <c:pt idx="518">
                  <c:v>1.402896642527979</c:v>
                </c:pt>
                <c:pt idx="519">
                  <c:v>1.402896642527979</c:v>
                </c:pt>
                <c:pt idx="520">
                  <c:v>1.402896642527979</c:v>
                </c:pt>
                <c:pt idx="521">
                  <c:v>1.4019736842105264</c:v>
                </c:pt>
                <c:pt idx="522">
                  <c:v>1.403554970375247</c:v>
                </c:pt>
                <c:pt idx="523">
                  <c:v>1.402896642527979</c:v>
                </c:pt>
                <c:pt idx="524">
                  <c:v>1.4010519395134777</c:v>
                </c:pt>
                <c:pt idx="525">
                  <c:v>1.4019736842105264</c:v>
                </c:pt>
                <c:pt idx="526">
                  <c:v>1.4019736842105264</c:v>
                </c:pt>
                <c:pt idx="527">
                  <c:v>1.4019736842105264</c:v>
                </c:pt>
                <c:pt idx="528">
                  <c:v>1.4019736842105264</c:v>
                </c:pt>
                <c:pt idx="529">
                  <c:v>1.4019736842105264</c:v>
                </c:pt>
                <c:pt idx="530">
                  <c:v>1.402896642527979</c:v>
                </c:pt>
                <c:pt idx="531">
                  <c:v>1.4019736842105264</c:v>
                </c:pt>
                <c:pt idx="532">
                  <c:v>1.4019736842105264</c:v>
                </c:pt>
                <c:pt idx="533">
                  <c:v>1.4019736842105264</c:v>
                </c:pt>
                <c:pt idx="534">
                  <c:v>1.4019736842105264</c:v>
                </c:pt>
                <c:pt idx="535">
                  <c:v>1.4019736842105264</c:v>
                </c:pt>
                <c:pt idx="536">
                  <c:v>1.4019736842105264</c:v>
                </c:pt>
                <c:pt idx="537">
                  <c:v>1.4019736842105264</c:v>
                </c:pt>
                <c:pt idx="538">
                  <c:v>1.402896642527979</c:v>
                </c:pt>
                <c:pt idx="539">
                  <c:v>1.4019736842105264</c:v>
                </c:pt>
                <c:pt idx="540">
                  <c:v>1.402896642527979</c:v>
                </c:pt>
                <c:pt idx="541">
                  <c:v>1.4019736842105264</c:v>
                </c:pt>
                <c:pt idx="542">
                  <c:v>1.4019736842105264</c:v>
                </c:pt>
                <c:pt idx="543">
                  <c:v>1.402896642527979</c:v>
                </c:pt>
                <c:pt idx="544">
                  <c:v>1.4019736842105264</c:v>
                </c:pt>
                <c:pt idx="545">
                  <c:v>1.4019736842105264</c:v>
                </c:pt>
                <c:pt idx="546">
                  <c:v>1.402896642527979</c:v>
                </c:pt>
                <c:pt idx="547">
                  <c:v>1.4019736842105264</c:v>
                </c:pt>
                <c:pt idx="548">
                  <c:v>1.402896642527979</c:v>
                </c:pt>
                <c:pt idx="549">
                  <c:v>1.4019736842105264</c:v>
                </c:pt>
                <c:pt idx="550">
                  <c:v>1.4019736842105264</c:v>
                </c:pt>
                <c:pt idx="551">
                  <c:v>1.402896642527979</c:v>
                </c:pt>
                <c:pt idx="552">
                  <c:v>1.4019736842105264</c:v>
                </c:pt>
                <c:pt idx="553">
                  <c:v>1.402896642527979</c:v>
                </c:pt>
                <c:pt idx="554">
                  <c:v>1.4019736842105264</c:v>
                </c:pt>
                <c:pt idx="555">
                  <c:v>1.4019736842105264</c:v>
                </c:pt>
                <c:pt idx="556">
                  <c:v>1.402896642527979</c:v>
                </c:pt>
                <c:pt idx="557">
                  <c:v>1.4019736842105264</c:v>
                </c:pt>
                <c:pt idx="558">
                  <c:v>1.4026315789473685</c:v>
                </c:pt>
                <c:pt idx="559">
                  <c:v>1.4019736842105264</c:v>
                </c:pt>
                <c:pt idx="560">
                  <c:v>1.4019736842105264</c:v>
                </c:pt>
                <c:pt idx="561">
                  <c:v>1.402896642527979</c:v>
                </c:pt>
                <c:pt idx="562">
                  <c:v>1.4019736842105264</c:v>
                </c:pt>
                <c:pt idx="563">
                  <c:v>1.402896642527979</c:v>
                </c:pt>
                <c:pt idx="564">
                  <c:v>1.402896642527979</c:v>
                </c:pt>
                <c:pt idx="565">
                  <c:v>1.4019736842105264</c:v>
                </c:pt>
                <c:pt idx="566">
                  <c:v>1.402896642527979</c:v>
                </c:pt>
                <c:pt idx="567">
                  <c:v>1.4019736842105264</c:v>
                </c:pt>
                <c:pt idx="568">
                  <c:v>1.402896642527979</c:v>
                </c:pt>
                <c:pt idx="569">
                  <c:v>1.4019736842105264</c:v>
                </c:pt>
                <c:pt idx="570">
                  <c:v>1.4019736842105264</c:v>
                </c:pt>
                <c:pt idx="571">
                  <c:v>1.402896642527979</c:v>
                </c:pt>
                <c:pt idx="572">
                  <c:v>1.4019736842105264</c:v>
                </c:pt>
                <c:pt idx="573">
                  <c:v>1.402896642527979</c:v>
                </c:pt>
                <c:pt idx="574">
                  <c:v>1.4019736842105264</c:v>
                </c:pt>
                <c:pt idx="575">
                  <c:v>1.4019736842105264</c:v>
                </c:pt>
                <c:pt idx="576">
                  <c:v>1.4019736842105264</c:v>
                </c:pt>
                <c:pt idx="577">
                  <c:v>1.4019736842105264</c:v>
                </c:pt>
                <c:pt idx="578">
                  <c:v>1.402896642527979</c:v>
                </c:pt>
                <c:pt idx="579">
                  <c:v>1.4019736842105264</c:v>
                </c:pt>
                <c:pt idx="580">
                  <c:v>1.4019736842105264</c:v>
                </c:pt>
                <c:pt idx="581">
                  <c:v>1.402896642527979</c:v>
                </c:pt>
                <c:pt idx="582">
                  <c:v>1.4013157894736843</c:v>
                </c:pt>
                <c:pt idx="583">
                  <c:v>1.402896642527979</c:v>
                </c:pt>
                <c:pt idx="584">
                  <c:v>1.4019736842105264</c:v>
                </c:pt>
                <c:pt idx="585">
                  <c:v>1.4019736842105264</c:v>
                </c:pt>
                <c:pt idx="586">
                  <c:v>1.4019736842105264</c:v>
                </c:pt>
                <c:pt idx="587">
                  <c:v>1.4019736842105264</c:v>
                </c:pt>
                <c:pt idx="588">
                  <c:v>1.402896642527979</c:v>
                </c:pt>
                <c:pt idx="589">
                  <c:v>1.4019736842105264</c:v>
                </c:pt>
                <c:pt idx="590">
                  <c:v>1.4019736842105264</c:v>
                </c:pt>
                <c:pt idx="591">
                  <c:v>1.4019736842105264</c:v>
                </c:pt>
                <c:pt idx="592">
                  <c:v>1.4019736842105264</c:v>
                </c:pt>
                <c:pt idx="593">
                  <c:v>1.4013157894736843</c:v>
                </c:pt>
                <c:pt idx="594">
                  <c:v>1.4019736842105264</c:v>
                </c:pt>
                <c:pt idx="595">
                  <c:v>1.4019736842105264</c:v>
                </c:pt>
                <c:pt idx="596">
                  <c:v>1.4019736842105264</c:v>
                </c:pt>
                <c:pt idx="597">
                  <c:v>1.4019736842105264</c:v>
                </c:pt>
                <c:pt idx="598">
                  <c:v>1.4019736842105264</c:v>
                </c:pt>
                <c:pt idx="599">
                  <c:v>1.4019736842105264</c:v>
                </c:pt>
                <c:pt idx="600">
                  <c:v>1.4019736842105264</c:v>
                </c:pt>
                <c:pt idx="601">
                  <c:v>1.4019736842105264</c:v>
                </c:pt>
                <c:pt idx="602">
                  <c:v>1.4019736842105264</c:v>
                </c:pt>
                <c:pt idx="603">
                  <c:v>1.4019736842105264</c:v>
                </c:pt>
                <c:pt idx="604">
                  <c:v>1.4019736842105264</c:v>
                </c:pt>
                <c:pt idx="605">
                  <c:v>1.402896642527979</c:v>
                </c:pt>
                <c:pt idx="606">
                  <c:v>1.4019736842105264</c:v>
                </c:pt>
                <c:pt idx="607">
                  <c:v>1.4019736842105264</c:v>
                </c:pt>
                <c:pt idx="608">
                  <c:v>1.4019736842105264</c:v>
                </c:pt>
                <c:pt idx="609">
                  <c:v>1.4019736842105264</c:v>
                </c:pt>
                <c:pt idx="610">
                  <c:v>1.402896642527979</c:v>
                </c:pt>
                <c:pt idx="611">
                  <c:v>1.4019736842105264</c:v>
                </c:pt>
                <c:pt idx="612">
                  <c:v>1.402896642527979</c:v>
                </c:pt>
                <c:pt idx="613">
                  <c:v>1.402896642527979</c:v>
                </c:pt>
                <c:pt idx="614">
                  <c:v>1.4026315789473685</c:v>
                </c:pt>
                <c:pt idx="615">
                  <c:v>1.402896642527979</c:v>
                </c:pt>
                <c:pt idx="616">
                  <c:v>1.4019736842105264</c:v>
                </c:pt>
                <c:pt idx="617">
                  <c:v>1.402896642527979</c:v>
                </c:pt>
                <c:pt idx="618">
                  <c:v>1.4019736842105264</c:v>
                </c:pt>
                <c:pt idx="619">
                  <c:v>1.4019736842105264</c:v>
                </c:pt>
                <c:pt idx="620">
                  <c:v>1.402896642527979</c:v>
                </c:pt>
                <c:pt idx="621">
                  <c:v>1.4019736842105264</c:v>
                </c:pt>
                <c:pt idx="622">
                  <c:v>1.402896642527979</c:v>
                </c:pt>
                <c:pt idx="623">
                  <c:v>1.4019736842105264</c:v>
                </c:pt>
                <c:pt idx="624">
                  <c:v>1.4019736842105264</c:v>
                </c:pt>
                <c:pt idx="625">
                  <c:v>1.402896642527979</c:v>
                </c:pt>
                <c:pt idx="626">
                  <c:v>1.4019736842105264</c:v>
                </c:pt>
                <c:pt idx="627">
                  <c:v>1.402896642527979</c:v>
                </c:pt>
                <c:pt idx="628">
                  <c:v>1.4019736842105264</c:v>
                </c:pt>
                <c:pt idx="629">
                  <c:v>1.402896642527979</c:v>
                </c:pt>
                <c:pt idx="630">
                  <c:v>1.402896642527979</c:v>
                </c:pt>
                <c:pt idx="631">
                  <c:v>1.4026315789473685</c:v>
                </c:pt>
                <c:pt idx="632">
                  <c:v>1.403554970375247</c:v>
                </c:pt>
                <c:pt idx="633">
                  <c:v>1.4019736842105264</c:v>
                </c:pt>
                <c:pt idx="634">
                  <c:v>1.402896642527979</c:v>
                </c:pt>
                <c:pt idx="635">
                  <c:v>1.402896642527979</c:v>
                </c:pt>
                <c:pt idx="636">
                  <c:v>1.4019736842105264</c:v>
                </c:pt>
                <c:pt idx="637">
                  <c:v>1.402896642527979</c:v>
                </c:pt>
                <c:pt idx="638">
                  <c:v>1.4019736842105264</c:v>
                </c:pt>
                <c:pt idx="639">
                  <c:v>1.402896642527979</c:v>
                </c:pt>
                <c:pt idx="640">
                  <c:v>1.402896642527979</c:v>
                </c:pt>
                <c:pt idx="641">
                  <c:v>1.4019736842105264</c:v>
                </c:pt>
                <c:pt idx="642">
                  <c:v>1.402896642527979</c:v>
                </c:pt>
                <c:pt idx="643">
                  <c:v>1.4019736842105264</c:v>
                </c:pt>
                <c:pt idx="644">
                  <c:v>1.402896642527979</c:v>
                </c:pt>
                <c:pt idx="645">
                  <c:v>1.402896642527979</c:v>
                </c:pt>
                <c:pt idx="646">
                  <c:v>1.403554970375247</c:v>
                </c:pt>
                <c:pt idx="647">
                  <c:v>1.403554970375247</c:v>
                </c:pt>
                <c:pt idx="648">
                  <c:v>1.4026315789473685</c:v>
                </c:pt>
                <c:pt idx="649">
                  <c:v>1.403554970375247</c:v>
                </c:pt>
                <c:pt idx="650">
                  <c:v>1.402896642527979</c:v>
                </c:pt>
                <c:pt idx="651">
                  <c:v>1.403554970375247</c:v>
                </c:pt>
                <c:pt idx="652">
                  <c:v>1.403554970375247</c:v>
                </c:pt>
                <c:pt idx="653">
                  <c:v>1.4026315789473685</c:v>
                </c:pt>
                <c:pt idx="654">
                  <c:v>1.402896642527979</c:v>
                </c:pt>
                <c:pt idx="655">
                  <c:v>1.402896642527979</c:v>
                </c:pt>
                <c:pt idx="656">
                  <c:v>1.403554970375247</c:v>
                </c:pt>
                <c:pt idx="657">
                  <c:v>1.403554970375247</c:v>
                </c:pt>
                <c:pt idx="658">
                  <c:v>1.402896642527979</c:v>
                </c:pt>
                <c:pt idx="659">
                  <c:v>1.403554970375247</c:v>
                </c:pt>
                <c:pt idx="660">
                  <c:v>1.403554970375247</c:v>
                </c:pt>
                <c:pt idx="661">
                  <c:v>1.403554970375247</c:v>
                </c:pt>
                <c:pt idx="662">
                  <c:v>1.403554970375247</c:v>
                </c:pt>
                <c:pt idx="663">
                  <c:v>1.403554970375247</c:v>
                </c:pt>
                <c:pt idx="664">
                  <c:v>1.403554970375247</c:v>
                </c:pt>
                <c:pt idx="665">
                  <c:v>1.5413793103448277</c:v>
                </c:pt>
                <c:pt idx="666">
                  <c:v>1.8379804069329315</c:v>
                </c:pt>
                <c:pt idx="667">
                  <c:v>1.9945054945054945</c:v>
                </c:pt>
                <c:pt idx="668">
                  <c:v>1.9952904238618525</c:v>
                </c:pt>
                <c:pt idx="669">
                  <c:v>1.9945054945054945</c:v>
                </c:pt>
                <c:pt idx="670">
                  <c:v>1.9945054945054945</c:v>
                </c:pt>
                <c:pt idx="671">
                  <c:v>1.9945054945054945</c:v>
                </c:pt>
                <c:pt idx="672">
                  <c:v>1.9945054945054945</c:v>
                </c:pt>
                <c:pt idx="673">
                  <c:v>1.9945054945054945</c:v>
                </c:pt>
                <c:pt idx="674">
                  <c:v>1.9945054945054945</c:v>
                </c:pt>
                <c:pt idx="675">
                  <c:v>1.9945054945054945</c:v>
                </c:pt>
                <c:pt idx="676">
                  <c:v>1.9952904238618525</c:v>
                </c:pt>
                <c:pt idx="677">
                  <c:v>1.9945054945054945</c:v>
                </c:pt>
                <c:pt idx="678">
                  <c:v>1.9945054945054945</c:v>
                </c:pt>
                <c:pt idx="679">
                  <c:v>2.1575510204081634</c:v>
                </c:pt>
                <c:pt idx="680">
                  <c:v>2.1575510204081634</c:v>
                </c:pt>
                <c:pt idx="681">
                  <c:v>2.3026981450252952</c:v>
                </c:pt>
                <c:pt idx="682">
                  <c:v>2.3026981450252952</c:v>
                </c:pt>
                <c:pt idx="683">
                  <c:v>2.3026981450252952</c:v>
                </c:pt>
                <c:pt idx="684">
                  <c:v>2.3026981450252952</c:v>
                </c:pt>
                <c:pt idx="685">
                  <c:v>2.3026981450252952</c:v>
                </c:pt>
                <c:pt idx="686">
                  <c:v>2.3046413502109706</c:v>
                </c:pt>
                <c:pt idx="687">
                  <c:v>2.3026981450252952</c:v>
                </c:pt>
                <c:pt idx="688">
                  <c:v>2.3026981450252952</c:v>
                </c:pt>
                <c:pt idx="689">
                  <c:v>2.3026981450252952</c:v>
                </c:pt>
                <c:pt idx="690">
                  <c:v>2.3026981450252952</c:v>
                </c:pt>
                <c:pt idx="691">
                  <c:v>2.3026981450252952</c:v>
                </c:pt>
                <c:pt idx="692">
                  <c:v>2.3026981450252952</c:v>
                </c:pt>
                <c:pt idx="693">
                  <c:v>2.3026981450252952</c:v>
                </c:pt>
                <c:pt idx="694">
                  <c:v>2.3026981450252952</c:v>
                </c:pt>
                <c:pt idx="695">
                  <c:v>2.3026981450252952</c:v>
                </c:pt>
                <c:pt idx="696">
                  <c:v>2.3046413502109706</c:v>
                </c:pt>
                <c:pt idx="697">
                  <c:v>2.3026981450252952</c:v>
                </c:pt>
                <c:pt idx="698">
                  <c:v>2.3026981450252952</c:v>
                </c:pt>
                <c:pt idx="699">
                  <c:v>2.3026981450252952</c:v>
                </c:pt>
                <c:pt idx="700">
                  <c:v>2.3026981450252952</c:v>
                </c:pt>
                <c:pt idx="701">
                  <c:v>2.3046413502109706</c:v>
                </c:pt>
                <c:pt idx="702">
                  <c:v>2.3026981450252952</c:v>
                </c:pt>
                <c:pt idx="703">
                  <c:v>2.3026981450252952</c:v>
                </c:pt>
                <c:pt idx="704">
                  <c:v>2.3026981450252952</c:v>
                </c:pt>
                <c:pt idx="705">
                  <c:v>2.3026981450252952</c:v>
                </c:pt>
                <c:pt idx="706">
                  <c:v>2.3046413502109706</c:v>
                </c:pt>
                <c:pt idx="707">
                  <c:v>2.3026981450252952</c:v>
                </c:pt>
                <c:pt idx="708">
                  <c:v>2.3026981450252952</c:v>
                </c:pt>
                <c:pt idx="709">
                  <c:v>2.3026981450252952</c:v>
                </c:pt>
                <c:pt idx="710">
                  <c:v>2.3026981450252952</c:v>
                </c:pt>
                <c:pt idx="711">
                  <c:v>2.3046413502109706</c:v>
                </c:pt>
                <c:pt idx="712">
                  <c:v>2.3026981450252952</c:v>
                </c:pt>
                <c:pt idx="713">
                  <c:v>2.3046413502109706</c:v>
                </c:pt>
                <c:pt idx="714">
                  <c:v>2.3026981450252952</c:v>
                </c:pt>
                <c:pt idx="715">
                  <c:v>2.3026981450252952</c:v>
                </c:pt>
                <c:pt idx="716">
                  <c:v>2.3026981450252952</c:v>
                </c:pt>
                <c:pt idx="717">
                  <c:v>2.3026981450252952</c:v>
                </c:pt>
                <c:pt idx="718">
                  <c:v>2.3046413502109706</c:v>
                </c:pt>
                <c:pt idx="719">
                  <c:v>2.3026981450252952</c:v>
                </c:pt>
                <c:pt idx="720">
                  <c:v>2.3026981450252952</c:v>
                </c:pt>
                <c:pt idx="721">
                  <c:v>2.3026981450252952</c:v>
                </c:pt>
                <c:pt idx="722">
                  <c:v>2.3026981450252952</c:v>
                </c:pt>
                <c:pt idx="723">
                  <c:v>2.3046413502109706</c:v>
                </c:pt>
                <c:pt idx="724">
                  <c:v>2.3026981450252952</c:v>
                </c:pt>
                <c:pt idx="725">
                  <c:v>2.3026981450252952</c:v>
                </c:pt>
                <c:pt idx="726">
                  <c:v>2.3026981450252952</c:v>
                </c:pt>
                <c:pt idx="727">
                  <c:v>2731</c:v>
                </c:pt>
                <c:pt idx="728">
                  <c:v>2731</c:v>
                </c:pt>
                <c:pt idx="729">
                  <c:v>2731</c:v>
                </c:pt>
                <c:pt idx="730">
                  <c:v>2731</c:v>
                </c:pt>
                <c:pt idx="731">
                  <c:v>2731</c:v>
                </c:pt>
                <c:pt idx="732">
                  <c:v>1798</c:v>
                </c:pt>
                <c:pt idx="733">
                  <c:v>1399</c:v>
                </c:pt>
                <c:pt idx="734">
                  <c:v>1198</c:v>
                </c:pt>
                <c:pt idx="735">
                  <c:v>1198</c:v>
                </c:pt>
                <c:pt idx="736">
                  <c:v>598.5</c:v>
                </c:pt>
                <c:pt idx="737">
                  <c:v>599</c:v>
                </c:pt>
                <c:pt idx="738">
                  <c:v>1198</c:v>
                </c:pt>
                <c:pt idx="739">
                  <c:v>599</c:v>
                </c:pt>
                <c:pt idx="740">
                  <c:v>599</c:v>
                </c:pt>
                <c:pt idx="741">
                  <c:v>1198</c:v>
                </c:pt>
                <c:pt idx="742">
                  <c:v>599</c:v>
                </c:pt>
                <c:pt idx="743">
                  <c:v>1199</c:v>
                </c:pt>
                <c:pt idx="744">
                  <c:v>599</c:v>
                </c:pt>
                <c:pt idx="745">
                  <c:v>598.5</c:v>
                </c:pt>
                <c:pt idx="746">
                  <c:v>598.5</c:v>
                </c:pt>
                <c:pt idx="747">
                  <c:v>599</c:v>
                </c:pt>
                <c:pt idx="748">
                  <c:v>1197</c:v>
                </c:pt>
                <c:pt idx="749">
                  <c:v>599.5</c:v>
                </c:pt>
                <c:pt idx="750">
                  <c:v>599</c:v>
                </c:pt>
                <c:pt idx="751">
                  <c:v>599</c:v>
                </c:pt>
                <c:pt idx="752">
                  <c:v>1197</c:v>
                </c:pt>
                <c:pt idx="753">
                  <c:v>1199</c:v>
                </c:pt>
                <c:pt idx="754">
                  <c:v>599</c:v>
                </c:pt>
                <c:pt idx="755">
                  <c:v>1197</c:v>
                </c:pt>
                <c:pt idx="756">
                  <c:v>599</c:v>
                </c:pt>
                <c:pt idx="757">
                  <c:v>1198</c:v>
                </c:pt>
                <c:pt idx="758">
                  <c:v>599.5</c:v>
                </c:pt>
                <c:pt idx="759">
                  <c:v>399.33333333333337</c:v>
                </c:pt>
                <c:pt idx="760">
                  <c:v>1198</c:v>
                </c:pt>
                <c:pt idx="761">
                  <c:v>599</c:v>
                </c:pt>
                <c:pt idx="762">
                  <c:v>1199</c:v>
                </c:pt>
                <c:pt idx="763">
                  <c:v>1198</c:v>
                </c:pt>
                <c:pt idx="764">
                  <c:v>399.33333333333337</c:v>
                </c:pt>
                <c:pt idx="765">
                  <c:v>399.33333333333337</c:v>
                </c:pt>
                <c:pt idx="766">
                  <c:v>1198</c:v>
                </c:pt>
                <c:pt idx="767">
                  <c:v>599</c:v>
                </c:pt>
                <c:pt idx="768">
                  <c:v>299.5</c:v>
                </c:pt>
                <c:pt idx="769">
                  <c:v>399.33333333333337</c:v>
                </c:pt>
                <c:pt idx="770">
                  <c:v>599</c:v>
                </c:pt>
                <c:pt idx="771">
                  <c:v>399.33333333333337</c:v>
                </c:pt>
                <c:pt idx="772">
                  <c:v>399.33333333333337</c:v>
                </c:pt>
                <c:pt idx="773">
                  <c:v>299.5</c:v>
                </c:pt>
                <c:pt idx="774">
                  <c:v>399.33333333333337</c:v>
                </c:pt>
                <c:pt idx="775">
                  <c:v>399.33333333333337</c:v>
                </c:pt>
                <c:pt idx="776">
                  <c:v>599</c:v>
                </c:pt>
                <c:pt idx="777">
                  <c:v>0.74456879526003961</c:v>
                </c:pt>
                <c:pt idx="778">
                  <c:v>0.74505928853754944</c:v>
                </c:pt>
                <c:pt idx="779">
                  <c:v>0.74505928853754944</c:v>
                </c:pt>
                <c:pt idx="780">
                  <c:v>0.74505928853754944</c:v>
                </c:pt>
                <c:pt idx="781">
                  <c:v>0.74505928853754944</c:v>
                </c:pt>
              </c:numCache>
            </c:numRef>
          </c:yVal>
          <c:smooth val="0"/>
          <c:extLst>
            <c:ext xmlns:c16="http://schemas.microsoft.com/office/drawing/2014/chart" uri="{C3380CC4-5D6E-409C-BE32-E72D297353CC}">
              <c16:uniqueId val="{00000001-581F-4C68-887D-361772C52F22}"/>
            </c:ext>
          </c:extLst>
        </c:ser>
        <c:dLbls>
          <c:showLegendKey val="0"/>
          <c:showVal val="0"/>
          <c:showCatName val="0"/>
          <c:showSerName val="0"/>
          <c:showPercent val="0"/>
          <c:showBubbleSize val="0"/>
        </c:dLbls>
        <c:axId val="658198015"/>
        <c:axId val="658196095"/>
      </c:scatterChart>
      <c:valAx>
        <c:axId val="302816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Time (s)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30282143"/>
        <c:crosses val="autoZero"/>
        <c:crossBetween val="midCat"/>
      </c:valAx>
      <c:valAx>
        <c:axId val="3028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Voltage (V)</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30281663"/>
        <c:crosses val="autoZero"/>
        <c:crossBetween val="midCat"/>
      </c:valAx>
      <c:valAx>
        <c:axId val="658196095"/>
        <c:scaling>
          <c:orientation val="minMax"/>
          <c:max val="5"/>
          <c:min val="0"/>
        </c:scaling>
        <c:delete val="0"/>
        <c:axPos val="r"/>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Resistance (Ohms)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658198015"/>
        <c:crosses val="max"/>
        <c:crossBetween val="midCat"/>
      </c:valAx>
      <c:valAx>
        <c:axId val="658198015"/>
        <c:scaling>
          <c:orientation val="minMax"/>
        </c:scaling>
        <c:delete val="1"/>
        <c:axPos val="b"/>
        <c:numFmt formatCode="General" sourceLinked="1"/>
        <c:majorTickMark val="out"/>
        <c:minorTickMark val="none"/>
        <c:tickLblPos val="nextTo"/>
        <c:crossAx val="658196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sz="1600" b="1"/>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Voltage</c:v>
          </c:tx>
          <c:spPr>
            <a:ln w="31750" cap="rnd">
              <a:solidFill>
                <a:schemeClr val="accent1">
                  <a:alpha val="95000"/>
                </a:schemeClr>
              </a:solidFill>
              <a:round/>
            </a:ln>
            <a:effectLst/>
          </c:spPr>
          <c:marker>
            <c:symbol val="none"/>
          </c:marker>
          <c:xVal>
            <c:numRef>
              <c:f>'[1]YAT-Log-20241105-175741 (2)'!$A$2:$A$783</c:f>
              <c:numCache>
                <c:formatCode>General</c:formatCode>
                <c:ptCount val="78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numCache>
            </c:numRef>
          </c:xVal>
          <c:yVal>
            <c:numRef>
              <c:f>'[1]YAT-Log-20241105-175741 (2)'!$B$2:$B$783</c:f>
              <c:numCache>
                <c:formatCode>General</c:formatCode>
                <c:ptCount val="782"/>
                <c:pt idx="0">
                  <c:v>11.99</c:v>
                </c:pt>
                <c:pt idx="1">
                  <c:v>11.99</c:v>
                </c:pt>
                <c:pt idx="2">
                  <c:v>11.99</c:v>
                </c:pt>
                <c:pt idx="3">
                  <c:v>11.99</c:v>
                </c:pt>
                <c:pt idx="4">
                  <c:v>11.99</c:v>
                </c:pt>
                <c:pt idx="5">
                  <c:v>11.99</c:v>
                </c:pt>
                <c:pt idx="6">
                  <c:v>11.99</c:v>
                </c:pt>
                <c:pt idx="7">
                  <c:v>11.99</c:v>
                </c:pt>
                <c:pt idx="8">
                  <c:v>11.99</c:v>
                </c:pt>
                <c:pt idx="9">
                  <c:v>11.99</c:v>
                </c:pt>
                <c:pt idx="10">
                  <c:v>11.99</c:v>
                </c:pt>
                <c:pt idx="11">
                  <c:v>11.99</c:v>
                </c:pt>
                <c:pt idx="12">
                  <c:v>11.99</c:v>
                </c:pt>
                <c:pt idx="13">
                  <c:v>11.99</c:v>
                </c:pt>
                <c:pt idx="14">
                  <c:v>11.99</c:v>
                </c:pt>
                <c:pt idx="15">
                  <c:v>11.52</c:v>
                </c:pt>
                <c:pt idx="16">
                  <c:v>11.52</c:v>
                </c:pt>
                <c:pt idx="17">
                  <c:v>11.51</c:v>
                </c:pt>
                <c:pt idx="18">
                  <c:v>11.52</c:v>
                </c:pt>
                <c:pt idx="19">
                  <c:v>11.51</c:v>
                </c:pt>
                <c:pt idx="20">
                  <c:v>11.51</c:v>
                </c:pt>
                <c:pt idx="21">
                  <c:v>11.52</c:v>
                </c:pt>
                <c:pt idx="22">
                  <c:v>11.52</c:v>
                </c:pt>
                <c:pt idx="23">
                  <c:v>11.52</c:v>
                </c:pt>
                <c:pt idx="24">
                  <c:v>11.52</c:v>
                </c:pt>
                <c:pt idx="25">
                  <c:v>11.51</c:v>
                </c:pt>
                <c:pt idx="26">
                  <c:v>11.52</c:v>
                </c:pt>
                <c:pt idx="27">
                  <c:v>11.52</c:v>
                </c:pt>
                <c:pt idx="28">
                  <c:v>11.52</c:v>
                </c:pt>
                <c:pt idx="29">
                  <c:v>11.53</c:v>
                </c:pt>
                <c:pt idx="30">
                  <c:v>11.52</c:v>
                </c:pt>
                <c:pt idx="31">
                  <c:v>11.52</c:v>
                </c:pt>
                <c:pt idx="32">
                  <c:v>11.52</c:v>
                </c:pt>
                <c:pt idx="33">
                  <c:v>11.52</c:v>
                </c:pt>
                <c:pt idx="34">
                  <c:v>11.52</c:v>
                </c:pt>
                <c:pt idx="35">
                  <c:v>11.52</c:v>
                </c:pt>
                <c:pt idx="36">
                  <c:v>11.51</c:v>
                </c:pt>
                <c:pt idx="37">
                  <c:v>11.52</c:v>
                </c:pt>
                <c:pt idx="38">
                  <c:v>11.52</c:v>
                </c:pt>
                <c:pt idx="39">
                  <c:v>11.52</c:v>
                </c:pt>
                <c:pt idx="40">
                  <c:v>11.52</c:v>
                </c:pt>
                <c:pt idx="41">
                  <c:v>11.51</c:v>
                </c:pt>
                <c:pt idx="42">
                  <c:v>11.52</c:v>
                </c:pt>
                <c:pt idx="43">
                  <c:v>11.51</c:v>
                </c:pt>
                <c:pt idx="44">
                  <c:v>11.51</c:v>
                </c:pt>
                <c:pt idx="45">
                  <c:v>11.51</c:v>
                </c:pt>
                <c:pt idx="46">
                  <c:v>11.51</c:v>
                </c:pt>
                <c:pt idx="47">
                  <c:v>11.51</c:v>
                </c:pt>
                <c:pt idx="48">
                  <c:v>11.51</c:v>
                </c:pt>
                <c:pt idx="49">
                  <c:v>11.51</c:v>
                </c:pt>
                <c:pt idx="50">
                  <c:v>11.51</c:v>
                </c:pt>
                <c:pt idx="51">
                  <c:v>11.51</c:v>
                </c:pt>
                <c:pt idx="52">
                  <c:v>13.5</c:v>
                </c:pt>
                <c:pt idx="53">
                  <c:v>17.510000000000002</c:v>
                </c:pt>
                <c:pt idx="54">
                  <c:v>17.510000000000002</c:v>
                </c:pt>
                <c:pt idx="55">
                  <c:v>17.510000000000002</c:v>
                </c:pt>
                <c:pt idx="56">
                  <c:v>17.5</c:v>
                </c:pt>
                <c:pt idx="57">
                  <c:v>17.510000000000002</c:v>
                </c:pt>
                <c:pt idx="58">
                  <c:v>18.5</c:v>
                </c:pt>
                <c:pt idx="59">
                  <c:v>19.5</c:v>
                </c:pt>
                <c:pt idx="60">
                  <c:v>19.510000000000002</c:v>
                </c:pt>
                <c:pt idx="61">
                  <c:v>19.5</c:v>
                </c:pt>
                <c:pt idx="62">
                  <c:v>19.5</c:v>
                </c:pt>
                <c:pt idx="63">
                  <c:v>19.5</c:v>
                </c:pt>
                <c:pt idx="64">
                  <c:v>19.510000000000002</c:v>
                </c:pt>
                <c:pt idx="65">
                  <c:v>19.5</c:v>
                </c:pt>
                <c:pt idx="66">
                  <c:v>19.5</c:v>
                </c:pt>
                <c:pt idx="67">
                  <c:v>19.510000000000002</c:v>
                </c:pt>
                <c:pt idx="68">
                  <c:v>19.5</c:v>
                </c:pt>
                <c:pt idx="69">
                  <c:v>18.510000000000002</c:v>
                </c:pt>
                <c:pt idx="70">
                  <c:v>17.510000000000002</c:v>
                </c:pt>
                <c:pt idx="71">
                  <c:v>16.510000000000002</c:v>
                </c:pt>
                <c:pt idx="72">
                  <c:v>15.51</c:v>
                </c:pt>
                <c:pt idx="73">
                  <c:v>14.51</c:v>
                </c:pt>
                <c:pt idx="74">
                  <c:v>13.51</c:v>
                </c:pt>
                <c:pt idx="75">
                  <c:v>13.5</c:v>
                </c:pt>
                <c:pt idx="76">
                  <c:v>11.59</c:v>
                </c:pt>
                <c:pt idx="77">
                  <c:v>10.26</c:v>
                </c:pt>
                <c:pt idx="78">
                  <c:v>5.59</c:v>
                </c:pt>
                <c:pt idx="79">
                  <c:v>3.5</c:v>
                </c:pt>
                <c:pt idx="80">
                  <c:v>2.5099999999999998</c:v>
                </c:pt>
                <c:pt idx="81">
                  <c:v>2.5099999999999998</c:v>
                </c:pt>
                <c:pt idx="82">
                  <c:v>2.5099999999999998</c:v>
                </c:pt>
                <c:pt idx="83">
                  <c:v>3.4</c:v>
                </c:pt>
                <c:pt idx="84">
                  <c:v>5.5</c:v>
                </c:pt>
                <c:pt idx="85">
                  <c:v>7.42</c:v>
                </c:pt>
                <c:pt idx="86">
                  <c:v>10.51</c:v>
                </c:pt>
                <c:pt idx="87">
                  <c:v>11.5</c:v>
                </c:pt>
                <c:pt idx="88">
                  <c:v>11.51</c:v>
                </c:pt>
                <c:pt idx="89">
                  <c:v>11.51</c:v>
                </c:pt>
                <c:pt idx="90">
                  <c:v>11.51</c:v>
                </c:pt>
                <c:pt idx="91">
                  <c:v>11.5</c:v>
                </c:pt>
                <c:pt idx="92">
                  <c:v>11.51</c:v>
                </c:pt>
                <c:pt idx="93">
                  <c:v>11.51</c:v>
                </c:pt>
                <c:pt idx="94">
                  <c:v>11.28</c:v>
                </c:pt>
                <c:pt idx="95">
                  <c:v>11.29</c:v>
                </c:pt>
                <c:pt idx="96">
                  <c:v>11.29</c:v>
                </c:pt>
                <c:pt idx="97">
                  <c:v>11.29</c:v>
                </c:pt>
                <c:pt idx="98">
                  <c:v>11.3</c:v>
                </c:pt>
                <c:pt idx="99">
                  <c:v>11.3</c:v>
                </c:pt>
                <c:pt idx="100">
                  <c:v>11.3</c:v>
                </c:pt>
                <c:pt idx="101">
                  <c:v>11.3</c:v>
                </c:pt>
                <c:pt idx="102">
                  <c:v>11.3</c:v>
                </c:pt>
                <c:pt idx="103">
                  <c:v>11.3</c:v>
                </c:pt>
                <c:pt idx="104">
                  <c:v>11.3</c:v>
                </c:pt>
                <c:pt idx="105">
                  <c:v>11.3</c:v>
                </c:pt>
                <c:pt idx="106">
                  <c:v>11.3</c:v>
                </c:pt>
                <c:pt idx="107">
                  <c:v>11.3</c:v>
                </c:pt>
                <c:pt idx="108">
                  <c:v>11.3</c:v>
                </c:pt>
                <c:pt idx="109">
                  <c:v>11.3</c:v>
                </c:pt>
                <c:pt idx="110">
                  <c:v>11.31</c:v>
                </c:pt>
                <c:pt idx="111">
                  <c:v>11.31</c:v>
                </c:pt>
                <c:pt idx="112">
                  <c:v>11.31</c:v>
                </c:pt>
                <c:pt idx="113">
                  <c:v>11.31</c:v>
                </c:pt>
                <c:pt idx="114">
                  <c:v>11.31</c:v>
                </c:pt>
                <c:pt idx="115">
                  <c:v>11.31</c:v>
                </c:pt>
                <c:pt idx="116">
                  <c:v>11.31</c:v>
                </c:pt>
                <c:pt idx="117">
                  <c:v>11.31</c:v>
                </c:pt>
                <c:pt idx="118">
                  <c:v>11.31</c:v>
                </c:pt>
                <c:pt idx="119">
                  <c:v>11.31</c:v>
                </c:pt>
                <c:pt idx="120">
                  <c:v>11.31</c:v>
                </c:pt>
                <c:pt idx="121">
                  <c:v>11.31</c:v>
                </c:pt>
                <c:pt idx="122">
                  <c:v>11.31</c:v>
                </c:pt>
                <c:pt idx="123">
                  <c:v>11.32</c:v>
                </c:pt>
                <c:pt idx="124">
                  <c:v>11.32</c:v>
                </c:pt>
                <c:pt idx="125">
                  <c:v>11.31</c:v>
                </c:pt>
                <c:pt idx="126">
                  <c:v>11.32</c:v>
                </c:pt>
                <c:pt idx="127">
                  <c:v>11.32</c:v>
                </c:pt>
                <c:pt idx="128">
                  <c:v>11.32</c:v>
                </c:pt>
                <c:pt idx="129">
                  <c:v>11.33</c:v>
                </c:pt>
                <c:pt idx="130">
                  <c:v>11.31</c:v>
                </c:pt>
                <c:pt idx="131">
                  <c:v>11.32</c:v>
                </c:pt>
                <c:pt idx="132">
                  <c:v>11.31</c:v>
                </c:pt>
                <c:pt idx="133">
                  <c:v>11.31</c:v>
                </c:pt>
                <c:pt idx="134">
                  <c:v>11.32</c:v>
                </c:pt>
                <c:pt idx="135">
                  <c:v>11.32</c:v>
                </c:pt>
                <c:pt idx="136">
                  <c:v>11.31</c:v>
                </c:pt>
                <c:pt idx="137">
                  <c:v>11.32</c:v>
                </c:pt>
                <c:pt idx="138">
                  <c:v>11.32</c:v>
                </c:pt>
                <c:pt idx="139">
                  <c:v>11.32</c:v>
                </c:pt>
                <c:pt idx="140">
                  <c:v>11.32</c:v>
                </c:pt>
                <c:pt idx="141">
                  <c:v>11.32</c:v>
                </c:pt>
                <c:pt idx="142">
                  <c:v>11.32</c:v>
                </c:pt>
                <c:pt idx="143">
                  <c:v>11.32</c:v>
                </c:pt>
                <c:pt idx="144">
                  <c:v>11.32</c:v>
                </c:pt>
                <c:pt idx="145">
                  <c:v>11.32</c:v>
                </c:pt>
                <c:pt idx="146">
                  <c:v>11.32</c:v>
                </c:pt>
                <c:pt idx="147">
                  <c:v>11.32</c:v>
                </c:pt>
                <c:pt idx="148">
                  <c:v>11.32</c:v>
                </c:pt>
                <c:pt idx="149">
                  <c:v>11.32</c:v>
                </c:pt>
                <c:pt idx="150">
                  <c:v>11.31</c:v>
                </c:pt>
                <c:pt idx="151">
                  <c:v>11.32</c:v>
                </c:pt>
                <c:pt idx="152">
                  <c:v>11.32</c:v>
                </c:pt>
                <c:pt idx="153">
                  <c:v>11.32</c:v>
                </c:pt>
                <c:pt idx="154">
                  <c:v>11.32</c:v>
                </c:pt>
                <c:pt idx="155">
                  <c:v>11.33</c:v>
                </c:pt>
                <c:pt idx="156">
                  <c:v>11.33</c:v>
                </c:pt>
                <c:pt idx="157">
                  <c:v>11.32</c:v>
                </c:pt>
                <c:pt idx="158">
                  <c:v>11.73</c:v>
                </c:pt>
                <c:pt idx="159">
                  <c:v>11.73</c:v>
                </c:pt>
                <c:pt idx="160">
                  <c:v>11.73</c:v>
                </c:pt>
                <c:pt idx="161">
                  <c:v>11.73</c:v>
                </c:pt>
                <c:pt idx="162">
                  <c:v>11.73</c:v>
                </c:pt>
                <c:pt idx="163">
                  <c:v>11.73</c:v>
                </c:pt>
                <c:pt idx="164">
                  <c:v>11.73</c:v>
                </c:pt>
                <c:pt idx="165">
                  <c:v>11.73</c:v>
                </c:pt>
                <c:pt idx="166">
                  <c:v>11.73</c:v>
                </c:pt>
                <c:pt idx="167">
                  <c:v>11.73</c:v>
                </c:pt>
                <c:pt idx="168">
                  <c:v>11.73</c:v>
                </c:pt>
                <c:pt idx="169">
                  <c:v>11.73</c:v>
                </c:pt>
                <c:pt idx="170">
                  <c:v>11.73</c:v>
                </c:pt>
                <c:pt idx="171">
                  <c:v>11.73</c:v>
                </c:pt>
                <c:pt idx="172">
                  <c:v>11.73</c:v>
                </c:pt>
                <c:pt idx="173">
                  <c:v>11.73</c:v>
                </c:pt>
                <c:pt idx="174">
                  <c:v>11.73</c:v>
                </c:pt>
                <c:pt idx="175">
                  <c:v>11.73</c:v>
                </c:pt>
                <c:pt idx="176">
                  <c:v>11.73</c:v>
                </c:pt>
                <c:pt idx="177">
                  <c:v>11.73</c:v>
                </c:pt>
                <c:pt idx="178">
                  <c:v>11.73</c:v>
                </c:pt>
                <c:pt idx="179">
                  <c:v>11.73</c:v>
                </c:pt>
                <c:pt idx="180">
                  <c:v>11.73</c:v>
                </c:pt>
                <c:pt idx="181">
                  <c:v>11.73</c:v>
                </c:pt>
                <c:pt idx="182">
                  <c:v>11.73</c:v>
                </c:pt>
                <c:pt idx="183">
                  <c:v>11.73</c:v>
                </c:pt>
                <c:pt idx="184">
                  <c:v>11.73</c:v>
                </c:pt>
                <c:pt idx="185">
                  <c:v>11.73</c:v>
                </c:pt>
                <c:pt idx="186">
                  <c:v>11.73</c:v>
                </c:pt>
                <c:pt idx="187">
                  <c:v>11.73</c:v>
                </c:pt>
                <c:pt idx="188">
                  <c:v>11.73</c:v>
                </c:pt>
                <c:pt idx="189">
                  <c:v>11.73</c:v>
                </c:pt>
                <c:pt idx="190">
                  <c:v>11.73</c:v>
                </c:pt>
                <c:pt idx="191">
                  <c:v>11.74</c:v>
                </c:pt>
                <c:pt idx="192">
                  <c:v>11.73</c:v>
                </c:pt>
                <c:pt idx="193">
                  <c:v>11.73</c:v>
                </c:pt>
                <c:pt idx="194">
                  <c:v>11.73</c:v>
                </c:pt>
                <c:pt idx="195">
                  <c:v>11.73</c:v>
                </c:pt>
                <c:pt idx="196">
                  <c:v>11.73</c:v>
                </c:pt>
                <c:pt idx="197">
                  <c:v>11.73</c:v>
                </c:pt>
                <c:pt idx="198">
                  <c:v>11.73</c:v>
                </c:pt>
                <c:pt idx="199">
                  <c:v>11.73</c:v>
                </c:pt>
                <c:pt idx="200">
                  <c:v>11.73</c:v>
                </c:pt>
                <c:pt idx="201">
                  <c:v>11.73</c:v>
                </c:pt>
                <c:pt idx="202">
                  <c:v>11.73</c:v>
                </c:pt>
                <c:pt idx="203">
                  <c:v>11.73</c:v>
                </c:pt>
                <c:pt idx="204">
                  <c:v>11.73</c:v>
                </c:pt>
                <c:pt idx="205">
                  <c:v>11.73</c:v>
                </c:pt>
                <c:pt idx="206">
                  <c:v>11.73</c:v>
                </c:pt>
                <c:pt idx="207">
                  <c:v>11.73</c:v>
                </c:pt>
                <c:pt idx="208">
                  <c:v>9.85</c:v>
                </c:pt>
                <c:pt idx="209">
                  <c:v>7.82</c:v>
                </c:pt>
                <c:pt idx="210">
                  <c:v>5.92</c:v>
                </c:pt>
                <c:pt idx="211">
                  <c:v>5.86</c:v>
                </c:pt>
                <c:pt idx="212">
                  <c:v>5.86</c:v>
                </c:pt>
                <c:pt idx="213">
                  <c:v>5.86</c:v>
                </c:pt>
                <c:pt idx="214">
                  <c:v>5.86</c:v>
                </c:pt>
                <c:pt idx="215">
                  <c:v>5.86</c:v>
                </c:pt>
                <c:pt idx="216">
                  <c:v>5.86</c:v>
                </c:pt>
                <c:pt idx="217">
                  <c:v>5.86</c:v>
                </c:pt>
                <c:pt idx="218">
                  <c:v>5.86</c:v>
                </c:pt>
                <c:pt idx="219">
                  <c:v>5.86</c:v>
                </c:pt>
                <c:pt idx="220">
                  <c:v>5.86</c:v>
                </c:pt>
                <c:pt idx="221">
                  <c:v>6.84</c:v>
                </c:pt>
                <c:pt idx="222">
                  <c:v>7.82</c:v>
                </c:pt>
                <c:pt idx="223">
                  <c:v>8.7899999999999991</c:v>
                </c:pt>
                <c:pt idx="224">
                  <c:v>10.73</c:v>
                </c:pt>
                <c:pt idx="225">
                  <c:v>12.71</c:v>
                </c:pt>
                <c:pt idx="226">
                  <c:v>14.66</c:v>
                </c:pt>
                <c:pt idx="227">
                  <c:v>18.329999999999998</c:v>
                </c:pt>
                <c:pt idx="228">
                  <c:v>18.579999999999998</c:v>
                </c:pt>
                <c:pt idx="229">
                  <c:v>19.46</c:v>
                </c:pt>
                <c:pt idx="230">
                  <c:v>19.559999999999999</c:v>
                </c:pt>
                <c:pt idx="231">
                  <c:v>19.55</c:v>
                </c:pt>
                <c:pt idx="232">
                  <c:v>19.55</c:v>
                </c:pt>
                <c:pt idx="233">
                  <c:v>19.559999999999999</c:v>
                </c:pt>
                <c:pt idx="234">
                  <c:v>19.55</c:v>
                </c:pt>
                <c:pt idx="235">
                  <c:v>19.559999999999999</c:v>
                </c:pt>
                <c:pt idx="236">
                  <c:v>15.69</c:v>
                </c:pt>
                <c:pt idx="237">
                  <c:v>12.26</c:v>
                </c:pt>
                <c:pt idx="238">
                  <c:v>11.73</c:v>
                </c:pt>
                <c:pt idx="239">
                  <c:v>11.73</c:v>
                </c:pt>
                <c:pt idx="240">
                  <c:v>11.73</c:v>
                </c:pt>
                <c:pt idx="241">
                  <c:v>11.73</c:v>
                </c:pt>
                <c:pt idx="242">
                  <c:v>11.73</c:v>
                </c:pt>
                <c:pt idx="243">
                  <c:v>11.73</c:v>
                </c:pt>
                <c:pt idx="244">
                  <c:v>11.73</c:v>
                </c:pt>
                <c:pt idx="245">
                  <c:v>11.73</c:v>
                </c:pt>
                <c:pt idx="246">
                  <c:v>11.65</c:v>
                </c:pt>
                <c:pt idx="247">
                  <c:v>11.65</c:v>
                </c:pt>
                <c:pt idx="248">
                  <c:v>11.65</c:v>
                </c:pt>
                <c:pt idx="249">
                  <c:v>11.65</c:v>
                </c:pt>
                <c:pt idx="250">
                  <c:v>11.65</c:v>
                </c:pt>
                <c:pt idx="251">
                  <c:v>11.65</c:v>
                </c:pt>
                <c:pt idx="252">
                  <c:v>11.65</c:v>
                </c:pt>
                <c:pt idx="253">
                  <c:v>11.64</c:v>
                </c:pt>
                <c:pt idx="254">
                  <c:v>12.61</c:v>
                </c:pt>
                <c:pt idx="255">
                  <c:v>13.6</c:v>
                </c:pt>
                <c:pt idx="256">
                  <c:v>13.59</c:v>
                </c:pt>
                <c:pt idx="257">
                  <c:v>14.56</c:v>
                </c:pt>
                <c:pt idx="258">
                  <c:v>15.54</c:v>
                </c:pt>
                <c:pt idx="259">
                  <c:v>17.46</c:v>
                </c:pt>
                <c:pt idx="260">
                  <c:v>17.48</c:v>
                </c:pt>
                <c:pt idx="261">
                  <c:v>17.47</c:v>
                </c:pt>
                <c:pt idx="262">
                  <c:v>17.47</c:v>
                </c:pt>
                <c:pt idx="263">
                  <c:v>17.48</c:v>
                </c:pt>
                <c:pt idx="264">
                  <c:v>17.47</c:v>
                </c:pt>
                <c:pt idx="265">
                  <c:v>17.48</c:v>
                </c:pt>
                <c:pt idx="266">
                  <c:v>17.47</c:v>
                </c:pt>
                <c:pt idx="267">
                  <c:v>12.63</c:v>
                </c:pt>
                <c:pt idx="268">
                  <c:v>11.65</c:v>
                </c:pt>
                <c:pt idx="269">
                  <c:v>11.65</c:v>
                </c:pt>
                <c:pt idx="270">
                  <c:v>11.65</c:v>
                </c:pt>
                <c:pt idx="271">
                  <c:v>11.65</c:v>
                </c:pt>
                <c:pt idx="272">
                  <c:v>11.65</c:v>
                </c:pt>
                <c:pt idx="273">
                  <c:v>11.65</c:v>
                </c:pt>
                <c:pt idx="274">
                  <c:v>11.65</c:v>
                </c:pt>
                <c:pt idx="275">
                  <c:v>11.65</c:v>
                </c:pt>
                <c:pt idx="276">
                  <c:v>11.65</c:v>
                </c:pt>
                <c:pt idx="277">
                  <c:v>11.65</c:v>
                </c:pt>
                <c:pt idx="278">
                  <c:v>11.65</c:v>
                </c:pt>
                <c:pt idx="279">
                  <c:v>11.65</c:v>
                </c:pt>
                <c:pt idx="280">
                  <c:v>11.65</c:v>
                </c:pt>
                <c:pt idx="281">
                  <c:v>11.65</c:v>
                </c:pt>
                <c:pt idx="282">
                  <c:v>11.65</c:v>
                </c:pt>
                <c:pt idx="283">
                  <c:v>11.65</c:v>
                </c:pt>
                <c:pt idx="284">
                  <c:v>11.65</c:v>
                </c:pt>
                <c:pt idx="285">
                  <c:v>11.65</c:v>
                </c:pt>
                <c:pt idx="286">
                  <c:v>11.65</c:v>
                </c:pt>
                <c:pt idx="287">
                  <c:v>11.65</c:v>
                </c:pt>
                <c:pt idx="288">
                  <c:v>11.65</c:v>
                </c:pt>
                <c:pt idx="289">
                  <c:v>11.65</c:v>
                </c:pt>
                <c:pt idx="290">
                  <c:v>11.65</c:v>
                </c:pt>
                <c:pt idx="291">
                  <c:v>11.65</c:v>
                </c:pt>
                <c:pt idx="292">
                  <c:v>11.65</c:v>
                </c:pt>
                <c:pt idx="293">
                  <c:v>11.65</c:v>
                </c:pt>
                <c:pt idx="294">
                  <c:v>11.65</c:v>
                </c:pt>
                <c:pt idx="295">
                  <c:v>11.65</c:v>
                </c:pt>
                <c:pt idx="296">
                  <c:v>11.66</c:v>
                </c:pt>
                <c:pt idx="297">
                  <c:v>11.65</c:v>
                </c:pt>
                <c:pt idx="298">
                  <c:v>11.65</c:v>
                </c:pt>
                <c:pt idx="299">
                  <c:v>11.65</c:v>
                </c:pt>
                <c:pt idx="300">
                  <c:v>11.65</c:v>
                </c:pt>
                <c:pt idx="301">
                  <c:v>11.65</c:v>
                </c:pt>
                <c:pt idx="302">
                  <c:v>11.65</c:v>
                </c:pt>
                <c:pt idx="303">
                  <c:v>11.65</c:v>
                </c:pt>
                <c:pt idx="304">
                  <c:v>11.66</c:v>
                </c:pt>
                <c:pt idx="305">
                  <c:v>11.65</c:v>
                </c:pt>
                <c:pt idx="306">
                  <c:v>11.65</c:v>
                </c:pt>
                <c:pt idx="307">
                  <c:v>11.65</c:v>
                </c:pt>
                <c:pt idx="308">
                  <c:v>11.65</c:v>
                </c:pt>
                <c:pt idx="309">
                  <c:v>11.65</c:v>
                </c:pt>
                <c:pt idx="310">
                  <c:v>11.65</c:v>
                </c:pt>
                <c:pt idx="311">
                  <c:v>11.66</c:v>
                </c:pt>
                <c:pt idx="312">
                  <c:v>11.65</c:v>
                </c:pt>
                <c:pt idx="313">
                  <c:v>11.65</c:v>
                </c:pt>
                <c:pt idx="314">
                  <c:v>11.66</c:v>
                </c:pt>
                <c:pt idx="315">
                  <c:v>11.65</c:v>
                </c:pt>
                <c:pt idx="316">
                  <c:v>11.65</c:v>
                </c:pt>
                <c:pt idx="317">
                  <c:v>11.65</c:v>
                </c:pt>
                <c:pt idx="318">
                  <c:v>11.65</c:v>
                </c:pt>
                <c:pt idx="319">
                  <c:v>11.81</c:v>
                </c:pt>
                <c:pt idx="320">
                  <c:v>11.81</c:v>
                </c:pt>
                <c:pt idx="321">
                  <c:v>11.81</c:v>
                </c:pt>
                <c:pt idx="322">
                  <c:v>11.8</c:v>
                </c:pt>
                <c:pt idx="323">
                  <c:v>11.81</c:v>
                </c:pt>
                <c:pt idx="324">
                  <c:v>11.81</c:v>
                </c:pt>
                <c:pt idx="325">
                  <c:v>11.81</c:v>
                </c:pt>
                <c:pt idx="326">
                  <c:v>11.81</c:v>
                </c:pt>
                <c:pt idx="327">
                  <c:v>11.81</c:v>
                </c:pt>
                <c:pt idx="328">
                  <c:v>11.8</c:v>
                </c:pt>
                <c:pt idx="329">
                  <c:v>9.76</c:v>
                </c:pt>
                <c:pt idx="330">
                  <c:v>6.67</c:v>
                </c:pt>
                <c:pt idx="331">
                  <c:v>4.51</c:v>
                </c:pt>
                <c:pt idx="332">
                  <c:v>4.51</c:v>
                </c:pt>
                <c:pt idx="333">
                  <c:v>4.5</c:v>
                </c:pt>
                <c:pt idx="334">
                  <c:v>4.5</c:v>
                </c:pt>
                <c:pt idx="335">
                  <c:v>3.34</c:v>
                </c:pt>
                <c:pt idx="336">
                  <c:v>3.34</c:v>
                </c:pt>
                <c:pt idx="337">
                  <c:v>3.34</c:v>
                </c:pt>
                <c:pt idx="338">
                  <c:v>3.34</c:v>
                </c:pt>
                <c:pt idx="339">
                  <c:v>3.35</c:v>
                </c:pt>
                <c:pt idx="340">
                  <c:v>3.34</c:v>
                </c:pt>
                <c:pt idx="341">
                  <c:v>3.35</c:v>
                </c:pt>
                <c:pt idx="342">
                  <c:v>3.34</c:v>
                </c:pt>
                <c:pt idx="343">
                  <c:v>3.33</c:v>
                </c:pt>
                <c:pt idx="344">
                  <c:v>3.34</c:v>
                </c:pt>
                <c:pt idx="345">
                  <c:v>3.34</c:v>
                </c:pt>
                <c:pt idx="346">
                  <c:v>3.32</c:v>
                </c:pt>
                <c:pt idx="347">
                  <c:v>4.5</c:v>
                </c:pt>
                <c:pt idx="348">
                  <c:v>8.7100000000000009</c:v>
                </c:pt>
                <c:pt idx="349">
                  <c:v>11.8</c:v>
                </c:pt>
                <c:pt idx="350">
                  <c:v>12.81</c:v>
                </c:pt>
                <c:pt idx="351">
                  <c:v>13.83</c:v>
                </c:pt>
                <c:pt idx="352">
                  <c:v>13.82</c:v>
                </c:pt>
                <c:pt idx="353">
                  <c:v>13.82</c:v>
                </c:pt>
                <c:pt idx="354">
                  <c:v>13.83</c:v>
                </c:pt>
                <c:pt idx="355">
                  <c:v>13.82</c:v>
                </c:pt>
                <c:pt idx="356">
                  <c:v>13.83</c:v>
                </c:pt>
                <c:pt idx="357">
                  <c:v>13.83</c:v>
                </c:pt>
                <c:pt idx="358">
                  <c:v>13.82</c:v>
                </c:pt>
                <c:pt idx="359">
                  <c:v>13.82</c:v>
                </c:pt>
                <c:pt idx="360">
                  <c:v>13.83</c:v>
                </c:pt>
                <c:pt idx="361">
                  <c:v>13.82</c:v>
                </c:pt>
                <c:pt idx="362">
                  <c:v>13.83</c:v>
                </c:pt>
                <c:pt idx="363">
                  <c:v>13.83</c:v>
                </c:pt>
                <c:pt idx="364">
                  <c:v>13.83</c:v>
                </c:pt>
                <c:pt idx="365">
                  <c:v>13.8</c:v>
                </c:pt>
                <c:pt idx="366">
                  <c:v>13.83</c:v>
                </c:pt>
                <c:pt idx="367">
                  <c:v>13.83</c:v>
                </c:pt>
                <c:pt idx="368">
                  <c:v>13.83</c:v>
                </c:pt>
                <c:pt idx="369">
                  <c:v>13.83</c:v>
                </c:pt>
                <c:pt idx="370">
                  <c:v>13.83</c:v>
                </c:pt>
                <c:pt idx="371">
                  <c:v>13.83</c:v>
                </c:pt>
                <c:pt idx="372">
                  <c:v>13.83</c:v>
                </c:pt>
                <c:pt idx="373">
                  <c:v>13.83</c:v>
                </c:pt>
                <c:pt idx="374">
                  <c:v>13.82</c:v>
                </c:pt>
                <c:pt idx="375">
                  <c:v>13.83</c:v>
                </c:pt>
                <c:pt idx="376">
                  <c:v>13.66</c:v>
                </c:pt>
                <c:pt idx="377">
                  <c:v>13.67</c:v>
                </c:pt>
                <c:pt idx="378">
                  <c:v>13.67</c:v>
                </c:pt>
                <c:pt idx="379">
                  <c:v>13.67</c:v>
                </c:pt>
                <c:pt idx="380">
                  <c:v>13.67</c:v>
                </c:pt>
                <c:pt idx="381">
                  <c:v>13.66</c:v>
                </c:pt>
                <c:pt idx="382">
                  <c:v>13.68</c:v>
                </c:pt>
                <c:pt idx="383">
                  <c:v>13.67</c:v>
                </c:pt>
                <c:pt idx="384">
                  <c:v>13.67</c:v>
                </c:pt>
                <c:pt idx="385">
                  <c:v>13.66</c:v>
                </c:pt>
                <c:pt idx="386">
                  <c:v>13.66</c:v>
                </c:pt>
                <c:pt idx="387">
                  <c:v>13.67</c:v>
                </c:pt>
                <c:pt idx="388">
                  <c:v>13.66</c:v>
                </c:pt>
                <c:pt idx="389">
                  <c:v>13.66</c:v>
                </c:pt>
                <c:pt idx="390">
                  <c:v>13.67</c:v>
                </c:pt>
                <c:pt idx="391">
                  <c:v>13.66</c:v>
                </c:pt>
                <c:pt idx="392">
                  <c:v>13.66</c:v>
                </c:pt>
                <c:pt idx="393">
                  <c:v>13.67</c:v>
                </c:pt>
                <c:pt idx="394">
                  <c:v>13.67</c:v>
                </c:pt>
                <c:pt idx="395">
                  <c:v>13.67</c:v>
                </c:pt>
                <c:pt idx="396">
                  <c:v>13.66</c:v>
                </c:pt>
                <c:pt idx="397">
                  <c:v>13.66</c:v>
                </c:pt>
                <c:pt idx="398">
                  <c:v>13.66</c:v>
                </c:pt>
                <c:pt idx="399">
                  <c:v>13.66</c:v>
                </c:pt>
                <c:pt idx="400">
                  <c:v>13.67</c:v>
                </c:pt>
                <c:pt idx="401">
                  <c:v>13.67</c:v>
                </c:pt>
                <c:pt idx="402">
                  <c:v>13.66</c:v>
                </c:pt>
                <c:pt idx="403">
                  <c:v>13.66</c:v>
                </c:pt>
                <c:pt idx="404">
                  <c:v>13.66</c:v>
                </c:pt>
                <c:pt idx="405">
                  <c:v>13.66</c:v>
                </c:pt>
                <c:pt idx="406">
                  <c:v>13.66</c:v>
                </c:pt>
                <c:pt idx="407">
                  <c:v>13.66</c:v>
                </c:pt>
                <c:pt idx="408">
                  <c:v>13.67</c:v>
                </c:pt>
                <c:pt idx="409">
                  <c:v>13.66</c:v>
                </c:pt>
                <c:pt idx="410">
                  <c:v>13.67</c:v>
                </c:pt>
                <c:pt idx="411">
                  <c:v>13.67</c:v>
                </c:pt>
                <c:pt idx="412">
                  <c:v>13.67</c:v>
                </c:pt>
                <c:pt idx="413">
                  <c:v>13.66</c:v>
                </c:pt>
                <c:pt idx="414">
                  <c:v>13.67</c:v>
                </c:pt>
                <c:pt idx="415">
                  <c:v>13.67</c:v>
                </c:pt>
                <c:pt idx="416">
                  <c:v>13.66</c:v>
                </c:pt>
                <c:pt idx="417">
                  <c:v>13.66</c:v>
                </c:pt>
                <c:pt idx="418">
                  <c:v>13.67</c:v>
                </c:pt>
                <c:pt idx="419">
                  <c:v>13.67</c:v>
                </c:pt>
                <c:pt idx="420">
                  <c:v>13.67</c:v>
                </c:pt>
                <c:pt idx="421">
                  <c:v>13.66</c:v>
                </c:pt>
                <c:pt idx="422">
                  <c:v>13.66</c:v>
                </c:pt>
                <c:pt idx="423">
                  <c:v>13.66</c:v>
                </c:pt>
                <c:pt idx="424">
                  <c:v>13.66</c:v>
                </c:pt>
                <c:pt idx="425">
                  <c:v>13.66</c:v>
                </c:pt>
                <c:pt idx="426">
                  <c:v>13.67</c:v>
                </c:pt>
                <c:pt idx="427">
                  <c:v>13.67</c:v>
                </c:pt>
                <c:pt idx="428">
                  <c:v>13.67</c:v>
                </c:pt>
                <c:pt idx="429">
                  <c:v>13.66</c:v>
                </c:pt>
                <c:pt idx="430">
                  <c:v>13.66</c:v>
                </c:pt>
                <c:pt idx="431">
                  <c:v>13.66</c:v>
                </c:pt>
                <c:pt idx="432">
                  <c:v>13.66</c:v>
                </c:pt>
                <c:pt idx="433">
                  <c:v>13.66</c:v>
                </c:pt>
                <c:pt idx="434">
                  <c:v>15.71</c:v>
                </c:pt>
                <c:pt idx="435">
                  <c:v>16.72</c:v>
                </c:pt>
                <c:pt idx="436">
                  <c:v>17.739999999999998</c:v>
                </c:pt>
                <c:pt idx="437">
                  <c:v>18.739999999999998</c:v>
                </c:pt>
                <c:pt idx="438">
                  <c:v>19.68</c:v>
                </c:pt>
                <c:pt idx="439">
                  <c:v>21.78</c:v>
                </c:pt>
                <c:pt idx="440">
                  <c:v>21.78</c:v>
                </c:pt>
                <c:pt idx="441">
                  <c:v>21.78</c:v>
                </c:pt>
                <c:pt idx="442">
                  <c:v>21.78</c:v>
                </c:pt>
                <c:pt idx="443">
                  <c:v>21.78</c:v>
                </c:pt>
                <c:pt idx="444">
                  <c:v>21.78</c:v>
                </c:pt>
                <c:pt idx="445">
                  <c:v>21.78</c:v>
                </c:pt>
                <c:pt idx="446">
                  <c:v>21.78</c:v>
                </c:pt>
                <c:pt idx="447">
                  <c:v>21.78</c:v>
                </c:pt>
                <c:pt idx="448">
                  <c:v>21.77</c:v>
                </c:pt>
                <c:pt idx="449">
                  <c:v>18.760000000000002</c:v>
                </c:pt>
                <c:pt idx="450">
                  <c:v>14.69</c:v>
                </c:pt>
                <c:pt idx="451">
                  <c:v>12.64</c:v>
                </c:pt>
                <c:pt idx="452">
                  <c:v>12.64</c:v>
                </c:pt>
                <c:pt idx="453">
                  <c:v>11.61</c:v>
                </c:pt>
                <c:pt idx="454">
                  <c:v>11.6</c:v>
                </c:pt>
                <c:pt idx="455">
                  <c:v>11.61</c:v>
                </c:pt>
                <c:pt idx="456">
                  <c:v>11.61</c:v>
                </c:pt>
                <c:pt idx="457">
                  <c:v>11.61</c:v>
                </c:pt>
                <c:pt idx="458">
                  <c:v>11.61</c:v>
                </c:pt>
                <c:pt idx="459">
                  <c:v>11.61</c:v>
                </c:pt>
                <c:pt idx="460">
                  <c:v>11.61</c:v>
                </c:pt>
                <c:pt idx="461">
                  <c:v>11.61</c:v>
                </c:pt>
                <c:pt idx="462">
                  <c:v>11.61</c:v>
                </c:pt>
                <c:pt idx="463">
                  <c:v>11.61</c:v>
                </c:pt>
                <c:pt idx="464">
                  <c:v>11.61</c:v>
                </c:pt>
                <c:pt idx="465">
                  <c:v>11.61</c:v>
                </c:pt>
                <c:pt idx="466">
                  <c:v>11.61</c:v>
                </c:pt>
                <c:pt idx="467">
                  <c:v>11.33</c:v>
                </c:pt>
                <c:pt idx="468">
                  <c:v>11.33</c:v>
                </c:pt>
                <c:pt idx="469">
                  <c:v>11.33</c:v>
                </c:pt>
                <c:pt idx="470">
                  <c:v>11.33</c:v>
                </c:pt>
                <c:pt idx="471">
                  <c:v>11.33</c:v>
                </c:pt>
                <c:pt idx="472">
                  <c:v>11.33</c:v>
                </c:pt>
                <c:pt idx="473">
                  <c:v>11.31</c:v>
                </c:pt>
                <c:pt idx="474">
                  <c:v>14.26</c:v>
                </c:pt>
                <c:pt idx="475">
                  <c:v>16.309999999999999</c:v>
                </c:pt>
                <c:pt idx="476">
                  <c:v>16.32</c:v>
                </c:pt>
                <c:pt idx="477">
                  <c:v>18.309999999999999</c:v>
                </c:pt>
                <c:pt idx="478">
                  <c:v>19.309999999999999</c:v>
                </c:pt>
                <c:pt idx="479">
                  <c:v>19.309999999999999</c:v>
                </c:pt>
                <c:pt idx="480">
                  <c:v>19.309999999999999</c:v>
                </c:pt>
                <c:pt idx="481">
                  <c:v>19.309999999999999</c:v>
                </c:pt>
                <c:pt idx="482">
                  <c:v>19.3</c:v>
                </c:pt>
                <c:pt idx="483">
                  <c:v>19.3</c:v>
                </c:pt>
                <c:pt idx="484">
                  <c:v>20.309999999999999</c:v>
                </c:pt>
                <c:pt idx="485">
                  <c:v>20.309999999999999</c:v>
                </c:pt>
                <c:pt idx="486">
                  <c:v>21.31</c:v>
                </c:pt>
                <c:pt idx="487">
                  <c:v>21.31</c:v>
                </c:pt>
                <c:pt idx="488">
                  <c:v>21.32</c:v>
                </c:pt>
                <c:pt idx="489">
                  <c:v>21.31</c:v>
                </c:pt>
                <c:pt idx="490">
                  <c:v>21.31</c:v>
                </c:pt>
                <c:pt idx="491">
                  <c:v>21.32</c:v>
                </c:pt>
                <c:pt idx="492">
                  <c:v>21.31</c:v>
                </c:pt>
                <c:pt idx="493">
                  <c:v>21.31</c:v>
                </c:pt>
                <c:pt idx="494">
                  <c:v>21.31</c:v>
                </c:pt>
                <c:pt idx="495">
                  <c:v>21.32</c:v>
                </c:pt>
                <c:pt idx="496">
                  <c:v>21.31</c:v>
                </c:pt>
                <c:pt idx="497">
                  <c:v>21.31</c:v>
                </c:pt>
                <c:pt idx="498">
                  <c:v>21.32</c:v>
                </c:pt>
                <c:pt idx="499">
                  <c:v>21.31</c:v>
                </c:pt>
                <c:pt idx="500">
                  <c:v>21.31</c:v>
                </c:pt>
                <c:pt idx="501">
                  <c:v>21.32</c:v>
                </c:pt>
                <c:pt idx="502">
                  <c:v>21.31</c:v>
                </c:pt>
                <c:pt idx="503">
                  <c:v>21.32</c:v>
                </c:pt>
                <c:pt idx="504">
                  <c:v>21.31</c:v>
                </c:pt>
                <c:pt idx="505">
                  <c:v>21.32</c:v>
                </c:pt>
                <c:pt idx="506">
                  <c:v>21.31</c:v>
                </c:pt>
                <c:pt idx="507">
                  <c:v>21.31</c:v>
                </c:pt>
                <c:pt idx="508">
                  <c:v>21.31</c:v>
                </c:pt>
                <c:pt idx="509">
                  <c:v>21.31</c:v>
                </c:pt>
                <c:pt idx="510">
                  <c:v>21.32</c:v>
                </c:pt>
                <c:pt idx="511">
                  <c:v>21.31</c:v>
                </c:pt>
                <c:pt idx="512">
                  <c:v>21.32</c:v>
                </c:pt>
                <c:pt idx="513">
                  <c:v>21.32</c:v>
                </c:pt>
                <c:pt idx="514">
                  <c:v>21.31</c:v>
                </c:pt>
                <c:pt idx="515">
                  <c:v>21.32</c:v>
                </c:pt>
                <c:pt idx="516">
                  <c:v>21.31</c:v>
                </c:pt>
                <c:pt idx="517">
                  <c:v>21.32</c:v>
                </c:pt>
                <c:pt idx="518">
                  <c:v>21.31</c:v>
                </c:pt>
                <c:pt idx="519">
                  <c:v>21.31</c:v>
                </c:pt>
                <c:pt idx="520">
                  <c:v>21.31</c:v>
                </c:pt>
                <c:pt idx="521">
                  <c:v>21.31</c:v>
                </c:pt>
                <c:pt idx="522">
                  <c:v>21.32</c:v>
                </c:pt>
                <c:pt idx="523">
                  <c:v>21.31</c:v>
                </c:pt>
                <c:pt idx="524">
                  <c:v>21.31</c:v>
                </c:pt>
                <c:pt idx="525">
                  <c:v>21.31</c:v>
                </c:pt>
                <c:pt idx="526">
                  <c:v>21.31</c:v>
                </c:pt>
                <c:pt idx="527">
                  <c:v>21.31</c:v>
                </c:pt>
                <c:pt idx="528">
                  <c:v>21.31</c:v>
                </c:pt>
                <c:pt idx="529">
                  <c:v>21.31</c:v>
                </c:pt>
                <c:pt idx="530">
                  <c:v>21.31</c:v>
                </c:pt>
                <c:pt idx="531">
                  <c:v>21.31</c:v>
                </c:pt>
                <c:pt idx="532">
                  <c:v>21.31</c:v>
                </c:pt>
                <c:pt idx="533">
                  <c:v>21.31</c:v>
                </c:pt>
                <c:pt idx="534">
                  <c:v>21.31</c:v>
                </c:pt>
                <c:pt idx="535">
                  <c:v>21.31</c:v>
                </c:pt>
                <c:pt idx="536">
                  <c:v>21.31</c:v>
                </c:pt>
                <c:pt idx="537">
                  <c:v>21.31</c:v>
                </c:pt>
                <c:pt idx="538">
                  <c:v>21.31</c:v>
                </c:pt>
                <c:pt idx="539">
                  <c:v>21.31</c:v>
                </c:pt>
                <c:pt idx="540">
                  <c:v>21.31</c:v>
                </c:pt>
                <c:pt idx="541">
                  <c:v>21.31</c:v>
                </c:pt>
                <c:pt idx="542">
                  <c:v>21.31</c:v>
                </c:pt>
                <c:pt idx="543">
                  <c:v>21.31</c:v>
                </c:pt>
                <c:pt idx="544">
                  <c:v>21.31</c:v>
                </c:pt>
                <c:pt idx="545">
                  <c:v>21.31</c:v>
                </c:pt>
                <c:pt idx="546">
                  <c:v>21.31</c:v>
                </c:pt>
                <c:pt idx="547">
                  <c:v>21.31</c:v>
                </c:pt>
                <c:pt idx="548">
                  <c:v>21.31</c:v>
                </c:pt>
                <c:pt idx="549">
                  <c:v>21.31</c:v>
                </c:pt>
                <c:pt idx="550">
                  <c:v>21.31</c:v>
                </c:pt>
                <c:pt idx="551">
                  <c:v>21.31</c:v>
                </c:pt>
                <c:pt idx="552">
                  <c:v>21.31</c:v>
                </c:pt>
                <c:pt idx="553">
                  <c:v>21.31</c:v>
                </c:pt>
                <c:pt idx="554">
                  <c:v>21.31</c:v>
                </c:pt>
                <c:pt idx="555">
                  <c:v>21.31</c:v>
                </c:pt>
                <c:pt idx="556">
                  <c:v>21.31</c:v>
                </c:pt>
                <c:pt idx="557">
                  <c:v>21.31</c:v>
                </c:pt>
                <c:pt idx="558">
                  <c:v>21.32</c:v>
                </c:pt>
                <c:pt idx="559">
                  <c:v>21.31</c:v>
                </c:pt>
                <c:pt idx="560">
                  <c:v>21.31</c:v>
                </c:pt>
                <c:pt idx="561">
                  <c:v>21.31</c:v>
                </c:pt>
                <c:pt idx="562">
                  <c:v>21.31</c:v>
                </c:pt>
                <c:pt idx="563">
                  <c:v>21.31</c:v>
                </c:pt>
                <c:pt idx="564">
                  <c:v>21.31</c:v>
                </c:pt>
                <c:pt idx="565">
                  <c:v>21.31</c:v>
                </c:pt>
                <c:pt idx="566">
                  <c:v>21.31</c:v>
                </c:pt>
                <c:pt idx="567">
                  <c:v>21.31</c:v>
                </c:pt>
                <c:pt idx="568">
                  <c:v>21.31</c:v>
                </c:pt>
                <c:pt idx="569">
                  <c:v>21.31</c:v>
                </c:pt>
                <c:pt idx="570">
                  <c:v>21.31</c:v>
                </c:pt>
                <c:pt idx="571">
                  <c:v>21.31</c:v>
                </c:pt>
                <c:pt idx="572">
                  <c:v>21.31</c:v>
                </c:pt>
                <c:pt idx="573">
                  <c:v>21.31</c:v>
                </c:pt>
                <c:pt idx="574">
                  <c:v>21.31</c:v>
                </c:pt>
                <c:pt idx="575">
                  <c:v>21.31</c:v>
                </c:pt>
                <c:pt idx="576">
                  <c:v>21.31</c:v>
                </c:pt>
                <c:pt idx="577">
                  <c:v>21.31</c:v>
                </c:pt>
                <c:pt idx="578">
                  <c:v>21.31</c:v>
                </c:pt>
                <c:pt idx="579">
                  <c:v>21.31</c:v>
                </c:pt>
                <c:pt idx="580">
                  <c:v>21.31</c:v>
                </c:pt>
                <c:pt idx="581">
                  <c:v>21.31</c:v>
                </c:pt>
                <c:pt idx="582">
                  <c:v>21.3</c:v>
                </c:pt>
                <c:pt idx="583">
                  <c:v>21.31</c:v>
                </c:pt>
                <c:pt idx="584">
                  <c:v>21.31</c:v>
                </c:pt>
                <c:pt idx="585">
                  <c:v>21.31</c:v>
                </c:pt>
                <c:pt idx="586">
                  <c:v>21.31</c:v>
                </c:pt>
                <c:pt idx="587">
                  <c:v>21.31</c:v>
                </c:pt>
                <c:pt idx="588">
                  <c:v>21.31</c:v>
                </c:pt>
                <c:pt idx="589">
                  <c:v>21.31</c:v>
                </c:pt>
                <c:pt idx="590">
                  <c:v>21.31</c:v>
                </c:pt>
                <c:pt idx="591">
                  <c:v>21.31</c:v>
                </c:pt>
                <c:pt idx="592">
                  <c:v>21.31</c:v>
                </c:pt>
                <c:pt idx="593">
                  <c:v>21.3</c:v>
                </c:pt>
                <c:pt idx="594">
                  <c:v>21.31</c:v>
                </c:pt>
                <c:pt idx="595">
                  <c:v>21.31</c:v>
                </c:pt>
                <c:pt idx="596">
                  <c:v>21.31</c:v>
                </c:pt>
                <c:pt idx="597">
                  <c:v>21.31</c:v>
                </c:pt>
                <c:pt idx="598">
                  <c:v>21.31</c:v>
                </c:pt>
                <c:pt idx="599">
                  <c:v>21.31</c:v>
                </c:pt>
                <c:pt idx="600">
                  <c:v>21.31</c:v>
                </c:pt>
                <c:pt idx="601">
                  <c:v>21.31</c:v>
                </c:pt>
                <c:pt idx="602">
                  <c:v>21.31</c:v>
                </c:pt>
                <c:pt idx="603">
                  <c:v>21.31</c:v>
                </c:pt>
                <c:pt idx="604">
                  <c:v>21.31</c:v>
                </c:pt>
                <c:pt idx="605">
                  <c:v>21.31</c:v>
                </c:pt>
                <c:pt idx="606">
                  <c:v>21.31</c:v>
                </c:pt>
                <c:pt idx="607">
                  <c:v>21.31</c:v>
                </c:pt>
                <c:pt idx="608">
                  <c:v>21.31</c:v>
                </c:pt>
                <c:pt idx="609">
                  <c:v>21.31</c:v>
                </c:pt>
                <c:pt idx="610">
                  <c:v>21.31</c:v>
                </c:pt>
                <c:pt idx="611">
                  <c:v>21.31</c:v>
                </c:pt>
                <c:pt idx="612">
                  <c:v>21.31</c:v>
                </c:pt>
                <c:pt idx="613">
                  <c:v>21.31</c:v>
                </c:pt>
                <c:pt idx="614">
                  <c:v>21.32</c:v>
                </c:pt>
                <c:pt idx="615">
                  <c:v>21.31</c:v>
                </c:pt>
                <c:pt idx="616">
                  <c:v>21.31</c:v>
                </c:pt>
                <c:pt idx="617">
                  <c:v>21.31</c:v>
                </c:pt>
                <c:pt idx="618">
                  <c:v>21.31</c:v>
                </c:pt>
                <c:pt idx="619">
                  <c:v>21.31</c:v>
                </c:pt>
                <c:pt idx="620">
                  <c:v>21.31</c:v>
                </c:pt>
                <c:pt idx="621">
                  <c:v>21.31</c:v>
                </c:pt>
                <c:pt idx="622">
                  <c:v>21.31</c:v>
                </c:pt>
                <c:pt idx="623">
                  <c:v>21.31</c:v>
                </c:pt>
                <c:pt idx="624">
                  <c:v>21.31</c:v>
                </c:pt>
                <c:pt idx="625">
                  <c:v>21.31</c:v>
                </c:pt>
                <c:pt idx="626">
                  <c:v>21.31</c:v>
                </c:pt>
                <c:pt idx="627">
                  <c:v>21.31</c:v>
                </c:pt>
                <c:pt idx="628">
                  <c:v>21.31</c:v>
                </c:pt>
                <c:pt idx="629">
                  <c:v>21.31</c:v>
                </c:pt>
                <c:pt idx="630">
                  <c:v>21.31</c:v>
                </c:pt>
                <c:pt idx="631">
                  <c:v>21.32</c:v>
                </c:pt>
                <c:pt idx="632">
                  <c:v>21.32</c:v>
                </c:pt>
                <c:pt idx="633">
                  <c:v>21.31</c:v>
                </c:pt>
                <c:pt idx="634">
                  <c:v>21.31</c:v>
                </c:pt>
                <c:pt idx="635">
                  <c:v>21.31</c:v>
                </c:pt>
                <c:pt idx="636">
                  <c:v>21.31</c:v>
                </c:pt>
                <c:pt idx="637">
                  <c:v>21.31</c:v>
                </c:pt>
                <c:pt idx="638">
                  <c:v>21.31</c:v>
                </c:pt>
                <c:pt idx="639">
                  <c:v>21.31</c:v>
                </c:pt>
                <c:pt idx="640">
                  <c:v>21.31</c:v>
                </c:pt>
                <c:pt idx="641">
                  <c:v>21.31</c:v>
                </c:pt>
                <c:pt idx="642">
                  <c:v>21.31</c:v>
                </c:pt>
                <c:pt idx="643">
                  <c:v>21.31</c:v>
                </c:pt>
                <c:pt idx="644">
                  <c:v>21.31</c:v>
                </c:pt>
                <c:pt idx="645">
                  <c:v>21.31</c:v>
                </c:pt>
                <c:pt idx="646">
                  <c:v>21.32</c:v>
                </c:pt>
                <c:pt idx="647">
                  <c:v>21.32</c:v>
                </c:pt>
                <c:pt idx="648">
                  <c:v>21.32</c:v>
                </c:pt>
                <c:pt idx="649">
                  <c:v>21.32</c:v>
                </c:pt>
                <c:pt idx="650">
                  <c:v>21.31</c:v>
                </c:pt>
                <c:pt idx="651">
                  <c:v>21.32</c:v>
                </c:pt>
                <c:pt idx="652">
                  <c:v>21.32</c:v>
                </c:pt>
                <c:pt idx="653">
                  <c:v>21.32</c:v>
                </c:pt>
                <c:pt idx="654">
                  <c:v>21.31</c:v>
                </c:pt>
                <c:pt idx="655">
                  <c:v>21.31</c:v>
                </c:pt>
                <c:pt idx="656">
                  <c:v>21.32</c:v>
                </c:pt>
                <c:pt idx="657">
                  <c:v>21.32</c:v>
                </c:pt>
                <c:pt idx="658">
                  <c:v>21.31</c:v>
                </c:pt>
                <c:pt idx="659">
                  <c:v>21.32</c:v>
                </c:pt>
                <c:pt idx="660">
                  <c:v>21.32</c:v>
                </c:pt>
                <c:pt idx="661">
                  <c:v>21.32</c:v>
                </c:pt>
                <c:pt idx="662">
                  <c:v>21.32</c:v>
                </c:pt>
                <c:pt idx="663">
                  <c:v>21.32</c:v>
                </c:pt>
                <c:pt idx="664">
                  <c:v>21.32</c:v>
                </c:pt>
                <c:pt idx="665">
                  <c:v>22.35</c:v>
                </c:pt>
                <c:pt idx="666">
                  <c:v>24.39</c:v>
                </c:pt>
                <c:pt idx="667">
                  <c:v>25.41</c:v>
                </c:pt>
                <c:pt idx="668">
                  <c:v>25.42</c:v>
                </c:pt>
                <c:pt idx="669">
                  <c:v>25.41</c:v>
                </c:pt>
                <c:pt idx="670">
                  <c:v>25.41</c:v>
                </c:pt>
                <c:pt idx="671">
                  <c:v>25.41</c:v>
                </c:pt>
                <c:pt idx="672">
                  <c:v>25.41</c:v>
                </c:pt>
                <c:pt idx="673">
                  <c:v>25.41</c:v>
                </c:pt>
                <c:pt idx="674">
                  <c:v>25.41</c:v>
                </c:pt>
                <c:pt idx="675">
                  <c:v>25.41</c:v>
                </c:pt>
                <c:pt idx="676">
                  <c:v>25.42</c:v>
                </c:pt>
                <c:pt idx="677">
                  <c:v>25.41</c:v>
                </c:pt>
                <c:pt idx="678">
                  <c:v>25.41</c:v>
                </c:pt>
                <c:pt idx="679">
                  <c:v>26.43</c:v>
                </c:pt>
                <c:pt idx="680">
                  <c:v>26.43</c:v>
                </c:pt>
                <c:pt idx="681">
                  <c:v>27.31</c:v>
                </c:pt>
                <c:pt idx="682">
                  <c:v>27.31</c:v>
                </c:pt>
                <c:pt idx="683">
                  <c:v>27.31</c:v>
                </c:pt>
                <c:pt idx="684">
                  <c:v>27.31</c:v>
                </c:pt>
                <c:pt idx="685">
                  <c:v>27.31</c:v>
                </c:pt>
                <c:pt idx="686">
                  <c:v>27.31</c:v>
                </c:pt>
                <c:pt idx="687">
                  <c:v>27.31</c:v>
                </c:pt>
                <c:pt idx="688">
                  <c:v>27.31</c:v>
                </c:pt>
                <c:pt idx="689">
                  <c:v>27.31</c:v>
                </c:pt>
                <c:pt idx="690">
                  <c:v>27.31</c:v>
                </c:pt>
                <c:pt idx="691">
                  <c:v>27.31</c:v>
                </c:pt>
                <c:pt idx="692">
                  <c:v>27.31</c:v>
                </c:pt>
                <c:pt idx="693">
                  <c:v>27.31</c:v>
                </c:pt>
                <c:pt idx="694">
                  <c:v>27.31</c:v>
                </c:pt>
                <c:pt idx="695">
                  <c:v>27.31</c:v>
                </c:pt>
                <c:pt idx="696">
                  <c:v>27.31</c:v>
                </c:pt>
                <c:pt idx="697">
                  <c:v>27.31</c:v>
                </c:pt>
                <c:pt idx="698">
                  <c:v>27.31</c:v>
                </c:pt>
                <c:pt idx="699">
                  <c:v>27.31</c:v>
                </c:pt>
                <c:pt idx="700">
                  <c:v>27.31</c:v>
                </c:pt>
                <c:pt idx="701">
                  <c:v>27.31</c:v>
                </c:pt>
                <c:pt idx="702">
                  <c:v>27.31</c:v>
                </c:pt>
                <c:pt idx="703">
                  <c:v>27.31</c:v>
                </c:pt>
                <c:pt idx="704">
                  <c:v>27.31</c:v>
                </c:pt>
                <c:pt idx="705">
                  <c:v>27.31</c:v>
                </c:pt>
                <c:pt idx="706">
                  <c:v>27.31</c:v>
                </c:pt>
                <c:pt idx="707">
                  <c:v>27.31</c:v>
                </c:pt>
                <c:pt idx="708">
                  <c:v>27.31</c:v>
                </c:pt>
                <c:pt idx="709">
                  <c:v>27.31</c:v>
                </c:pt>
                <c:pt idx="710">
                  <c:v>27.31</c:v>
                </c:pt>
                <c:pt idx="711">
                  <c:v>27.31</c:v>
                </c:pt>
                <c:pt idx="712">
                  <c:v>27.31</c:v>
                </c:pt>
                <c:pt idx="713">
                  <c:v>27.31</c:v>
                </c:pt>
                <c:pt idx="714">
                  <c:v>27.31</c:v>
                </c:pt>
                <c:pt idx="715">
                  <c:v>27.31</c:v>
                </c:pt>
                <c:pt idx="716">
                  <c:v>27.31</c:v>
                </c:pt>
                <c:pt idx="717">
                  <c:v>27.31</c:v>
                </c:pt>
                <c:pt idx="718">
                  <c:v>27.31</c:v>
                </c:pt>
                <c:pt idx="719">
                  <c:v>27.31</c:v>
                </c:pt>
                <c:pt idx="720">
                  <c:v>27.31</c:v>
                </c:pt>
                <c:pt idx="721">
                  <c:v>27.31</c:v>
                </c:pt>
                <c:pt idx="722">
                  <c:v>27.31</c:v>
                </c:pt>
                <c:pt idx="723">
                  <c:v>27.31</c:v>
                </c:pt>
                <c:pt idx="724">
                  <c:v>27.31</c:v>
                </c:pt>
                <c:pt idx="725">
                  <c:v>27.31</c:v>
                </c:pt>
                <c:pt idx="726">
                  <c:v>27.31</c:v>
                </c:pt>
                <c:pt idx="727">
                  <c:v>27.31</c:v>
                </c:pt>
                <c:pt idx="728">
                  <c:v>27.31</c:v>
                </c:pt>
                <c:pt idx="729">
                  <c:v>27.31</c:v>
                </c:pt>
                <c:pt idx="730">
                  <c:v>27.31</c:v>
                </c:pt>
                <c:pt idx="731">
                  <c:v>27.31</c:v>
                </c:pt>
                <c:pt idx="732">
                  <c:v>17.98</c:v>
                </c:pt>
                <c:pt idx="733">
                  <c:v>13.99</c:v>
                </c:pt>
                <c:pt idx="734">
                  <c:v>11.98</c:v>
                </c:pt>
                <c:pt idx="735">
                  <c:v>11.98</c:v>
                </c:pt>
                <c:pt idx="736">
                  <c:v>11.97</c:v>
                </c:pt>
                <c:pt idx="737">
                  <c:v>11.98</c:v>
                </c:pt>
                <c:pt idx="738">
                  <c:v>11.98</c:v>
                </c:pt>
                <c:pt idx="739">
                  <c:v>11.98</c:v>
                </c:pt>
                <c:pt idx="740">
                  <c:v>11.98</c:v>
                </c:pt>
                <c:pt idx="741">
                  <c:v>11.98</c:v>
                </c:pt>
                <c:pt idx="742">
                  <c:v>11.98</c:v>
                </c:pt>
                <c:pt idx="743">
                  <c:v>11.99</c:v>
                </c:pt>
                <c:pt idx="744">
                  <c:v>11.98</c:v>
                </c:pt>
                <c:pt idx="745">
                  <c:v>11.97</c:v>
                </c:pt>
                <c:pt idx="746">
                  <c:v>11.97</c:v>
                </c:pt>
                <c:pt idx="747">
                  <c:v>11.98</c:v>
                </c:pt>
                <c:pt idx="748">
                  <c:v>11.97</c:v>
                </c:pt>
                <c:pt idx="749">
                  <c:v>11.99</c:v>
                </c:pt>
                <c:pt idx="750">
                  <c:v>11.98</c:v>
                </c:pt>
                <c:pt idx="751">
                  <c:v>11.98</c:v>
                </c:pt>
                <c:pt idx="752">
                  <c:v>11.97</c:v>
                </c:pt>
                <c:pt idx="753">
                  <c:v>11.99</c:v>
                </c:pt>
                <c:pt idx="754">
                  <c:v>11.98</c:v>
                </c:pt>
                <c:pt idx="755">
                  <c:v>11.97</c:v>
                </c:pt>
                <c:pt idx="756">
                  <c:v>11.98</c:v>
                </c:pt>
                <c:pt idx="757">
                  <c:v>11.98</c:v>
                </c:pt>
                <c:pt idx="758">
                  <c:v>11.99</c:v>
                </c:pt>
                <c:pt idx="759">
                  <c:v>11.98</c:v>
                </c:pt>
                <c:pt idx="760">
                  <c:v>11.98</c:v>
                </c:pt>
                <c:pt idx="761">
                  <c:v>11.98</c:v>
                </c:pt>
                <c:pt idx="762">
                  <c:v>11.99</c:v>
                </c:pt>
                <c:pt idx="763">
                  <c:v>11.98</c:v>
                </c:pt>
                <c:pt idx="764">
                  <c:v>11.98</c:v>
                </c:pt>
                <c:pt idx="765">
                  <c:v>11.98</c:v>
                </c:pt>
                <c:pt idx="766">
                  <c:v>11.98</c:v>
                </c:pt>
                <c:pt idx="767">
                  <c:v>11.98</c:v>
                </c:pt>
                <c:pt idx="768">
                  <c:v>11.98</c:v>
                </c:pt>
                <c:pt idx="769">
                  <c:v>11.98</c:v>
                </c:pt>
                <c:pt idx="770">
                  <c:v>11.98</c:v>
                </c:pt>
                <c:pt idx="771">
                  <c:v>11.98</c:v>
                </c:pt>
                <c:pt idx="772">
                  <c:v>11.98</c:v>
                </c:pt>
                <c:pt idx="773">
                  <c:v>11.98</c:v>
                </c:pt>
                <c:pt idx="774">
                  <c:v>11.98</c:v>
                </c:pt>
                <c:pt idx="775">
                  <c:v>11.98</c:v>
                </c:pt>
                <c:pt idx="776">
                  <c:v>11.98</c:v>
                </c:pt>
                <c:pt idx="777">
                  <c:v>11.31</c:v>
                </c:pt>
                <c:pt idx="778">
                  <c:v>11.31</c:v>
                </c:pt>
                <c:pt idx="779">
                  <c:v>11.31</c:v>
                </c:pt>
                <c:pt idx="780">
                  <c:v>11.31</c:v>
                </c:pt>
                <c:pt idx="781">
                  <c:v>11.31</c:v>
                </c:pt>
              </c:numCache>
            </c:numRef>
          </c:yVal>
          <c:smooth val="0"/>
          <c:extLst>
            <c:ext xmlns:c16="http://schemas.microsoft.com/office/drawing/2014/chart" uri="{C3380CC4-5D6E-409C-BE32-E72D297353CC}">
              <c16:uniqueId val="{00000000-BEE0-4D55-9A58-C24CDD20A667}"/>
            </c:ext>
          </c:extLst>
        </c:ser>
        <c:dLbls>
          <c:showLegendKey val="0"/>
          <c:showVal val="0"/>
          <c:showCatName val="0"/>
          <c:showSerName val="0"/>
          <c:showPercent val="0"/>
          <c:showBubbleSize val="0"/>
        </c:dLbls>
        <c:axId val="30281663"/>
        <c:axId val="30282143"/>
      </c:scatterChart>
      <c:scatterChart>
        <c:scatterStyle val="lineMarker"/>
        <c:varyColors val="0"/>
        <c:ser>
          <c:idx val="1"/>
          <c:order val="1"/>
          <c:tx>
            <c:v>Power</c:v>
          </c:tx>
          <c:spPr>
            <a:ln w="31750" cap="rnd">
              <a:solidFill>
                <a:schemeClr val="accent2"/>
              </a:solidFill>
              <a:round/>
            </a:ln>
            <a:effectLst/>
          </c:spPr>
          <c:marker>
            <c:symbol val="none"/>
          </c:marker>
          <c:xVal>
            <c:numRef>
              <c:f>'[1]YAT-Log-20241105-175741 (2)'!$A$2:$A$783</c:f>
              <c:numCache>
                <c:formatCode>General</c:formatCode>
                <c:ptCount val="78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numCache>
            </c:numRef>
          </c:xVal>
          <c:yVal>
            <c:numRef>
              <c:f>'[1]YAT-Log-20241105-175741 (2)'!$D$2:$D$783</c:f>
              <c:numCache>
                <c:formatCode>General</c:formatCode>
                <c:ptCount val="782"/>
                <c:pt idx="0">
                  <c:v>0.42</c:v>
                </c:pt>
                <c:pt idx="1">
                  <c:v>0.41</c:v>
                </c:pt>
                <c:pt idx="2">
                  <c:v>0.43</c:v>
                </c:pt>
                <c:pt idx="3">
                  <c:v>0.39</c:v>
                </c:pt>
                <c:pt idx="4">
                  <c:v>0.32</c:v>
                </c:pt>
                <c:pt idx="5">
                  <c:v>0.39</c:v>
                </c:pt>
                <c:pt idx="6">
                  <c:v>0.39</c:v>
                </c:pt>
                <c:pt idx="7">
                  <c:v>0.35</c:v>
                </c:pt>
                <c:pt idx="8">
                  <c:v>0.4</c:v>
                </c:pt>
                <c:pt idx="9">
                  <c:v>0.41</c:v>
                </c:pt>
                <c:pt idx="10">
                  <c:v>0.37</c:v>
                </c:pt>
                <c:pt idx="11">
                  <c:v>0.38</c:v>
                </c:pt>
                <c:pt idx="12">
                  <c:v>0.42</c:v>
                </c:pt>
                <c:pt idx="13">
                  <c:v>0.38</c:v>
                </c:pt>
                <c:pt idx="14">
                  <c:v>0.34</c:v>
                </c:pt>
                <c:pt idx="15">
                  <c:v>116.68</c:v>
                </c:pt>
                <c:pt idx="16">
                  <c:v>116.68</c:v>
                </c:pt>
                <c:pt idx="17">
                  <c:v>116.67</c:v>
                </c:pt>
                <c:pt idx="18">
                  <c:v>116.67</c:v>
                </c:pt>
                <c:pt idx="19">
                  <c:v>116.64</c:v>
                </c:pt>
                <c:pt idx="20">
                  <c:v>116.63</c:v>
                </c:pt>
                <c:pt idx="21">
                  <c:v>116.65</c:v>
                </c:pt>
                <c:pt idx="22">
                  <c:v>116.73</c:v>
                </c:pt>
                <c:pt idx="23">
                  <c:v>116.68</c:v>
                </c:pt>
                <c:pt idx="24">
                  <c:v>116.7</c:v>
                </c:pt>
                <c:pt idx="25">
                  <c:v>116.66</c:v>
                </c:pt>
                <c:pt idx="26">
                  <c:v>116.67</c:v>
                </c:pt>
                <c:pt idx="27">
                  <c:v>116.72</c:v>
                </c:pt>
                <c:pt idx="28">
                  <c:v>116.69</c:v>
                </c:pt>
                <c:pt idx="29">
                  <c:v>116.76</c:v>
                </c:pt>
                <c:pt idx="30">
                  <c:v>116.74</c:v>
                </c:pt>
                <c:pt idx="31">
                  <c:v>116.67</c:v>
                </c:pt>
                <c:pt idx="32">
                  <c:v>116.73</c:v>
                </c:pt>
                <c:pt idx="33">
                  <c:v>116.71</c:v>
                </c:pt>
                <c:pt idx="34">
                  <c:v>116.67</c:v>
                </c:pt>
                <c:pt idx="35">
                  <c:v>116.73</c:v>
                </c:pt>
                <c:pt idx="36">
                  <c:v>116.6</c:v>
                </c:pt>
                <c:pt idx="37">
                  <c:v>116.7</c:v>
                </c:pt>
                <c:pt idx="38">
                  <c:v>116.71</c:v>
                </c:pt>
                <c:pt idx="39">
                  <c:v>116.63</c:v>
                </c:pt>
                <c:pt idx="40">
                  <c:v>116.71</c:v>
                </c:pt>
                <c:pt idx="41">
                  <c:v>116.6</c:v>
                </c:pt>
                <c:pt idx="42">
                  <c:v>116.75</c:v>
                </c:pt>
                <c:pt idx="43">
                  <c:v>116.61</c:v>
                </c:pt>
                <c:pt idx="44">
                  <c:v>116.57</c:v>
                </c:pt>
                <c:pt idx="45">
                  <c:v>116.7</c:v>
                </c:pt>
                <c:pt idx="46">
                  <c:v>116.74</c:v>
                </c:pt>
                <c:pt idx="47">
                  <c:v>116.49</c:v>
                </c:pt>
                <c:pt idx="48">
                  <c:v>116.49</c:v>
                </c:pt>
                <c:pt idx="49">
                  <c:v>116.64</c:v>
                </c:pt>
                <c:pt idx="50">
                  <c:v>116.62</c:v>
                </c:pt>
                <c:pt idx="51">
                  <c:v>116.58</c:v>
                </c:pt>
                <c:pt idx="52">
                  <c:v>136.80000000000001</c:v>
                </c:pt>
                <c:pt idx="53">
                  <c:v>177.41</c:v>
                </c:pt>
                <c:pt idx="54">
                  <c:v>177.35</c:v>
                </c:pt>
                <c:pt idx="55">
                  <c:v>177.33</c:v>
                </c:pt>
                <c:pt idx="56">
                  <c:v>177.29</c:v>
                </c:pt>
                <c:pt idx="57">
                  <c:v>177.3</c:v>
                </c:pt>
                <c:pt idx="58">
                  <c:v>187.46</c:v>
                </c:pt>
                <c:pt idx="59">
                  <c:v>197.52</c:v>
                </c:pt>
                <c:pt idx="60">
                  <c:v>197.56</c:v>
                </c:pt>
                <c:pt idx="61">
                  <c:v>197.55</c:v>
                </c:pt>
                <c:pt idx="62">
                  <c:v>197.48</c:v>
                </c:pt>
                <c:pt idx="63">
                  <c:v>197.55</c:v>
                </c:pt>
                <c:pt idx="64">
                  <c:v>197.59</c:v>
                </c:pt>
                <c:pt idx="65">
                  <c:v>197.49</c:v>
                </c:pt>
                <c:pt idx="66">
                  <c:v>197.57</c:v>
                </c:pt>
                <c:pt idx="67">
                  <c:v>197.54</c:v>
                </c:pt>
                <c:pt idx="68">
                  <c:v>197.55</c:v>
                </c:pt>
                <c:pt idx="69">
                  <c:v>187.49</c:v>
                </c:pt>
                <c:pt idx="70">
                  <c:v>177.31</c:v>
                </c:pt>
                <c:pt idx="71">
                  <c:v>167.23</c:v>
                </c:pt>
                <c:pt idx="72">
                  <c:v>157.05000000000001</c:v>
                </c:pt>
                <c:pt idx="73">
                  <c:v>146.94</c:v>
                </c:pt>
                <c:pt idx="74">
                  <c:v>136.86000000000001</c:v>
                </c:pt>
                <c:pt idx="75">
                  <c:v>136.71</c:v>
                </c:pt>
                <c:pt idx="76">
                  <c:v>117.38</c:v>
                </c:pt>
                <c:pt idx="77">
                  <c:v>103.91</c:v>
                </c:pt>
                <c:pt idx="78">
                  <c:v>56.65</c:v>
                </c:pt>
                <c:pt idx="79">
                  <c:v>35.53</c:v>
                </c:pt>
                <c:pt idx="80">
                  <c:v>25.45</c:v>
                </c:pt>
                <c:pt idx="81">
                  <c:v>25.46</c:v>
                </c:pt>
                <c:pt idx="82">
                  <c:v>25.46</c:v>
                </c:pt>
                <c:pt idx="83">
                  <c:v>34.43</c:v>
                </c:pt>
                <c:pt idx="84">
                  <c:v>55.71</c:v>
                </c:pt>
                <c:pt idx="85">
                  <c:v>75.180000000000007</c:v>
                </c:pt>
                <c:pt idx="86">
                  <c:v>106.41</c:v>
                </c:pt>
                <c:pt idx="87">
                  <c:v>116.51</c:v>
                </c:pt>
                <c:pt idx="88">
                  <c:v>116.57</c:v>
                </c:pt>
                <c:pt idx="89">
                  <c:v>116.54</c:v>
                </c:pt>
                <c:pt idx="90">
                  <c:v>116.6</c:v>
                </c:pt>
                <c:pt idx="91">
                  <c:v>116.48</c:v>
                </c:pt>
                <c:pt idx="92">
                  <c:v>116.57</c:v>
                </c:pt>
                <c:pt idx="93">
                  <c:v>116.56</c:v>
                </c:pt>
                <c:pt idx="94">
                  <c:v>171.37</c:v>
                </c:pt>
                <c:pt idx="95">
                  <c:v>171.64</c:v>
                </c:pt>
                <c:pt idx="96">
                  <c:v>171.57</c:v>
                </c:pt>
                <c:pt idx="97">
                  <c:v>171.61</c:v>
                </c:pt>
                <c:pt idx="98">
                  <c:v>171.72</c:v>
                </c:pt>
                <c:pt idx="99">
                  <c:v>171.65</c:v>
                </c:pt>
                <c:pt idx="100">
                  <c:v>171.74</c:v>
                </c:pt>
                <c:pt idx="101">
                  <c:v>171.68</c:v>
                </c:pt>
                <c:pt idx="102">
                  <c:v>171.69</c:v>
                </c:pt>
                <c:pt idx="103">
                  <c:v>171.74</c:v>
                </c:pt>
                <c:pt idx="104">
                  <c:v>171.65</c:v>
                </c:pt>
                <c:pt idx="105">
                  <c:v>171.73</c:v>
                </c:pt>
                <c:pt idx="106">
                  <c:v>171.7</c:v>
                </c:pt>
                <c:pt idx="107">
                  <c:v>171.67</c:v>
                </c:pt>
                <c:pt idx="108">
                  <c:v>171.74</c:v>
                </c:pt>
                <c:pt idx="109">
                  <c:v>171.67</c:v>
                </c:pt>
                <c:pt idx="110">
                  <c:v>171.82</c:v>
                </c:pt>
                <c:pt idx="111">
                  <c:v>171.82</c:v>
                </c:pt>
                <c:pt idx="112">
                  <c:v>171.87</c:v>
                </c:pt>
                <c:pt idx="113">
                  <c:v>171.95</c:v>
                </c:pt>
                <c:pt idx="114">
                  <c:v>171.77</c:v>
                </c:pt>
                <c:pt idx="115">
                  <c:v>171.9</c:v>
                </c:pt>
                <c:pt idx="116">
                  <c:v>171.82</c:v>
                </c:pt>
                <c:pt idx="117">
                  <c:v>171.77</c:v>
                </c:pt>
                <c:pt idx="118">
                  <c:v>171.94</c:v>
                </c:pt>
                <c:pt idx="119">
                  <c:v>171.89</c:v>
                </c:pt>
                <c:pt idx="120">
                  <c:v>171.89</c:v>
                </c:pt>
                <c:pt idx="121">
                  <c:v>171.94</c:v>
                </c:pt>
                <c:pt idx="122">
                  <c:v>171.87</c:v>
                </c:pt>
                <c:pt idx="123">
                  <c:v>172.03</c:v>
                </c:pt>
                <c:pt idx="124">
                  <c:v>172.01</c:v>
                </c:pt>
                <c:pt idx="125">
                  <c:v>171.88</c:v>
                </c:pt>
                <c:pt idx="126">
                  <c:v>172.05</c:v>
                </c:pt>
                <c:pt idx="127">
                  <c:v>171.98</c:v>
                </c:pt>
                <c:pt idx="128">
                  <c:v>172.03</c:v>
                </c:pt>
                <c:pt idx="129">
                  <c:v>172.13</c:v>
                </c:pt>
                <c:pt idx="130">
                  <c:v>171.88</c:v>
                </c:pt>
                <c:pt idx="131">
                  <c:v>172.05</c:v>
                </c:pt>
                <c:pt idx="132">
                  <c:v>171.89</c:v>
                </c:pt>
                <c:pt idx="133">
                  <c:v>171.91</c:v>
                </c:pt>
                <c:pt idx="134">
                  <c:v>172.04</c:v>
                </c:pt>
                <c:pt idx="135">
                  <c:v>171.96</c:v>
                </c:pt>
                <c:pt idx="136">
                  <c:v>171.94</c:v>
                </c:pt>
                <c:pt idx="137">
                  <c:v>172</c:v>
                </c:pt>
                <c:pt idx="138">
                  <c:v>171.99</c:v>
                </c:pt>
                <c:pt idx="139">
                  <c:v>172.05</c:v>
                </c:pt>
                <c:pt idx="140">
                  <c:v>171.96</c:v>
                </c:pt>
                <c:pt idx="141">
                  <c:v>172.03</c:v>
                </c:pt>
                <c:pt idx="142">
                  <c:v>172.01</c:v>
                </c:pt>
                <c:pt idx="143">
                  <c:v>171.97</c:v>
                </c:pt>
                <c:pt idx="144">
                  <c:v>172.04</c:v>
                </c:pt>
                <c:pt idx="145">
                  <c:v>171.97</c:v>
                </c:pt>
                <c:pt idx="146">
                  <c:v>172.01</c:v>
                </c:pt>
                <c:pt idx="147">
                  <c:v>172.03</c:v>
                </c:pt>
                <c:pt idx="148">
                  <c:v>171.96</c:v>
                </c:pt>
                <c:pt idx="149">
                  <c:v>172.05</c:v>
                </c:pt>
                <c:pt idx="150">
                  <c:v>171.89</c:v>
                </c:pt>
                <c:pt idx="151">
                  <c:v>171.99</c:v>
                </c:pt>
                <c:pt idx="152">
                  <c:v>172.05</c:v>
                </c:pt>
                <c:pt idx="153">
                  <c:v>171.96</c:v>
                </c:pt>
                <c:pt idx="154">
                  <c:v>172.03</c:v>
                </c:pt>
                <c:pt idx="155">
                  <c:v>172.11</c:v>
                </c:pt>
                <c:pt idx="156">
                  <c:v>172.08</c:v>
                </c:pt>
                <c:pt idx="157">
                  <c:v>172.04</c:v>
                </c:pt>
                <c:pt idx="158">
                  <c:v>69.680000000000007</c:v>
                </c:pt>
                <c:pt idx="159">
                  <c:v>69.680000000000007</c:v>
                </c:pt>
                <c:pt idx="160">
                  <c:v>69.680000000000007</c:v>
                </c:pt>
                <c:pt idx="161">
                  <c:v>69.680000000000007</c:v>
                </c:pt>
                <c:pt idx="162">
                  <c:v>69.67</c:v>
                </c:pt>
                <c:pt idx="163">
                  <c:v>69.709999999999994</c:v>
                </c:pt>
                <c:pt idx="164">
                  <c:v>69.69</c:v>
                </c:pt>
                <c:pt idx="165">
                  <c:v>69.69</c:v>
                </c:pt>
                <c:pt idx="166">
                  <c:v>69.69</c:v>
                </c:pt>
                <c:pt idx="167">
                  <c:v>69.73</c:v>
                </c:pt>
                <c:pt idx="168">
                  <c:v>69.69</c:v>
                </c:pt>
                <c:pt idx="169">
                  <c:v>69.739999999999995</c:v>
                </c:pt>
                <c:pt idx="170">
                  <c:v>69.739999999999995</c:v>
                </c:pt>
                <c:pt idx="171">
                  <c:v>69.680000000000007</c:v>
                </c:pt>
                <c:pt idx="172">
                  <c:v>69.72</c:v>
                </c:pt>
                <c:pt idx="173">
                  <c:v>69.7</c:v>
                </c:pt>
                <c:pt idx="174">
                  <c:v>69.69</c:v>
                </c:pt>
                <c:pt idx="175">
                  <c:v>69.709999999999994</c:v>
                </c:pt>
                <c:pt idx="176">
                  <c:v>69.680000000000007</c:v>
                </c:pt>
                <c:pt idx="177">
                  <c:v>69.739999999999995</c:v>
                </c:pt>
                <c:pt idx="178">
                  <c:v>69.739999999999995</c:v>
                </c:pt>
                <c:pt idx="179">
                  <c:v>69.739999999999995</c:v>
                </c:pt>
                <c:pt idx="180">
                  <c:v>69.680000000000007</c:v>
                </c:pt>
                <c:pt idx="181">
                  <c:v>69.680000000000007</c:v>
                </c:pt>
                <c:pt idx="182">
                  <c:v>69.7</c:v>
                </c:pt>
                <c:pt idx="183">
                  <c:v>69.709999999999994</c:v>
                </c:pt>
                <c:pt idx="184">
                  <c:v>69.72</c:v>
                </c:pt>
                <c:pt idx="185">
                  <c:v>69.77</c:v>
                </c:pt>
                <c:pt idx="186">
                  <c:v>69.77</c:v>
                </c:pt>
                <c:pt idx="187">
                  <c:v>69.680000000000007</c:v>
                </c:pt>
                <c:pt idx="188">
                  <c:v>69.69</c:v>
                </c:pt>
                <c:pt idx="189">
                  <c:v>69.78</c:v>
                </c:pt>
                <c:pt idx="190">
                  <c:v>69.77</c:v>
                </c:pt>
                <c:pt idx="191">
                  <c:v>69.81</c:v>
                </c:pt>
                <c:pt idx="192">
                  <c:v>69.790000000000006</c:v>
                </c:pt>
                <c:pt idx="193">
                  <c:v>69.739999999999995</c:v>
                </c:pt>
                <c:pt idx="194">
                  <c:v>69.72</c:v>
                </c:pt>
                <c:pt idx="195">
                  <c:v>69.760000000000005</c:v>
                </c:pt>
                <c:pt idx="196">
                  <c:v>69.73</c:v>
                </c:pt>
                <c:pt idx="197">
                  <c:v>69.72</c:v>
                </c:pt>
                <c:pt idx="198">
                  <c:v>69.760000000000005</c:v>
                </c:pt>
                <c:pt idx="199">
                  <c:v>69.7</c:v>
                </c:pt>
                <c:pt idx="200">
                  <c:v>69.72</c:v>
                </c:pt>
                <c:pt idx="201">
                  <c:v>69.77</c:v>
                </c:pt>
                <c:pt idx="202">
                  <c:v>69.760000000000005</c:v>
                </c:pt>
                <c:pt idx="203">
                  <c:v>69.760000000000005</c:v>
                </c:pt>
                <c:pt idx="204">
                  <c:v>69.760000000000005</c:v>
                </c:pt>
                <c:pt idx="205">
                  <c:v>69.760000000000005</c:v>
                </c:pt>
                <c:pt idx="206">
                  <c:v>69.75</c:v>
                </c:pt>
                <c:pt idx="207">
                  <c:v>69.77</c:v>
                </c:pt>
                <c:pt idx="208">
                  <c:v>51.42</c:v>
                </c:pt>
                <c:pt idx="209">
                  <c:v>30.98</c:v>
                </c:pt>
                <c:pt idx="210">
                  <c:v>18.96</c:v>
                </c:pt>
                <c:pt idx="211">
                  <c:v>17.41</c:v>
                </c:pt>
                <c:pt idx="212">
                  <c:v>17.420000000000002</c:v>
                </c:pt>
                <c:pt idx="213">
                  <c:v>17.41</c:v>
                </c:pt>
                <c:pt idx="214">
                  <c:v>17.41</c:v>
                </c:pt>
                <c:pt idx="215">
                  <c:v>17.43</c:v>
                </c:pt>
                <c:pt idx="216">
                  <c:v>17.41</c:v>
                </c:pt>
                <c:pt idx="217">
                  <c:v>17.41</c:v>
                </c:pt>
                <c:pt idx="218">
                  <c:v>17.399999999999999</c:v>
                </c:pt>
                <c:pt idx="219">
                  <c:v>17.43</c:v>
                </c:pt>
                <c:pt idx="220">
                  <c:v>17.420000000000002</c:v>
                </c:pt>
                <c:pt idx="221">
                  <c:v>23.71</c:v>
                </c:pt>
                <c:pt idx="222">
                  <c:v>30.96</c:v>
                </c:pt>
                <c:pt idx="223">
                  <c:v>39.18</c:v>
                </c:pt>
                <c:pt idx="224">
                  <c:v>57.73</c:v>
                </c:pt>
                <c:pt idx="225">
                  <c:v>81.75</c:v>
                </c:pt>
                <c:pt idx="226">
                  <c:v>108.85</c:v>
                </c:pt>
                <c:pt idx="227">
                  <c:v>164</c:v>
                </c:pt>
                <c:pt idx="228">
                  <c:v>174.85</c:v>
                </c:pt>
                <c:pt idx="229">
                  <c:v>186.76</c:v>
                </c:pt>
                <c:pt idx="230">
                  <c:v>193.68</c:v>
                </c:pt>
                <c:pt idx="231">
                  <c:v>193.66</c:v>
                </c:pt>
                <c:pt idx="232">
                  <c:v>193.62</c:v>
                </c:pt>
                <c:pt idx="233">
                  <c:v>193.79</c:v>
                </c:pt>
                <c:pt idx="234">
                  <c:v>193.6</c:v>
                </c:pt>
                <c:pt idx="235">
                  <c:v>193.68</c:v>
                </c:pt>
                <c:pt idx="236">
                  <c:v>126.63</c:v>
                </c:pt>
                <c:pt idx="237">
                  <c:v>78.94</c:v>
                </c:pt>
                <c:pt idx="238">
                  <c:v>69.760000000000005</c:v>
                </c:pt>
                <c:pt idx="239">
                  <c:v>69.75</c:v>
                </c:pt>
                <c:pt idx="240">
                  <c:v>69.709999999999994</c:v>
                </c:pt>
                <c:pt idx="241">
                  <c:v>69.75</c:v>
                </c:pt>
                <c:pt idx="242">
                  <c:v>69.72</c:v>
                </c:pt>
                <c:pt idx="243">
                  <c:v>69.739999999999995</c:v>
                </c:pt>
                <c:pt idx="244">
                  <c:v>69.739999999999995</c:v>
                </c:pt>
                <c:pt idx="245">
                  <c:v>69.739999999999995</c:v>
                </c:pt>
                <c:pt idx="246">
                  <c:v>91.68</c:v>
                </c:pt>
                <c:pt idx="247">
                  <c:v>91.74</c:v>
                </c:pt>
                <c:pt idx="248">
                  <c:v>91.67</c:v>
                </c:pt>
                <c:pt idx="249">
                  <c:v>91.72</c:v>
                </c:pt>
                <c:pt idx="250">
                  <c:v>91.75</c:v>
                </c:pt>
                <c:pt idx="251">
                  <c:v>91.67</c:v>
                </c:pt>
                <c:pt idx="252">
                  <c:v>91.72</c:v>
                </c:pt>
                <c:pt idx="253">
                  <c:v>91.59</c:v>
                </c:pt>
                <c:pt idx="254">
                  <c:v>107.51</c:v>
                </c:pt>
                <c:pt idx="255">
                  <c:v>124.78</c:v>
                </c:pt>
                <c:pt idx="256">
                  <c:v>124.74</c:v>
                </c:pt>
                <c:pt idx="257">
                  <c:v>143.15</c:v>
                </c:pt>
                <c:pt idx="258">
                  <c:v>163</c:v>
                </c:pt>
                <c:pt idx="259">
                  <c:v>205.92</c:v>
                </c:pt>
                <c:pt idx="260">
                  <c:v>206.21</c:v>
                </c:pt>
                <c:pt idx="261">
                  <c:v>206.21</c:v>
                </c:pt>
                <c:pt idx="262">
                  <c:v>206.14</c:v>
                </c:pt>
                <c:pt idx="263">
                  <c:v>206.3</c:v>
                </c:pt>
                <c:pt idx="264">
                  <c:v>206.18</c:v>
                </c:pt>
                <c:pt idx="265">
                  <c:v>206.21</c:v>
                </c:pt>
                <c:pt idx="266">
                  <c:v>206.22</c:v>
                </c:pt>
                <c:pt idx="267">
                  <c:v>107.87</c:v>
                </c:pt>
                <c:pt idx="268">
                  <c:v>91.73</c:v>
                </c:pt>
                <c:pt idx="269">
                  <c:v>91.72</c:v>
                </c:pt>
                <c:pt idx="270">
                  <c:v>91.65</c:v>
                </c:pt>
                <c:pt idx="271">
                  <c:v>91.66</c:v>
                </c:pt>
                <c:pt idx="272">
                  <c:v>91.67</c:v>
                </c:pt>
                <c:pt idx="273">
                  <c:v>91.66</c:v>
                </c:pt>
                <c:pt idx="274">
                  <c:v>91.72</c:v>
                </c:pt>
                <c:pt idx="275">
                  <c:v>91.68</c:v>
                </c:pt>
                <c:pt idx="276">
                  <c:v>91.64</c:v>
                </c:pt>
                <c:pt idx="277">
                  <c:v>91.68</c:v>
                </c:pt>
                <c:pt idx="278">
                  <c:v>91.74</c:v>
                </c:pt>
                <c:pt idx="279">
                  <c:v>91.72</c:v>
                </c:pt>
                <c:pt idx="280">
                  <c:v>91.74</c:v>
                </c:pt>
                <c:pt idx="281">
                  <c:v>91.74</c:v>
                </c:pt>
                <c:pt idx="282">
                  <c:v>91.66</c:v>
                </c:pt>
                <c:pt idx="283">
                  <c:v>91.74</c:v>
                </c:pt>
                <c:pt idx="284">
                  <c:v>91.74</c:v>
                </c:pt>
                <c:pt idx="285">
                  <c:v>91.67</c:v>
                </c:pt>
                <c:pt idx="286">
                  <c:v>91.75</c:v>
                </c:pt>
                <c:pt idx="287">
                  <c:v>91.73</c:v>
                </c:pt>
                <c:pt idx="288">
                  <c:v>91.72</c:v>
                </c:pt>
                <c:pt idx="289">
                  <c:v>91.7</c:v>
                </c:pt>
                <c:pt idx="290">
                  <c:v>91.69</c:v>
                </c:pt>
                <c:pt idx="291">
                  <c:v>91.72</c:v>
                </c:pt>
                <c:pt idx="292">
                  <c:v>91.7</c:v>
                </c:pt>
                <c:pt idx="293">
                  <c:v>91.67</c:v>
                </c:pt>
                <c:pt idx="294">
                  <c:v>91.74</c:v>
                </c:pt>
                <c:pt idx="295">
                  <c:v>91.7</c:v>
                </c:pt>
                <c:pt idx="296">
                  <c:v>91.77</c:v>
                </c:pt>
                <c:pt idx="297">
                  <c:v>91.74</c:v>
                </c:pt>
                <c:pt idx="298">
                  <c:v>91.68</c:v>
                </c:pt>
                <c:pt idx="299">
                  <c:v>91.67</c:v>
                </c:pt>
                <c:pt idx="300">
                  <c:v>91.75</c:v>
                </c:pt>
                <c:pt idx="301">
                  <c:v>91.69</c:v>
                </c:pt>
                <c:pt idx="302">
                  <c:v>91.72</c:v>
                </c:pt>
                <c:pt idx="303">
                  <c:v>91.75</c:v>
                </c:pt>
                <c:pt idx="304">
                  <c:v>91.81</c:v>
                </c:pt>
                <c:pt idx="305">
                  <c:v>91.68</c:v>
                </c:pt>
                <c:pt idx="306">
                  <c:v>91.75</c:v>
                </c:pt>
                <c:pt idx="307">
                  <c:v>91.76</c:v>
                </c:pt>
                <c:pt idx="308">
                  <c:v>91.74</c:v>
                </c:pt>
                <c:pt idx="309">
                  <c:v>91.76</c:v>
                </c:pt>
                <c:pt idx="310">
                  <c:v>91.76</c:v>
                </c:pt>
                <c:pt idx="311">
                  <c:v>91.78</c:v>
                </c:pt>
                <c:pt idx="312">
                  <c:v>91.77</c:v>
                </c:pt>
                <c:pt idx="313">
                  <c:v>91.75</c:v>
                </c:pt>
                <c:pt idx="314">
                  <c:v>91.79</c:v>
                </c:pt>
                <c:pt idx="315">
                  <c:v>91.78</c:v>
                </c:pt>
                <c:pt idx="316">
                  <c:v>91.7</c:v>
                </c:pt>
                <c:pt idx="317">
                  <c:v>91.73</c:v>
                </c:pt>
                <c:pt idx="318">
                  <c:v>91.76</c:v>
                </c:pt>
                <c:pt idx="319">
                  <c:v>50.7</c:v>
                </c:pt>
                <c:pt idx="320">
                  <c:v>50.63</c:v>
                </c:pt>
                <c:pt idx="321">
                  <c:v>50.55</c:v>
                </c:pt>
                <c:pt idx="322">
                  <c:v>50.6</c:v>
                </c:pt>
                <c:pt idx="323">
                  <c:v>50.51</c:v>
                </c:pt>
                <c:pt idx="324">
                  <c:v>50.61</c:v>
                </c:pt>
                <c:pt idx="325">
                  <c:v>50.69</c:v>
                </c:pt>
                <c:pt idx="326">
                  <c:v>50.6</c:v>
                </c:pt>
                <c:pt idx="327">
                  <c:v>50.56</c:v>
                </c:pt>
                <c:pt idx="328">
                  <c:v>50.54</c:v>
                </c:pt>
                <c:pt idx="329">
                  <c:v>50.59</c:v>
                </c:pt>
                <c:pt idx="330">
                  <c:v>50.7</c:v>
                </c:pt>
                <c:pt idx="331">
                  <c:v>50.6</c:v>
                </c:pt>
                <c:pt idx="332">
                  <c:v>50.65</c:v>
                </c:pt>
                <c:pt idx="333">
                  <c:v>50.61</c:v>
                </c:pt>
                <c:pt idx="334">
                  <c:v>50.62</c:v>
                </c:pt>
                <c:pt idx="335">
                  <c:v>50.58</c:v>
                </c:pt>
                <c:pt idx="336">
                  <c:v>50.62</c:v>
                </c:pt>
                <c:pt idx="337">
                  <c:v>50.56</c:v>
                </c:pt>
                <c:pt idx="338">
                  <c:v>50.65</c:v>
                </c:pt>
                <c:pt idx="339">
                  <c:v>50.72</c:v>
                </c:pt>
                <c:pt idx="340">
                  <c:v>50.59</c:v>
                </c:pt>
                <c:pt idx="341">
                  <c:v>50.63</c:v>
                </c:pt>
                <c:pt idx="342">
                  <c:v>50.57</c:v>
                </c:pt>
                <c:pt idx="343">
                  <c:v>50.57</c:v>
                </c:pt>
                <c:pt idx="344">
                  <c:v>50.75</c:v>
                </c:pt>
                <c:pt idx="345">
                  <c:v>50.73</c:v>
                </c:pt>
                <c:pt idx="346">
                  <c:v>50.57</c:v>
                </c:pt>
                <c:pt idx="347">
                  <c:v>50.71</c:v>
                </c:pt>
                <c:pt idx="348">
                  <c:v>50.92</c:v>
                </c:pt>
                <c:pt idx="349">
                  <c:v>50.71</c:v>
                </c:pt>
                <c:pt idx="350">
                  <c:v>50.59</c:v>
                </c:pt>
                <c:pt idx="351">
                  <c:v>50.65</c:v>
                </c:pt>
                <c:pt idx="352">
                  <c:v>50.63</c:v>
                </c:pt>
                <c:pt idx="353">
                  <c:v>50.61</c:v>
                </c:pt>
                <c:pt idx="354">
                  <c:v>50.65</c:v>
                </c:pt>
                <c:pt idx="355">
                  <c:v>50.64</c:v>
                </c:pt>
                <c:pt idx="356">
                  <c:v>50.57</c:v>
                </c:pt>
                <c:pt idx="357">
                  <c:v>50.63</c:v>
                </c:pt>
                <c:pt idx="358">
                  <c:v>50.58</c:v>
                </c:pt>
                <c:pt idx="359">
                  <c:v>50.61</c:v>
                </c:pt>
                <c:pt idx="360">
                  <c:v>50.68</c:v>
                </c:pt>
                <c:pt idx="361">
                  <c:v>50.59</c:v>
                </c:pt>
                <c:pt idx="362">
                  <c:v>50.66</c:v>
                </c:pt>
                <c:pt idx="363">
                  <c:v>50.57</c:v>
                </c:pt>
                <c:pt idx="364">
                  <c:v>50.61</c:v>
                </c:pt>
                <c:pt idx="365">
                  <c:v>50.56</c:v>
                </c:pt>
                <c:pt idx="366">
                  <c:v>50.66</c:v>
                </c:pt>
                <c:pt idx="367">
                  <c:v>50.49</c:v>
                </c:pt>
                <c:pt idx="368">
                  <c:v>50.74</c:v>
                </c:pt>
                <c:pt idx="369">
                  <c:v>50.53</c:v>
                </c:pt>
                <c:pt idx="370">
                  <c:v>50.59</c:v>
                </c:pt>
                <c:pt idx="371">
                  <c:v>50.68</c:v>
                </c:pt>
                <c:pt idx="372">
                  <c:v>50.58</c:v>
                </c:pt>
                <c:pt idx="373">
                  <c:v>50.56</c:v>
                </c:pt>
                <c:pt idx="374">
                  <c:v>50.73</c:v>
                </c:pt>
                <c:pt idx="375">
                  <c:v>50.65</c:v>
                </c:pt>
                <c:pt idx="376">
                  <c:v>100.59</c:v>
                </c:pt>
                <c:pt idx="377">
                  <c:v>101.6</c:v>
                </c:pt>
                <c:pt idx="378">
                  <c:v>100.22</c:v>
                </c:pt>
                <c:pt idx="379">
                  <c:v>101.89</c:v>
                </c:pt>
                <c:pt idx="380">
                  <c:v>101.28</c:v>
                </c:pt>
                <c:pt idx="381">
                  <c:v>100.63</c:v>
                </c:pt>
                <c:pt idx="382">
                  <c:v>102.13</c:v>
                </c:pt>
                <c:pt idx="383">
                  <c:v>102.27</c:v>
                </c:pt>
                <c:pt idx="384">
                  <c:v>100.29</c:v>
                </c:pt>
                <c:pt idx="385">
                  <c:v>102.29</c:v>
                </c:pt>
                <c:pt idx="386">
                  <c:v>100.19</c:v>
                </c:pt>
                <c:pt idx="387">
                  <c:v>100.44</c:v>
                </c:pt>
                <c:pt idx="388">
                  <c:v>100.91</c:v>
                </c:pt>
                <c:pt idx="389">
                  <c:v>102.26</c:v>
                </c:pt>
                <c:pt idx="390">
                  <c:v>100.41</c:v>
                </c:pt>
                <c:pt idx="391">
                  <c:v>101.64</c:v>
                </c:pt>
                <c:pt idx="392">
                  <c:v>101.33</c:v>
                </c:pt>
                <c:pt idx="393">
                  <c:v>102.32</c:v>
                </c:pt>
                <c:pt idx="394">
                  <c:v>102.06</c:v>
                </c:pt>
                <c:pt idx="395">
                  <c:v>102.05</c:v>
                </c:pt>
                <c:pt idx="396">
                  <c:v>100.15</c:v>
                </c:pt>
                <c:pt idx="397">
                  <c:v>101.68</c:v>
                </c:pt>
                <c:pt idx="398">
                  <c:v>102.11</c:v>
                </c:pt>
                <c:pt idx="399">
                  <c:v>100.19</c:v>
                </c:pt>
                <c:pt idx="400">
                  <c:v>101.06</c:v>
                </c:pt>
                <c:pt idx="401">
                  <c:v>102.32</c:v>
                </c:pt>
                <c:pt idx="402">
                  <c:v>100.12</c:v>
                </c:pt>
                <c:pt idx="403">
                  <c:v>100.73</c:v>
                </c:pt>
                <c:pt idx="404">
                  <c:v>101.82</c:v>
                </c:pt>
                <c:pt idx="405">
                  <c:v>101.34</c:v>
                </c:pt>
                <c:pt idx="406">
                  <c:v>101.84</c:v>
                </c:pt>
                <c:pt idx="407">
                  <c:v>101.37</c:v>
                </c:pt>
                <c:pt idx="408">
                  <c:v>100.27</c:v>
                </c:pt>
                <c:pt idx="409">
                  <c:v>102.04</c:v>
                </c:pt>
                <c:pt idx="410">
                  <c:v>100.99</c:v>
                </c:pt>
                <c:pt idx="411">
                  <c:v>102.08</c:v>
                </c:pt>
                <c:pt idx="412">
                  <c:v>100.6</c:v>
                </c:pt>
                <c:pt idx="413">
                  <c:v>100.35</c:v>
                </c:pt>
                <c:pt idx="414">
                  <c:v>102.14</c:v>
                </c:pt>
                <c:pt idx="415">
                  <c:v>100.97</c:v>
                </c:pt>
                <c:pt idx="416">
                  <c:v>101.75</c:v>
                </c:pt>
                <c:pt idx="417">
                  <c:v>100.68</c:v>
                </c:pt>
                <c:pt idx="418">
                  <c:v>101.18</c:v>
                </c:pt>
                <c:pt idx="419">
                  <c:v>101.83</c:v>
                </c:pt>
                <c:pt idx="420">
                  <c:v>101.68</c:v>
                </c:pt>
                <c:pt idx="421">
                  <c:v>100.83</c:v>
                </c:pt>
                <c:pt idx="422">
                  <c:v>101.09</c:v>
                </c:pt>
                <c:pt idx="423">
                  <c:v>101.74</c:v>
                </c:pt>
                <c:pt idx="424">
                  <c:v>101.45</c:v>
                </c:pt>
                <c:pt idx="425">
                  <c:v>101.69</c:v>
                </c:pt>
                <c:pt idx="426">
                  <c:v>101.07</c:v>
                </c:pt>
                <c:pt idx="427">
                  <c:v>101.36</c:v>
                </c:pt>
                <c:pt idx="428">
                  <c:v>101.49</c:v>
                </c:pt>
                <c:pt idx="429">
                  <c:v>101.02</c:v>
                </c:pt>
                <c:pt idx="430">
                  <c:v>101.25</c:v>
                </c:pt>
                <c:pt idx="431">
                  <c:v>101.47</c:v>
                </c:pt>
                <c:pt idx="432">
                  <c:v>101.3</c:v>
                </c:pt>
                <c:pt idx="433">
                  <c:v>101.41</c:v>
                </c:pt>
                <c:pt idx="434">
                  <c:v>101.64</c:v>
                </c:pt>
                <c:pt idx="435">
                  <c:v>101.43</c:v>
                </c:pt>
                <c:pt idx="436">
                  <c:v>101.14</c:v>
                </c:pt>
                <c:pt idx="437">
                  <c:v>101.2</c:v>
                </c:pt>
                <c:pt idx="438">
                  <c:v>103.38</c:v>
                </c:pt>
                <c:pt idx="439">
                  <c:v>101.31</c:v>
                </c:pt>
                <c:pt idx="440">
                  <c:v>101.26</c:v>
                </c:pt>
                <c:pt idx="441">
                  <c:v>101.21</c:v>
                </c:pt>
                <c:pt idx="442">
                  <c:v>101.15</c:v>
                </c:pt>
                <c:pt idx="443">
                  <c:v>101.18</c:v>
                </c:pt>
                <c:pt idx="444">
                  <c:v>101.27</c:v>
                </c:pt>
                <c:pt idx="445">
                  <c:v>101.22</c:v>
                </c:pt>
                <c:pt idx="446">
                  <c:v>101.19</c:v>
                </c:pt>
                <c:pt idx="447">
                  <c:v>101.31</c:v>
                </c:pt>
                <c:pt idx="448">
                  <c:v>101.19</c:v>
                </c:pt>
                <c:pt idx="449">
                  <c:v>101.42</c:v>
                </c:pt>
                <c:pt idx="450">
                  <c:v>101.22</c:v>
                </c:pt>
                <c:pt idx="451">
                  <c:v>101.43</c:v>
                </c:pt>
                <c:pt idx="452">
                  <c:v>101.5</c:v>
                </c:pt>
                <c:pt idx="453">
                  <c:v>101.26</c:v>
                </c:pt>
                <c:pt idx="454">
                  <c:v>101.14</c:v>
                </c:pt>
                <c:pt idx="455">
                  <c:v>101.23</c:v>
                </c:pt>
                <c:pt idx="456">
                  <c:v>101.24</c:v>
                </c:pt>
                <c:pt idx="457">
                  <c:v>101.21</c:v>
                </c:pt>
                <c:pt idx="458">
                  <c:v>101.33</c:v>
                </c:pt>
                <c:pt idx="459">
                  <c:v>101.23</c:v>
                </c:pt>
                <c:pt idx="460">
                  <c:v>101.3</c:v>
                </c:pt>
                <c:pt idx="461">
                  <c:v>101.34</c:v>
                </c:pt>
                <c:pt idx="462">
                  <c:v>101.2</c:v>
                </c:pt>
                <c:pt idx="463">
                  <c:v>101.23</c:v>
                </c:pt>
                <c:pt idx="464">
                  <c:v>101.23</c:v>
                </c:pt>
                <c:pt idx="465">
                  <c:v>101.21</c:v>
                </c:pt>
                <c:pt idx="466">
                  <c:v>101.24</c:v>
                </c:pt>
                <c:pt idx="467">
                  <c:v>172.15</c:v>
                </c:pt>
                <c:pt idx="468">
                  <c:v>172.07</c:v>
                </c:pt>
                <c:pt idx="469">
                  <c:v>172.13</c:v>
                </c:pt>
                <c:pt idx="470">
                  <c:v>172.12</c:v>
                </c:pt>
                <c:pt idx="471">
                  <c:v>172.08</c:v>
                </c:pt>
                <c:pt idx="472">
                  <c:v>172.14</c:v>
                </c:pt>
                <c:pt idx="473">
                  <c:v>171.78</c:v>
                </c:pt>
                <c:pt idx="474">
                  <c:v>216.68</c:v>
                </c:pt>
                <c:pt idx="475">
                  <c:v>247.82</c:v>
                </c:pt>
                <c:pt idx="476">
                  <c:v>247.82</c:v>
                </c:pt>
                <c:pt idx="477">
                  <c:v>278.22000000000003</c:v>
                </c:pt>
                <c:pt idx="478">
                  <c:v>293.33999999999997</c:v>
                </c:pt>
                <c:pt idx="479">
                  <c:v>293.33999999999997</c:v>
                </c:pt>
                <c:pt idx="480">
                  <c:v>293.42</c:v>
                </c:pt>
                <c:pt idx="481">
                  <c:v>293.3</c:v>
                </c:pt>
                <c:pt idx="482">
                  <c:v>293.31</c:v>
                </c:pt>
                <c:pt idx="483">
                  <c:v>293.27</c:v>
                </c:pt>
                <c:pt idx="484">
                  <c:v>308.51</c:v>
                </c:pt>
                <c:pt idx="485">
                  <c:v>308.64</c:v>
                </c:pt>
                <c:pt idx="486">
                  <c:v>323.97000000000003</c:v>
                </c:pt>
                <c:pt idx="487">
                  <c:v>324.02</c:v>
                </c:pt>
                <c:pt idx="488">
                  <c:v>324.12</c:v>
                </c:pt>
                <c:pt idx="489">
                  <c:v>323.91000000000003</c:v>
                </c:pt>
                <c:pt idx="490">
                  <c:v>324.05</c:v>
                </c:pt>
                <c:pt idx="491">
                  <c:v>324.02</c:v>
                </c:pt>
                <c:pt idx="492">
                  <c:v>323.94</c:v>
                </c:pt>
                <c:pt idx="493">
                  <c:v>324.07</c:v>
                </c:pt>
                <c:pt idx="494">
                  <c:v>323.93</c:v>
                </c:pt>
                <c:pt idx="495">
                  <c:v>324.12</c:v>
                </c:pt>
                <c:pt idx="496">
                  <c:v>323.92</c:v>
                </c:pt>
                <c:pt idx="497">
                  <c:v>323.88</c:v>
                </c:pt>
                <c:pt idx="498">
                  <c:v>324.16000000000003</c:v>
                </c:pt>
                <c:pt idx="499">
                  <c:v>323.87</c:v>
                </c:pt>
                <c:pt idx="500">
                  <c:v>324</c:v>
                </c:pt>
                <c:pt idx="501">
                  <c:v>324.08999999999997</c:v>
                </c:pt>
                <c:pt idx="502">
                  <c:v>323.89</c:v>
                </c:pt>
                <c:pt idx="503">
                  <c:v>324.14</c:v>
                </c:pt>
                <c:pt idx="504">
                  <c:v>323.8</c:v>
                </c:pt>
                <c:pt idx="505">
                  <c:v>324.08</c:v>
                </c:pt>
                <c:pt idx="506">
                  <c:v>324.01</c:v>
                </c:pt>
                <c:pt idx="507">
                  <c:v>323.89</c:v>
                </c:pt>
                <c:pt idx="508">
                  <c:v>324.02999999999997</c:v>
                </c:pt>
                <c:pt idx="509">
                  <c:v>323.95999999999998</c:v>
                </c:pt>
                <c:pt idx="510">
                  <c:v>324.05</c:v>
                </c:pt>
                <c:pt idx="511">
                  <c:v>324.04000000000002</c:v>
                </c:pt>
                <c:pt idx="512">
                  <c:v>323.99</c:v>
                </c:pt>
                <c:pt idx="513">
                  <c:v>324.11</c:v>
                </c:pt>
                <c:pt idx="514">
                  <c:v>323.95999999999998</c:v>
                </c:pt>
                <c:pt idx="515">
                  <c:v>324.02</c:v>
                </c:pt>
                <c:pt idx="516">
                  <c:v>324.04000000000002</c:v>
                </c:pt>
                <c:pt idx="517">
                  <c:v>323.99</c:v>
                </c:pt>
                <c:pt idx="518">
                  <c:v>323.99</c:v>
                </c:pt>
                <c:pt idx="519">
                  <c:v>323.98</c:v>
                </c:pt>
                <c:pt idx="520">
                  <c:v>323.91000000000003</c:v>
                </c:pt>
                <c:pt idx="521">
                  <c:v>324.04000000000002</c:v>
                </c:pt>
                <c:pt idx="522">
                  <c:v>324.02999999999997</c:v>
                </c:pt>
                <c:pt idx="523">
                  <c:v>323.95</c:v>
                </c:pt>
                <c:pt idx="524">
                  <c:v>324.14999999999998</c:v>
                </c:pt>
                <c:pt idx="525">
                  <c:v>323.93</c:v>
                </c:pt>
                <c:pt idx="526">
                  <c:v>324.05</c:v>
                </c:pt>
                <c:pt idx="527">
                  <c:v>323.99</c:v>
                </c:pt>
                <c:pt idx="528">
                  <c:v>323.93</c:v>
                </c:pt>
                <c:pt idx="529">
                  <c:v>324.04000000000002</c:v>
                </c:pt>
                <c:pt idx="530">
                  <c:v>324.01</c:v>
                </c:pt>
                <c:pt idx="531">
                  <c:v>324.02999999999997</c:v>
                </c:pt>
                <c:pt idx="532">
                  <c:v>323.99</c:v>
                </c:pt>
                <c:pt idx="533">
                  <c:v>323.92</c:v>
                </c:pt>
                <c:pt idx="534">
                  <c:v>324.02</c:v>
                </c:pt>
                <c:pt idx="535">
                  <c:v>324.02</c:v>
                </c:pt>
                <c:pt idx="536">
                  <c:v>323.98</c:v>
                </c:pt>
                <c:pt idx="537">
                  <c:v>324.12</c:v>
                </c:pt>
                <c:pt idx="538">
                  <c:v>323.87</c:v>
                </c:pt>
                <c:pt idx="539">
                  <c:v>324.12</c:v>
                </c:pt>
                <c:pt idx="540">
                  <c:v>324.02</c:v>
                </c:pt>
                <c:pt idx="541">
                  <c:v>324.04000000000002</c:v>
                </c:pt>
                <c:pt idx="542">
                  <c:v>324.01</c:v>
                </c:pt>
                <c:pt idx="543">
                  <c:v>323.97000000000003</c:v>
                </c:pt>
                <c:pt idx="544">
                  <c:v>324.11</c:v>
                </c:pt>
                <c:pt idx="545">
                  <c:v>323.95999999999998</c:v>
                </c:pt>
                <c:pt idx="546">
                  <c:v>324.01</c:v>
                </c:pt>
                <c:pt idx="547">
                  <c:v>324.04000000000002</c:v>
                </c:pt>
                <c:pt idx="548">
                  <c:v>323.87</c:v>
                </c:pt>
                <c:pt idx="549">
                  <c:v>323.98</c:v>
                </c:pt>
                <c:pt idx="550">
                  <c:v>323.98</c:v>
                </c:pt>
                <c:pt idx="551">
                  <c:v>323.88</c:v>
                </c:pt>
                <c:pt idx="552">
                  <c:v>324.05</c:v>
                </c:pt>
                <c:pt idx="553">
                  <c:v>323.89999999999998</c:v>
                </c:pt>
                <c:pt idx="554">
                  <c:v>324.06</c:v>
                </c:pt>
                <c:pt idx="555">
                  <c:v>324.08999999999997</c:v>
                </c:pt>
                <c:pt idx="556">
                  <c:v>323.89999999999998</c:v>
                </c:pt>
                <c:pt idx="557">
                  <c:v>324.02</c:v>
                </c:pt>
                <c:pt idx="558">
                  <c:v>324.13</c:v>
                </c:pt>
                <c:pt idx="559">
                  <c:v>323.92</c:v>
                </c:pt>
                <c:pt idx="560">
                  <c:v>323.95999999999998</c:v>
                </c:pt>
                <c:pt idx="561">
                  <c:v>323.93</c:v>
                </c:pt>
                <c:pt idx="562">
                  <c:v>324</c:v>
                </c:pt>
                <c:pt idx="563">
                  <c:v>323.98</c:v>
                </c:pt>
                <c:pt idx="564">
                  <c:v>324.01</c:v>
                </c:pt>
                <c:pt idx="565">
                  <c:v>323.95999999999998</c:v>
                </c:pt>
                <c:pt idx="566">
                  <c:v>323.95999999999998</c:v>
                </c:pt>
                <c:pt idx="567">
                  <c:v>324.02</c:v>
                </c:pt>
                <c:pt idx="568">
                  <c:v>323.98</c:v>
                </c:pt>
                <c:pt idx="569">
                  <c:v>323.93</c:v>
                </c:pt>
                <c:pt idx="570">
                  <c:v>324.04000000000002</c:v>
                </c:pt>
                <c:pt idx="571">
                  <c:v>323.88</c:v>
                </c:pt>
                <c:pt idx="572">
                  <c:v>323.99</c:v>
                </c:pt>
                <c:pt idx="573">
                  <c:v>323.86</c:v>
                </c:pt>
                <c:pt idx="574">
                  <c:v>323.95999999999998</c:v>
                </c:pt>
                <c:pt idx="575">
                  <c:v>324.05</c:v>
                </c:pt>
                <c:pt idx="576">
                  <c:v>324.02999999999997</c:v>
                </c:pt>
                <c:pt idx="577">
                  <c:v>324.04000000000002</c:v>
                </c:pt>
                <c:pt idx="578">
                  <c:v>323.87</c:v>
                </c:pt>
                <c:pt idx="579">
                  <c:v>324.02999999999997</c:v>
                </c:pt>
                <c:pt idx="580">
                  <c:v>324.06</c:v>
                </c:pt>
                <c:pt idx="581">
                  <c:v>324.01</c:v>
                </c:pt>
                <c:pt idx="582">
                  <c:v>323.94</c:v>
                </c:pt>
                <c:pt idx="583">
                  <c:v>323.88</c:v>
                </c:pt>
                <c:pt idx="584">
                  <c:v>324.02999999999997</c:v>
                </c:pt>
                <c:pt idx="585">
                  <c:v>323.93</c:v>
                </c:pt>
                <c:pt idx="586">
                  <c:v>323.94</c:v>
                </c:pt>
                <c:pt idx="587">
                  <c:v>324</c:v>
                </c:pt>
                <c:pt idx="588">
                  <c:v>323.87</c:v>
                </c:pt>
                <c:pt idx="589">
                  <c:v>324.04000000000002</c:v>
                </c:pt>
                <c:pt idx="590">
                  <c:v>324.02999999999997</c:v>
                </c:pt>
                <c:pt idx="591">
                  <c:v>324.04000000000002</c:v>
                </c:pt>
                <c:pt idx="592">
                  <c:v>324.07</c:v>
                </c:pt>
                <c:pt idx="593">
                  <c:v>323.83999999999997</c:v>
                </c:pt>
                <c:pt idx="594">
                  <c:v>324.08</c:v>
                </c:pt>
                <c:pt idx="595">
                  <c:v>323.95</c:v>
                </c:pt>
                <c:pt idx="596">
                  <c:v>324.12</c:v>
                </c:pt>
                <c:pt idx="597">
                  <c:v>324.01</c:v>
                </c:pt>
                <c:pt idx="598">
                  <c:v>324.05</c:v>
                </c:pt>
                <c:pt idx="599">
                  <c:v>324.07</c:v>
                </c:pt>
                <c:pt idx="600">
                  <c:v>323.92</c:v>
                </c:pt>
                <c:pt idx="601">
                  <c:v>324.02</c:v>
                </c:pt>
                <c:pt idx="602">
                  <c:v>323.99</c:v>
                </c:pt>
                <c:pt idx="603">
                  <c:v>323.94</c:v>
                </c:pt>
                <c:pt idx="604">
                  <c:v>324.04000000000002</c:v>
                </c:pt>
                <c:pt idx="605">
                  <c:v>323.91000000000003</c:v>
                </c:pt>
                <c:pt idx="606">
                  <c:v>324.01</c:v>
                </c:pt>
                <c:pt idx="607">
                  <c:v>324.05</c:v>
                </c:pt>
                <c:pt idx="608">
                  <c:v>323.93</c:v>
                </c:pt>
                <c:pt idx="609">
                  <c:v>324.11</c:v>
                </c:pt>
                <c:pt idx="610">
                  <c:v>323.89999999999998</c:v>
                </c:pt>
                <c:pt idx="611">
                  <c:v>324.10000000000002</c:v>
                </c:pt>
                <c:pt idx="612">
                  <c:v>324.01</c:v>
                </c:pt>
                <c:pt idx="613">
                  <c:v>324.01</c:v>
                </c:pt>
                <c:pt idx="614">
                  <c:v>324.18</c:v>
                </c:pt>
                <c:pt idx="615">
                  <c:v>323.89</c:v>
                </c:pt>
                <c:pt idx="616">
                  <c:v>324.01</c:v>
                </c:pt>
                <c:pt idx="617">
                  <c:v>323.89</c:v>
                </c:pt>
                <c:pt idx="618">
                  <c:v>323.95999999999998</c:v>
                </c:pt>
                <c:pt idx="619">
                  <c:v>324.07</c:v>
                </c:pt>
                <c:pt idx="620">
                  <c:v>324.01</c:v>
                </c:pt>
                <c:pt idx="621">
                  <c:v>323.98</c:v>
                </c:pt>
                <c:pt idx="622">
                  <c:v>323.95</c:v>
                </c:pt>
                <c:pt idx="623">
                  <c:v>324.06</c:v>
                </c:pt>
                <c:pt idx="624">
                  <c:v>324.05</c:v>
                </c:pt>
                <c:pt idx="625">
                  <c:v>323.98</c:v>
                </c:pt>
                <c:pt idx="626">
                  <c:v>323.98</c:v>
                </c:pt>
                <c:pt idx="627">
                  <c:v>323.94</c:v>
                </c:pt>
                <c:pt idx="628">
                  <c:v>324.06</c:v>
                </c:pt>
                <c:pt idx="629">
                  <c:v>324.01</c:v>
                </c:pt>
                <c:pt idx="630">
                  <c:v>323.95999999999998</c:v>
                </c:pt>
                <c:pt idx="631">
                  <c:v>324.16000000000003</c:v>
                </c:pt>
                <c:pt idx="632">
                  <c:v>324.02</c:v>
                </c:pt>
                <c:pt idx="633">
                  <c:v>324.06</c:v>
                </c:pt>
                <c:pt idx="634">
                  <c:v>323.99</c:v>
                </c:pt>
                <c:pt idx="635">
                  <c:v>323.95999999999998</c:v>
                </c:pt>
                <c:pt idx="636">
                  <c:v>323.94</c:v>
                </c:pt>
                <c:pt idx="637">
                  <c:v>323.77999999999997</c:v>
                </c:pt>
                <c:pt idx="638">
                  <c:v>324.04000000000002</c:v>
                </c:pt>
                <c:pt idx="639">
                  <c:v>323.95999999999998</c:v>
                </c:pt>
                <c:pt idx="640">
                  <c:v>323.95999999999998</c:v>
                </c:pt>
                <c:pt idx="641">
                  <c:v>324.04000000000002</c:v>
                </c:pt>
                <c:pt idx="642">
                  <c:v>323.89999999999998</c:v>
                </c:pt>
                <c:pt idx="643">
                  <c:v>324.04000000000002</c:v>
                </c:pt>
                <c:pt idx="644">
                  <c:v>323.92</c:v>
                </c:pt>
                <c:pt idx="645">
                  <c:v>323.98</c:v>
                </c:pt>
                <c:pt idx="646">
                  <c:v>324.10000000000002</c:v>
                </c:pt>
                <c:pt idx="647">
                  <c:v>324</c:v>
                </c:pt>
                <c:pt idx="648">
                  <c:v>324.14999999999998</c:v>
                </c:pt>
                <c:pt idx="649">
                  <c:v>324</c:v>
                </c:pt>
                <c:pt idx="650">
                  <c:v>323.99</c:v>
                </c:pt>
                <c:pt idx="651">
                  <c:v>324.08</c:v>
                </c:pt>
                <c:pt idx="652">
                  <c:v>323.98</c:v>
                </c:pt>
                <c:pt idx="653">
                  <c:v>324.14</c:v>
                </c:pt>
                <c:pt idx="654">
                  <c:v>323.89</c:v>
                </c:pt>
                <c:pt idx="655">
                  <c:v>323.99</c:v>
                </c:pt>
                <c:pt idx="656">
                  <c:v>324.06</c:v>
                </c:pt>
                <c:pt idx="657">
                  <c:v>324.01</c:v>
                </c:pt>
                <c:pt idx="658">
                  <c:v>324.01</c:v>
                </c:pt>
                <c:pt idx="659">
                  <c:v>323.97000000000003</c:v>
                </c:pt>
                <c:pt idx="660">
                  <c:v>324.10000000000002</c:v>
                </c:pt>
                <c:pt idx="661">
                  <c:v>324.04000000000002</c:v>
                </c:pt>
                <c:pt idx="662">
                  <c:v>324.01</c:v>
                </c:pt>
                <c:pt idx="663">
                  <c:v>324.06</c:v>
                </c:pt>
                <c:pt idx="664">
                  <c:v>323.95999999999998</c:v>
                </c:pt>
                <c:pt idx="665">
                  <c:v>324.08999999999997</c:v>
                </c:pt>
                <c:pt idx="666">
                  <c:v>323.97000000000003</c:v>
                </c:pt>
                <c:pt idx="667">
                  <c:v>323.93</c:v>
                </c:pt>
                <c:pt idx="668">
                  <c:v>324.14999999999998</c:v>
                </c:pt>
                <c:pt idx="669">
                  <c:v>323.92</c:v>
                </c:pt>
                <c:pt idx="670">
                  <c:v>324.05</c:v>
                </c:pt>
                <c:pt idx="671">
                  <c:v>323.95</c:v>
                </c:pt>
                <c:pt idx="672">
                  <c:v>323.98</c:v>
                </c:pt>
                <c:pt idx="673">
                  <c:v>324.01</c:v>
                </c:pt>
                <c:pt idx="674">
                  <c:v>323.88</c:v>
                </c:pt>
                <c:pt idx="675">
                  <c:v>324.02999999999997</c:v>
                </c:pt>
                <c:pt idx="676">
                  <c:v>324</c:v>
                </c:pt>
                <c:pt idx="677">
                  <c:v>323.97000000000003</c:v>
                </c:pt>
                <c:pt idx="678">
                  <c:v>324.04000000000002</c:v>
                </c:pt>
                <c:pt idx="679">
                  <c:v>323.89999999999998</c:v>
                </c:pt>
                <c:pt idx="680">
                  <c:v>324.02999999999997</c:v>
                </c:pt>
                <c:pt idx="681">
                  <c:v>323.95</c:v>
                </c:pt>
                <c:pt idx="682">
                  <c:v>324.01</c:v>
                </c:pt>
                <c:pt idx="683">
                  <c:v>324.02</c:v>
                </c:pt>
                <c:pt idx="684">
                  <c:v>323.95</c:v>
                </c:pt>
                <c:pt idx="685">
                  <c:v>324.06</c:v>
                </c:pt>
                <c:pt idx="686">
                  <c:v>323.93</c:v>
                </c:pt>
                <c:pt idx="687">
                  <c:v>324.02</c:v>
                </c:pt>
                <c:pt idx="688">
                  <c:v>324.01</c:v>
                </c:pt>
                <c:pt idx="689">
                  <c:v>323.94</c:v>
                </c:pt>
                <c:pt idx="690">
                  <c:v>324.08</c:v>
                </c:pt>
                <c:pt idx="691">
                  <c:v>323.94</c:v>
                </c:pt>
                <c:pt idx="692">
                  <c:v>324.04000000000002</c:v>
                </c:pt>
                <c:pt idx="693">
                  <c:v>324</c:v>
                </c:pt>
                <c:pt idx="694">
                  <c:v>323.98</c:v>
                </c:pt>
                <c:pt idx="695">
                  <c:v>324.06</c:v>
                </c:pt>
                <c:pt idx="696">
                  <c:v>323.92</c:v>
                </c:pt>
                <c:pt idx="697">
                  <c:v>324.06</c:v>
                </c:pt>
                <c:pt idx="698">
                  <c:v>323.98</c:v>
                </c:pt>
                <c:pt idx="699">
                  <c:v>323.97000000000003</c:v>
                </c:pt>
                <c:pt idx="700">
                  <c:v>324.06</c:v>
                </c:pt>
                <c:pt idx="701">
                  <c:v>323.93</c:v>
                </c:pt>
                <c:pt idx="702">
                  <c:v>324.08</c:v>
                </c:pt>
                <c:pt idx="703">
                  <c:v>323.97000000000003</c:v>
                </c:pt>
                <c:pt idx="704">
                  <c:v>323.98</c:v>
                </c:pt>
                <c:pt idx="705">
                  <c:v>324.05</c:v>
                </c:pt>
                <c:pt idx="706">
                  <c:v>323.93</c:v>
                </c:pt>
                <c:pt idx="707">
                  <c:v>324.08</c:v>
                </c:pt>
                <c:pt idx="708">
                  <c:v>323.95</c:v>
                </c:pt>
                <c:pt idx="709">
                  <c:v>324.02</c:v>
                </c:pt>
                <c:pt idx="710">
                  <c:v>324.04000000000002</c:v>
                </c:pt>
                <c:pt idx="711">
                  <c:v>323.92</c:v>
                </c:pt>
                <c:pt idx="712">
                  <c:v>324.07</c:v>
                </c:pt>
                <c:pt idx="713">
                  <c:v>323.93</c:v>
                </c:pt>
                <c:pt idx="714">
                  <c:v>324.02999999999997</c:v>
                </c:pt>
                <c:pt idx="715">
                  <c:v>324.02</c:v>
                </c:pt>
                <c:pt idx="716">
                  <c:v>323.95999999999998</c:v>
                </c:pt>
                <c:pt idx="717">
                  <c:v>324.08</c:v>
                </c:pt>
                <c:pt idx="718">
                  <c:v>323.93</c:v>
                </c:pt>
                <c:pt idx="719">
                  <c:v>324.05</c:v>
                </c:pt>
                <c:pt idx="720">
                  <c:v>323.99</c:v>
                </c:pt>
                <c:pt idx="721">
                  <c:v>323.95999999999998</c:v>
                </c:pt>
                <c:pt idx="722">
                  <c:v>324.06</c:v>
                </c:pt>
                <c:pt idx="723">
                  <c:v>323.92</c:v>
                </c:pt>
                <c:pt idx="724">
                  <c:v>324.08</c:v>
                </c:pt>
                <c:pt idx="725">
                  <c:v>323.99</c:v>
                </c:pt>
                <c:pt idx="726">
                  <c:v>323.99</c:v>
                </c:pt>
                <c:pt idx="727">
                  <c:v>0.43</c:v>
                </c:pt>
                <c:pt idx="728">
                  <c:v>0.46</c:v>
                </c:pt>
                <c:pt idx="729">
                  <c:v>0.5</c:v>
                </c:pt>
                <c:pt idx="730">
                  <c:v>0.51</c:v>
                </c:pt>
                <c:pt idx="731">
                  <c:v>0.44</c:v>
                </c:pt>
                <c:pt idx="732">
                  <c:v>0.27</c:v>
                </c:pt>
                <c:pt idx="733">
                  <c:v>0.26</c:v>
                </c:pt>
                <c:pt idx="734">
                  <c:v>0.22</c:v>
                </c:pt>
                <c:pt idx="735">
                  <c:v>0.22</c:v>
                </c:pt>
                <c:pt idx="736">
                  <c:v>0.3</c:v>
                </c:pt>
                <c:pt idx="737">
                  <c:v>0.28000000000000003</c:v>
                </c:pt>
                <c:pt idx="738">
                  <c:v>0.22</c:v>
                </c:pt>
                <c:pt idx="739">
                  <c:v>0.28999999999999998</c:v>
                </c:pt>
                <c:pt idx="740">
                  <c:v>0.28000000000000003</c:v>
                </c:pt>
                <c:pt idx="741">
                  <c:v>0.16</c:v>
                </c:pt>
                <c:pt idx="742">
                  <c:v>0.26</c:v>
                </c:pt>
                <c:pt idx="743">
                  <c:v>0.23</c:v>
                </c:pt>
                <c:pt idx="744">
                  <c:v>0.25</c:v>
                </c:pt>
                <c:pt idx="745">
                  <c:v>0.28999999999999998</c:v>
                </c:pt>
                <c:pt idx="746">
                  <c:v>0.25</c:v>
                </c:pt>
                <c:pt idx="747">
                  <c:v>0.28000000000000003</c:v>
                </c:pt>
                <c:pt idx="748">
                  <c:v>0.2</c:v>
                </c:pt>
                <c:pt idx="749">
                  <c:v>0.28999999999999998</c:v>
                </c:pt>
                <c:pt idx="750">
                  <c:v>0.28000000000000003</c:v>
                </c:pt>
                <c:pt idx="751">
                  <c:v>0.31</c:v>
                </c:pt>
                <c:pt idx="752">
                  <c:v>0.19</c:v>
                </c:pt>
                <c:pt idx="753">
                  <c:v>0.22</c:v>
                </c:pt>
                <c:pt idx="754">
                  <c:v>0.28000000000000003</c:v>
                </c:pt>
                <c:pt idx="755">
                  <c:v>0.22</c:v>
                </c:pt>
                <c:pt idx="756">
                  <c:v>0.28999999999999998</c:v>
                </c:pt>
                <c:pt idx="757">
                  <c:v>0.22</c:v>
                </c:pt>
                <c:pt idx="758">
                  <c:v>0.25</c:v>
                </c:pt>
                <c:pt idx="759">
                  <c:v>0.37</c:v>
                </c:pt>
                <c:pt idx="760">
                  <c:v>0.22</c:v>
                </c:pt>
                <c:pt idx="761">
                  <c:v>0.26</c:v>
                </c:pt>
                <c:pt idx="762">
                  <c:v>0.17</c:v>
                </c:pt>
                <c:pt idx="763">
                  <c:v>0.15</c:v>
                </c:pt>
                <c:pt idx="764">
                  <c:v>0.36</c:v>
                </c:pt>
                <c:pt idx="765">
                  <c:v>0.36</c:v>
                </c:pt>
                <c:pt idx="766">
                  <c:v>0.2</c:v>
                </c:pt>
                <c:pt idx="767">
                  <c:v>0.28999999999999998</c:v>
                </c:pt>
                <c:pt idx="768">
                  <c:v>0.51</c:v>
                </c:pt>
                <c:pt idx="769">
                  <c:v>0.41</c:v>
                </c:pt>
                <c:pt idx="770">
                  <c:v>0.33</c:v>
                </c:pt>
                <c:pt idx="771">
                  <c:v>0.37</c:v>
                </c:pt>
                <c:pt idx="772">
                  <c:v>0.42</c:v>
                </c:pt>
                <c:pt idx="773">
                  <c:v>0.5</c:v>
                </c:pt>
                <c:pt idx="774">
                  <c:v>0.43</c:v>
                </c:pt>
                <c:pt idx="775">
                  <c:v>0.43</c:v>
                </c:pt>
                <c:pt idx="776">
                  <c:v>0.31</c:v>
                </c:pt>
                <c:pt idx="777">
                  <c:v>171.83</c:v>
                </c:pt>
                <c:pt idx="778">
                  <c:v>171.77</c:v>
                </c:pt>
                <c:pt idx="779">
                  <c:v>171.92</c:v>
                </c:pt>
                <c:pt idx="780">
                  <c:v>171.8</c:v>
                </c:pt>
                <c:pt idx="781">
                  <c:v>171.78</c:v>
                </c:pt>
              </c:numCache>
            </c:numRef>
          </c:yVal>
          <c:smooth val="0"/>
          <c:extLst>
            <c:ext xmlns:c16="http://schemas.microsoft.com/office/drawing/2014/chart" uri="{C3380CC4-5D6E-409C-BE32-E72D297353CC}">
              <c16:uniqueId val="{00000001-BEE0-4D55-9A58-C24CDD20A667}"/>
            </c:ext>
          </c:extLst>
        </c:ser>
        <c:dLbls>
          <c:showLegendKey val="0"/>
          <c:showVal val="0"/>
          <c:showCatName val="0"/>
          <c:showSerName val="0"/>
          <c:showPercent val="0"/>
          <c:showBubbleSize val="0"/>
        </c:dLbls>
        <c:axId val="658198015"/>
        <c:axId val="658196095"/>
      </c:scatterChart>
      <c:valAx>
        <c:axId val="302816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Time (s)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30282143"/>
        <c:crosses val="autoZero"/>
        <c:crossBetween val="midCat"/>
      </c:valAx>
      <c:valAx>
        <c:axId val="3028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Voltage (V)</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30281663"/>
        <c:crosses val="autoZero"/>
        <c:crossBetween val="midCat"/>
      </c:valAx>
      <c:valAx>
        <c:axId val="658196095"/>
        <c:scaling>
          <c:orientation val="minMax"/>
          <c:max val="350"/>
          <c:min val="0"/>
        </c:scaling>
        <c:delete val="0"/>
        <c:axPos val="r"/>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Power (W)</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658198015"/>
        <c:crosses val="max"/>
        <c:crossBetween val="midCat"/>
      </c:valAx>
      <c:valAx>
        <c:axId val="658198015"/>
        <c:scaling>
          <c:orientation val="minMax"/>
        </c:scaling>
        <c:delete val="1"/>
        <c:axPos val="b"/>
        <c:numFmt formatCode="General" sourceLinked="1"/>
        <c:majorTickMark val="out"/>
        <c:minorTickMark val="none"/>
        <c:tickLblPos val="nextTo"/>
        <c:crossAx val="658196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sz="1600" b="1"/>
      </a:pPr>
      <a:endParaRPr lang="el-G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Temperature</c:v>
          </c:tx>
          <c:spPr>
            <a:ln w="31750" cap="rnd">
              <a:solidFill>
                <a:schemeClr val="accent1"/>
              </a:solidFill>
              <a:round/>
            </a:ln>
            <a:effectLst/>
          </c:spPr>
          <c:marker>
            <c:symbol val="none"/>
          </c:marker>
          <c:xVal>
            <c:numRef>
              <c:f>'[1]YAT-Log-20241105-175741 (2)'!$A$2:$A$783</c:f>
              <c:numCache>
                <c:formatCode>General</c:formatCode>
                <c:ptCount val="78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numCache>
            </c:numRef>
          </c:xVal>
          <c:yVal>
            <c:numRef>
              <c:f>'[1]YAT-Log-20241105-175741 (2)'!$E$2:$E$783</c:f>
              <c:numCache>
                <c:formatCode>General</c:formatCode>
                <c:ptCount val="782"/>
                <c:pt idx="0">
                  <c:v>36.9</c:v>
                </c:pt>
                <c:pt idx="1">
                  <c:v>36.950000000000003</c:v>
                </c:pt>
                <c:pt idx="2">
                  <c:v>36.86</c:v>
                </c:pt>
                <c:pt idx="3">
                  <c:v>36.83</c:v>
                </c:pt>
                <c:pt idx="4">
                  <c:v>36.950000000000003</c:v>
                </c:pt>
                <c:pt idx="5">
                  <c:v>36.9</c:v>
                </c:pt>
                <c:pt idx="6">
                  <c:v>36.869999999999997</c:v>
                </c:pt>
                <c:pt idx="7">
                  <c:v>36.869999999999997</c:v>
                </c:pt>
                <c:pt idx="8">
                  <c:v>36.71</c:v>
                </c:pt>
                <c:pt idx="9">
                  <c:v>36.83</c:v>
                </c:pt>
                <c:pt idx="10">
                  <c:v>36.799999999999997</c:v>
                </c:pt>
                <c:pt idx="11">
                  <c:v>36.79</c:v>
                </c:pt>
                <c:pt idx="12">
                  <c:v>36.76</c:v>
                </c:pt>
                <c:pt idx="13">
                  <c:v>36.729999999999997</c:v>
                </c:pt>
                <c:pt idx="14">
                  <c:v>36.71</c:v>
                </c:pt>
                <c:pt idx="15">
                  <c:v>36.58</c:v>
                </c:pt>
                <c:pt idx="16">
                  <c:v>36.549999999999997</c:v>
                </c:pt>
                <c:pt idx="17">
                  <c:v>36.57</c:v>
                </c:pt>
                <c:pt idx="18">
                  <c:v>36.54</c:v>
                </c:pt>
                <c:pt idx="19">
                  <c:v>36.58</c:v>
                </c:pt>
                <c:pt idx="20">
                  <c:v>36.630000000000003</c:v>
                </c:pt>
                <c:pt idx="21">
                  <c:v>36.75</c:v>
                </c:pt>
                <c:pt idx="22">
                  <c:v>36.85</c:v>
                </c:pt>
                <c:pt idx="23">
                  <c:v>37.01</c:v>
                </c:pt>
                <c:pt idx="24">
                  <c:v>37.15</c:v>
                </c:pt>
                <c:pt idx="25">
                  <c:v>37.33</c:v>
                </c:pt>
                <c:pt idx="26">
                  <c:v>37.520000000000003</c:v>
                </c:pt>
                <c:pt idx="27">
                  <c:v>37.71</c:v>
                </c:pt>
                <c:pt idx="28">
                  <c:v>37.92</c:v>
                </c:pt>
                <c:pt idx="29">
                  <c:v>38.15</c:v>
                </c:pt>
                <c:pt idx="30">
                  <c:v>38.36</c:v>
                </c:pt>
                <c:pt idx="31">
                  <c:v>38.590000000000003</c:v>
                </c:pt>
                <c:pt idx="32">
                  <c:v>38.81</c:v>
                </c:pt>
                <c:pt idx="33">
                  <c:v>39.049999999999997</c:v>
                </c:pt>
                <c:pt idx="34">
                  <c:v>39.299999999999997</c:v>
                </c:pt>
                <c:pt idx="35">
                  <c:v>39.51</c:v>
                </c:pt>
                <c:pt idx="36">
                  <c:v>39.78</c:v>
                </c:pt>
                <c:pt idx="37">
                  <c:v>40.03</c:v>
                </c:pt>
                <c:pt idx="38">
                  <c:v>40.22</c:v>
                </c:pt>
                <c:pt idx="39">
                  <c:v>40.49</c:v>
                </c:pt>
                <c:pt idx="40">
                  <c:v>40.71</c:v>
                </c:pt>
                <c:pt idx="41">
                  <c:v>40.94</c:v>
                </c:pt>
                <c:pt idx="42">
                  <c:v>41.16</c:v>
                </c:pt>
                <c:pt idx="43">
                  <c:v>41.35</c:v>
                </c:pt>
                <c:pt idx="44">
                  <c:v>41.57</c:v>
                </c:pt>
                <c:pt idx="45">
                  <c:v>41.79</c:v>
                </c:pt>
                <c:pt idx="46">
                  <c:v>42.01</c:v>
                </c:pt>
                <c:pt idx="47">
                  <c:v>42.22</c:v>
                </c:pt>
                <c:pt idx="48">
                  <c:v>42.47</c:v>
                </c:pt>
                <c:pt idx="49">
                  <c:v>42.64</c:v>
                </c:pt>
                <c:pt idx="50">
                  <c:v>42.82</c:v>
                </c:pt>
                <c:pt idx="51">
                  <c:v>42.99</c:v>
                </c:pt>
                <c:pt idx="52">
                  <c:v>43.17</c:v>
                </c:pt>
                <c:pt idx="53">
                  <c:v>43.35</c:v>
                </c:pt>
                <c:pt idx="54">
                  <c:v>43.53</c:v>
                </c:pt>
                <c:pt idx="55">
                  <c:v>43.7</c:v>
                </c:pt>
                <c:pt idx="56">
                  <c:v>43.89</c:v>
                </c:pt>
                <c:pt idx="57">
                  <c:v>44.09</c:v>
                </c:pt>
                <c:pt idx="58">
                  <c:v>44.28</c:v>
                </c:pt>
                <c:pt idx="59">
                  <c:v>44.45</c:v>
                </c:pt>
                <c:pt idx="60">
                  <c:v>44.68</c:v>
                </c:pt>
                <c:pt idx="61">
                  <c:v>44.86</c:v>
                </c:pt>
                <c:pt idx="62">
                  <c:v>45.06</c:v>
                </c:pt>
                <c:pt idx="63">
                  <c:v>45.26</c:v>
                </c:pt>
                <c:pt idx="64">
                  <c:v>45.49</c:v>
                </c:pt>
                <c:pt idx="65">
                  <c:v>45.69</c:v>
                </c:pt>
                <c:pt idx="66">
                  <c:v>45.9</c:v>
                </c:pt>
                <c:pt idx="67">
                  <c:v>46.13</c:v>
                </c:pt>
                <c:pt idx="68">
                  <c:v>46.34</c:v>
                </c:pt>
                <c:pt idx="69">
                  <c:v>46.52</c:v>
                </c:pt>
                <c:pt idx="70">
                  <c:v>46.73</c:v>
                </c:pt>
                <c:pt idx="71">
                  <c:v>46.93</c:v>
                </c:pt>
                <c:pt idx="72">
                  <c:v>47.16</c:v>
                </c:pt>
                <c:pt idx="73">
                  <c:v>47.33</c:v>
                </c:pt>
                <c:pt idx="74">
                  <c:v>47.54</c:v>
                </c:pt>
                <c:pt idx="75">
                  <c:v>47.71</c:v>
                </c:pt>
                <c:pt idx="76">
                  <c:v>47.89</c:v>
                </c:pt>
                <c:pt idx="77">
                  <c:v>48.07</c:v>
                </c:pt>
                <c:pt idx="78">
                  <c:v>58.54</c:v>
                </c:pt>
                <c:pt idx="79">
                  <c:v>61.33</c:v>
                </c:pt>
                <c:pt idx="80">
                  <c:v>61.83</c:v>
                </c:pt>
                <c:pt idx="81">
                  <c:v>62.24</c:v>
                </c:pt>
                <c:pt idx="82">
                  <c:v>62.65</c:v>
                </c:pt>
                <c:pt idx="83">
                  <c:v>63.07</c:v>
                </c:pt>
                <c:pt idx="84">
                  <c:v>63.34</c:v>
                </c:pt>
                <c:pt idx="85">
                  <c:v>63.64</c:v>
                </c:pt>
                <c:pt idx="86">
                  <c:v>63.93</c:v>
                </c:pt>
                <c:pt idx="87">
                  <c:v>64.06</c:v>
                </c:pt>
                <c:pt idx="88">
                  <c:v>64.349999999999994</c:v>
                </c:pt>
                <c:pt idx="89">
                  <c:v>64.400000000000006</c:v>
                </c:pt>
                <c:pt idx="90">
                  <c:v>64.650000000000006</c:v>
                </c:pt>
                <c:pt idx="91">
                  <c:v>64.86</c:v>
                </c:pt>
                <c:pt idx="92">
                  <c:v>64.88</c:v>
                </c:pt>
                <c:pt idx="93">
                  <c:v>65.28</c:v>
                </c:pt>
                <c:pt idx="94">
                  <c:v>65.22</c:v>
                </c:pt>
                <c:pt idx="95">
                  <c:v>65.41</c:v>
                </c:pt>
                <c:pt idx="96">
                  <c:v>65.69</c:v>
                </c:pt>
                <c:pt idx="97">
                  <c:v>65.81</c:v>
                </c:pt>
                <c:pt idx="98">
                  <c:v>66.03</c:v>
                </c:pt>
                <c:pt idx="99">
                  <c:v>66.42</c:v>
                </c:pt>
                <c:pt idx="100">
                  <c:v>66.88</c:v>
                </c:pt>
                <c:pt idx="101">
                  <c:v>67.099999999999994</c:v>
                </c:pt>
                <c:pt idx="102">
                  <c:v>67.430000000000007</c:v>
                </c:pt>
                <c:pt idx="103">
                  <c:v>68</c:v>
                </c:pt>
                <c:pt idx="104">
                  <c:v>68.459999999999994</c:v>
                </c:pt>
                <c:pt idx="105">
                  <c:v>68.91</c:v>
                </c:pt>
                <c:pt idx="106">
                  <c:v>69.56</c:v>
                </c:pt>
                <c:pt idx="107">
                  <c:v>69.930000000000007</c:v>
                </c:pt>
                <c:pt idx="108">
                  <c:v>70.17</c:v>
                </c:pt>
                <c:pt idx="109">
                  <c:v>69.45</c:v>
                </c:pt>
                <c:pt idx="110">
                  <c:v>69.64</c:v>
                </c:pt>
                <c:pt idx="111">
                  <c:v>70.23</c:v>
                </c:pt>
                <c:pt idx="112">
                  <c:v>70.67</c:v>
                </c:pt>
                <c:pt idx="113">
                  <c:v>71.28</c:v>
                </c:pt>
                <c:pt idx="114">
                  <c:v>71.81</c:v>
                </c:pt>
                <c:pt idx="115">
                  <c:v>72.680000000000007</c:v>
                </c:pt>
                <c:pt idx="116">
                  <c:v>73.069999999999993</c:v>
                </c:pt>
                <c:pt idx="117">
                  <c:v>73.540000000000006</c:v>
                </c:pt>
                <c:pt idx="118">
                  <c:v>74.02</c:v>
                </c:pt>
                <c:pt idx="119">
                  <c:v>74.36</c:v>
                </c:pt>
                <c:pt idx="120">
                  <c:v>75.08</c:v>
                </c:pt>
                <c:pt idx="121">
                  <c:v>75.290000000000006</c:v>
                </c:pt>
                <c:pt idx="122">
                  <c:v>75.73</c:v>
                </c:pt>
                <c:pt idx="123">
                  <c:v>75.92</c:v>
                </c:pt>
                <c:pt idx="124">
                  <c:v>76.37</c:v>
                </c:pt>
                <c:pt idx="125">
                  <c:v>76.510000000000005</c:v>
                </c:pt>
                <c:pt idx="126">
                  <c:v>76.900000000000006</c:v>
                </c:pt>
                <c:pt idx="127">
                  <c:v>77</c:v>
                </c:pt>
                <c:pt idx="128">
                  <c:v>77.22</c:v>
                </c:pt>
                <c:pt idx="129">
                  <c:v>77.3</c:v>
                </c:pt>
                <c:pt idx="130">
                  <c:v>77.400000000000006</c:v>
                </c:pt>
                <c:pt idx="131">
                  <c:v>77.95</c:v>
                </c:pt>
                <c:pt idx="132">
                  <c:v>78.11</c:v>
                </c:pt>
                <c:pt idx="133">
                  <c:v>78.150000000000006</c:v>
                </c:pt>
                <c:pt idx="134">
                  <c:v>78.23</c:v>
                </c:pt>
                <c:pt idx="135">
                  <c:v>78.55</c:v>
                </c:pt>
                <c:pt idx="136">
                  <c:v>78.540000000000006</c:v>
                </c:pt>
                <c:pt idx="137">
                  <c:v>78.83</c:v>
                </c:pt>
                <c:pt idx="138">
                  <c:v>79</c:v>
                </c:pt>
                <c:pt idx="139">
                  <c:v>78.849999999999994</c:v>
                </c:pt>
                <c:pt idx="140">
                  <c:v>78.930000000000007</c:v>
                </c:pt>
                <c:pt idx="141">
                  <c:v>78.64</c:v>
                </c:pt>
                <c:pt idx="142">
                  <c:v>78.63</c:v>
                </c:pt>
                <c:pt idx="143">
                  <c:v>78.44</c:v>
                </c:pt>
                <c:pt idx="144">
                  <c:v>78.349999999999994</c:v>
                </c:pt>
                <c:pt idx="145">
                  <c:v>78.290000000000006</c:v>
                </c:pt>
                <c:pt idx="146">
                  <c:v>78.13</c:v>
                </c:pt>
                <c:pt idx="147">
                  <c:v>78.11</c:v>
                </c:pt>
                <c:pt idx="148">
                  <c:v>77.790000000000006</c:v>
                </c:pt>
                <c:pt idx="149">
                  <c:v>77.819999999999993</c:v>
                </c:pt>
                <c:pt idx="150">
                  <c:v>77.59</c:v>
                </c:pt>
                <c:pt idx="151">
                  <c:v>77.62</c:v>
                </c:pt>
                <c:pt idx="152">
                  <c:v>77.34</c:v>
                </c:pt>
                <c:pt idx="153">
                  <c:v>77.099999999999994</c:v>
                </c:pt>
                <c:pt idx="154">
                  <c:v>77.260000000000005</c:v>
                </c:pt>
                <c:pt idx="155">
                  <c:v>76.84</c:v>
                </c:pt>
                <c:pt idx="156">
                  <c:v>76.930000000000007</c:v>
                </c:pt>
                <c:pt idx="157">
                  <c:v>76.77</c:v>
                </c:pt>
                <c:pt idx="158">
                  <c:v>77.53</c:v>
                </c:pt>
                <c:pt idx="159">
                  <c:v>77.2</c:v>
                </c:pt>
                <c:pt idx="160">
                  <c:v>77.11</c:v>
                </c:pt>
                <c:pt idx="161">
                  <c:v>77.040000000000006</c:v>
                </c:pt>
                <c:pt idx="162">
                  <c:v>76.94</c:v>
                </c:pt>
                <c:pt idx="163">
                  <c:v>76.73</c:v>
                </c:pt>
                <c:pt idx="164">
                  <c:v>76.5</c:v>
                </c:pt>
                <c:pt idx="165">
                  <c:v>76.319999999999993</c:v>
                </c:pt>
                <c:pt idx="166">
                  <c:v>75.87</c:v>
                </c:pt>
                <c:pt idx="167">
                  <c:v>75.430000000000007</c:v>
                </c:pt>
                <c:pt idx="168">
                  <c:v>75.22</c:v>
                </c:pt>
                <c:pt idx="169">
                  <c:v>74.739999999999995</c:v>
                </c:pt>
                <c:pt idx="170">
                  <c:v>74.36</c:v>
                </c:pt>
                <c:pt idx="171">
                  <c:v>73.69</c:v>
                </c:pt>
                <c:pt idx="172">
                  <c:v>73.13</c:v>
                </c:pt>
                <c:pt idx="173">
                  <c:v>72.599999999999994</c:v>
                </c:pt>
                <c:pt idx="174">
                  <c:v>72.040000000000006</c:v>
                </c:pt>
                <c:pt idx="175">
                  <c:v>71.709999999999994</c:v>
                </c:pt>
                <c:pt idx="176">
                  <c:v>71.36</c:v>
                </c:pt>
                <c:pt idx="177">
                  <c:v>70.75</c:v>
                </c:pt>
                <c:pt idx="178">
                  <c:v>70.25</c:v>
                </c:pt>
                <c:pt idx="179">
                  <c:v>69.72</c:v>
                </c:pt>
                <c:pt idx="180">
                  <c:v>69.31</c:v>
                </c:pt>
                <c:pt idx="181">
                  <c:v>68.739999999999995</c:v>
                </c:pt>
                <c:pt idx="182">
                  <c:v>68.34</c:v>
                </c:pt>
                <c:pt idx="183">
                  <c:v>67.849999999999994</c:v>
                </c:pt>
                <c:pt idx="184">
                  <c:v>67.34</c:v>
                </c:pt>
                <c:pt idx="185">
                  <c:v>66.930000000000007</c:v>
                </c:pt>
                <c:pt idx="186">
                  <c:v>66.540000000000006</c:v>
                </c:pt>
                <c:pt idx="187">
                  <c:v>65.95</c:v>
                </c:pt>
                <c:pt idx="188">
                  <c:v>65.650000000000006</c:v>
                </c:pt>
                <c:pt idx="189">
                  <c:v>65.180000000000007</c:v>
                </c:pt>
                <c:pt idx="190">
                  <c:v>64.849999999999994</c:v>
                </c:pt>
                <c:pt idx="191">
                  <c:v>64.45</c:v>
                </c:pt>
                <c:pt idx="192">
                  <c:v>63.9</c:v>
                </c:pt>
                <c:pt idx="193">
                  <c:v>63.71</c:v>
                </c:pt>
                <c:pt idx="194">
                  <c:v>63.32</c:v>
                </c:pt>
                <c:pt idx="195">
                  <c:v>63.03</c:v>
                </c:pt>
                <c:pt idx="196">
                  <c:v>62.68</c:v>
                </c:pt>
                <c:pt idx="197">
                  <c:v>62.34</c:v>
                </c:pt>
                <c:pt idx="198">
                  <c:v>62.05</c:v>
                </c:pt>
                <c:pt idx="199">
                  <c:v>61.73</c:v>
                </c:pt>
                <c:pt idx="200">
                  <c:v>61.36</c:v>
                </c:pt>
                <c:pt idx="201">
                  <c:v>60.21</c:v>
                </c:pt>
                <c:pt idx="202">
                  <c:v>56.07</c:v>
                </c:pt>
                <c:pt idx="203">
                  <c:v>48.97</c:v>
                </c:pt>
                <c:pt idx="204">
                  <c:v>48.03</c:v>
                </c:pt>
                <c:pt idx="205">
                  <c:v>47.92</c:v>
                </c:pt>
                <c:pt idx="206">
                  <c:v>47.83</c:v>
                </c:pt>
                <c:pt idx="207">
                  <c:v>47.72</c:v>
                </c:pt>
                <c:pt idx="208">
                  <c:v>47.63</c:v>
                </c:pt>
                <c:pt idx="209">
                  <c:v>47.55</c:v>
                </c:pt>
                <c:pt idx="210">
                  <c:v>47.53</c:v>
                </c:pt>
                <c:pt idx="211">
                  <c:v>47.46</c:v>
                </c:pt>
                <c:pt idx="212">
                  <c:v>47.39</c:v>
                </c:pt>
                <c:pt idx="213">
                  <c:v>47.32</c:v>
                </c:pt>
                <c:pt idx="214">
                  <c:v>47.25</c:v>
                </c:pt>
                <c:pt idx="215">
                  <c:v>47.17</c:v>
                </c:pt>
                <c:pt idx="216">
                  <c:v>47.07</c:v>
                </c:pt>
                <c:pt idx="217">
                  <c:v>46.96</c:v>
                </c:pt>
                <c:pt idx="218">
                  <c:v>46.84</c:v>
                </c:pt>
                <c:pt idx="219">
                  <c:v>46.72</c:v>
                </c:pt>
                <c:pt idx="220">
                  <c:v>46.63</c:v>
                </c:pt>
                <c:pt idx="221">
                  <c:v>46.5</c:v>
                </c:pt>
                <c:pt idx="222">
                  <c:v>46.35</c:v>
                </c:pt>
                <c:pt idx="223">
                  <c:v>46.24</c:v>
                </c:pt>
                <c:pt idx="224">
                  <c:v>46.1</c:v>
                </c:pt>
                <c:pt idx="225">
                  <c:v>45.95</c:v>
                </c:pt>
                <c:pt idx="226">
                  <c:v>45.83</c:v>
                </c:pt>
                <c:pt idx="227">
                  <c:v>45.7</c:v>
                </c:pt>
                <c:pt idx="228">
                  <c:v>45.59</c:v>
                </c:pt>
                <c:pt idx="229">
                  <c:v>45.48</c:v>
                </c:pt>
                <c:pt idx="230">
                  <c:v>45.39</c:v>
                </c:pt>
                <c:pt idx="231">
                  <c:v>45.29</c:v>
                </c:pt>
                <c:pt idx="232">
                  <c:v>45.22</c:v>
                </c:pt>
                <c:pt idx="233">
                  <c:v>45.2</c:v>
                </c:pt>
                <c:pt idx="234">
                  <c:v>45.14</c:v>
                </c:pt>
                <c:pt idx="235">
                  <c:v>45.14</c:v>
                </c:pt>
                <c:pt idx="236">
                  <c:v>45.15</c:v>
                </c:pt>
                <c:pt idx="237">
                  <c:v>45.19</c:v>
                </c:pt>
                <c:pt idx="238">
                  <c:v>45.25</c:v>
                </c:pt>
                <c:pt idx="239">
                  <c:v>45.26</c:v>
                </c:pt>
                <c:pt idx="240">
                  <c:v>45.34</c:v>
                </c:pt>
                <c:pt idx="241">
                  <c:v>45.37</c:v>
                </c:pt>
                <c:pt idx="242">
                  <c:v>45.39</c:v>
                </c:pt>
                <c:pt idx="243">
                  <c:v>45.45</c:v>
                </c:pt>
                <c:pt idx="244">
                  <c:v>45.5</c:v>
                </c:pt>
                <c:pt idx="245">
                  <c:v>45.5</c:v>
                </c:pt>
                <c:pt idx="246">
                  <c:v>45.47</c:v>
                </c:pt>
                <c:pt idx="247">
                  <c:v>45.47</c:v>
                </c:pt>
                <c:pt idx="248">
                  <c:v>45.48</c:v>
                </c:pt>
                <c:pt idx="249">
                  <c:v>45.44</c:v>
                </c:pt>
                <c:pt idx="250">
                  <c:v>45.42</c:v>
                </c:pt>
                <c:pt idx="251">
                  <c:v>45.4</c:v>
                </c:pt>
                <c:pt idx="252">
                  <c:v>45.38</c:v>
                </c:pt>
                <c:pt idx="253">
                  <c:v>45.36</c:v>
                </c:pt>
                <c:pt idx="254">
                  <c:v>45.32</c:v>
                </c:pt>
                <c:pt idx="255">
                  <c:v>45.3</c:v>
                </c:pt>
                <c:pt idx="256">
                  <c:v>45.31</c:v>
                </c:pt>
                <c:pt idx="257">
                  <c:v>45.29</c:v>
                </c:pt>
                <c:pt idx="258">
                  <c:v>45.31</c:v>
                </c:pt>
                <c:pt idx="259">
                  <c:v>45.25</c:v>
                </c:pt>
                <c:pt idx="260">
                  <c:v>45.24</c:v>
                </c:pt>
                <c:pt idx="261">
                  <c:v>45.25</c:v>
                </c:pt>
                <c:pt idx="262">
                  <c:v>45.25</c:v>
                </c:pt>
                <c:pt idx="263">
                  <c:v>45.31</c:v>
                </c:pt>
                <c:pt idx="264">
                  <c:v>45.33</c:v>
                </c:pt>
                <c:pt idx="265">
                  <c:v>45.39</c:v>
                </c:pt>
                <c:pt idx="266">
                  <c:v>45.43</c:v>
                </c:pt>
                <c:pt idx="267">
                  <c:v>45.47</c:v>
                </c:pt>
                <c:pt idx="268">
                  <c:v>45.6</c:v>
                </c:pt>
                <c:pt idx="269">
                  <c:v>45.68</c:v>
                </c:pt>
                <c:pt idx="270">
                  <c:v>45.77</c:v>
                </c:pt>
                <c:pt idx="271">
                  <c:v>45.87</c:v>
                </c:pt>
                <c:pt idx="272">
                  <c:v>45.91</c:v>
                </c:pt>
                <c:pt idx="273">
                  <c:v>45.97</c:v>
                </c:pt>
                <c:pt idx="274">
                  <c:v>46.05</c:v>
                </c:pt>
                <c:pt idx="275">
                  <c:v>46.12</c:v>
                </c:pt>
                <c:pt idx="276">
                  <c:v>46.15</c:v>
                </c:pt>
                <c:pt idx="277">
                  <c:v>46.15</c:v>
                </c:pt>
                <c:pt idx="278">
                  <c:v>46.24</c:v>
                </c:pt>
                <c:pt idx="279">
                  <c:v>46.27</c:v>
                </c:pt>
                <c:pt idx="280">
                  <c:v>46.31</c:v>
                </c:pt>
                <c:pt idx="281">
                  <c:v>46.32</c:v>
                </c:pt>
                <c:pt idx="282">
                  <c:v>46.32</c:v>
                </c:pt>
                <c:pt idx="283">
                  <c:v>46.31</c:v>
                </c:pt>
                <c:pt idx="284">
                  <c:v>46.3</c:v>
                </c:pt>
                <c:pt idx="285">
                  <c:v>46.29</c:v>
                </c:pt>
                <c:pt idx="286">
                  <c:v>46.27</c:v>
                </c:pt>
                <c:pt idx="287">
                  <c:v>46.27</c:v>
                </c:pt>
                <c:pt idx="288">
                  <c:v>46.26</c:v>
                </c:pt>
                <c:pt idx="289">
                  <c:v>46.22</c:v>
                </c:pt>
                <c:pt idx="290">
                  <c:v>46.2</c:v>
                </c:pt>
                <c:pt idx="291">
                  <c:v>46.19</c:v>
                </c:pt>
                <c:pt idx="292">
                  <c:v>46.16</c:v>
                </c:pt>
                <c:pt idx="293">
                  <c:v>46.16</c:v>
                </c:pt>
                <c:pt idx="294">
                  <c:v>46.13</c:v>
                </c:pt>
                <c:pt idx="295">
                  <c:v>46.09</c:v>
                </c:pt>
                <c:pt idx="296">
                  <c:v>46.08</c:v>
                </c:pt>
                <c:pt idx="297">
                  <c:v>46.04</c:v>
                </c:pt>
                <c:pt idx="298">
                  <c:v>46.04</c:v>
                </c:pt>
                <c:pt idx="299">
                  <c:v>45.99</c:v>
                </c:pt>
                <c:pt idx="300">
                  <c:v>45.99</c:v>
                </c:pt>
                <c:pt idx="301">
                  <c:v>45.94</c:v>
                </c:pt>
                <c:pt idx="302">
                  <c:v>45.95</c:v>
                </c:pt>
                <c:pt idx="303">
                  <c:v>45.9</c:v>
                </c:pt>
                <c:pt idx="304">
                  <c:v>45.88</c:v>
                </c:pt>
                <c:pt idx="305">
                  <c:v>45.85</c:v>
                </c:pt>
                <c:pt idx="306">
                  <c:v>45.83</c:v>
                </c:pt>
                <c:pt idx="307">
                  <c:v>45.79</c:v>
                </c:pt>
                <c:pt idx="308">
                  <c:v>45.78</c:v>
                </c:pt>
                <c:pt idx="309">
                  <c:v>45.77</c:v>
                </c:pt>
                <c:pt idx="310">
                  <c:v>45.73</c:v>
                </c:pt>
                <c:pt idx="311">
                  <c:v>45.72</c:v>
                </c:pt>
                <c:pt idx="312">
                  <c:v>45.66</c:v>
                </c:pt>
                <c:pt idx="313">
                  <c:v>45.67</c:v>
                </c:pt>
                <c:pt idx="314">
                  <c:v>45.62</c:v>
                </c:pt>
                <c:pt idx="315">
                  <c:v>45.61</c:v>
                </c:pt>
                <c:pt idx="316">
                  <c:v>45.57</c:v>
                </c:pt>
                <c:pt idx="317">
                  <c:v>45.54</c:v>
                </c:pt>
                <c:pt idx="318">
                  <c:v>45.52</c:v>
                </c:pt>
                <c:pt idx="319">
                  <c:v>45.57</c:v>
                </c:pt>
                <c:pt idx="320">
                  <c:v>45.54</c:v>
                </c:pt>
                <c:pt idx="321">
                  <c:v>45.5</c:v>
                </c:pt>
                <c:pt idx="322">
                  <c:v>45.47</c:v>
                </c:pt>
                <c:pt idx="323">
                  <c:v>45.45</c:v>
                </c:pt>
                <c:pt idx="324">
                  <c:v>45.42</c:v>
                </c:pt>
                <c:pt idx="325">
                  <c:v>45.36</c:v>
                </c:pt>
                <c:pt idx="326">
                  <c:v>45.34</c:v>
                </c:pt>
                <c:pt idx="327">
                  <c:v>45.3</c:v>
                </c:pt>
                <c:pt idx="328">
                  <c:v>45.23</c:v>
                </c:pt>
                <c:pt idx="329">
                  <c:v>45.16</c:v>
                </c:pt>
                <c:pt idx="330">
                  <c:v>45.06</c:v>
                </c:pt>
                <c:pt idx="331">
                  <c:v>44.99</c:v>
                </c:pt>
                <c:pt idx="332">
                  <c:v>44.96</c:v>
                </c:pt>
                <c:pt idx="333">
                  <c:v>44.91</c:v>
                </c:pt>
                <c:pt idx="334">
                  <c:v>44.86</c:v>
                </c:pt>
                <c:pt idx="335">
                  <c:v>44.77</c:v>
                </c:pt>
                <c:pt idx="336">
                  <c:v>44.72</c:v>
                </c:pt>
                <c:pt idx="337">
                  <c:v>44.65</c:v>
                </c:pt>
                <c:pt idx="338">
                  <c:v>44.58</c:v>
                </c:pt>
                <c:pt idx="339">
                  <c:v>44.57</c:v>
                </c:pt>
                <c:pt idx="340">
                  <c:v>44.5</c:v>
                </c:pt>
                <c:pt idx="341">
                  <c:v>44.47</c:v>
                </c:pt>
                <c:pt idx="342">
                  <c:v>44.43</c:v>
                </c:pt>
                <c:pt idx="343">
                  <c:v>44.39</c:v>
                </c:pt>
                <c:pt idx="344">
                  <c:v>44.37</c:v>
                </c:pt>
                <c:pt idx="345">
                  <c:v>44.35</c:v>
                </c:pt>
                <c:pt idx="346">
                  <c:v>44.32</c:v>
                </c:pt>
                <c:pt idx="347">
                  <c:v>44.32</c:v>
                </c:pt>
                <c:pt idx="348">
                  <c:v>44.35</c:v>
                </c:pt>
                <c:pt idx="349">
                  <c:v>44.36</c:v>
                </c:pt>
                <c:pt idx="350">
                  <c:v>44.37</c:v>
                </c:pt>
                <c:pt idx="351">
                  <c:v>44.33</c:v>
                </c:pt>
                <c:pt idx="352">
                  <c:v>44.32</c:v>
                </c:pt>
                <c:pt idx="353">
                  <c:v>44.31</c:v>
                </c:pt>
                <c:pt idx="354">
                  <c:v>44.31</c:v>
                </c:pt>
                <c:pt idx="355">
                  <c:v>44.31</c:v>
                </c:pt>
                <c:pt idx="356">
                  <c:v>44.34</c:v>
                </c:pt>
                <c:pt idx="357">
                  <c:v>44.36</c:v>
                </c:pt>
                <c:pt idx="358">
                  <c:v>44.39</c:v>
                </c:pt>
                <c:pt idx="359">
                  <c:v>44.42</c:v>
                </c:pt>
                <c:pt idx="360">
                  <c:v>44.44</c:v>
                </c:pt>
                <c:pt idx="361">
                  <c:v>44.5</c:v>
                </c:pt>
                <c:pt idx="362">
                  <c:v>44.51</c:v>
                </c:pt>
                <c:pt idx="363">
                  <c:v>44.56</c:v>
                </c:pt>
                <c:pt idx="364">
                  <c:v>44.57</c:v>
                </c:pt>
                <c:pt idx="365">
                  <c:v>44.63</c:v>
                </c:pt>
                <c:pt idx="366">
                  <c:v>44.67</c:v>
                </c:pt>
                <c:pt idx="367">
                  <c:v>44.7</c:v>
                </c:pt>
                <c:pt idx="368">
                  <c:v>44.78</c:v>
                </c:pt>
                <c:pt idx="369">
                  <c:v>44.85</c:v>
                </c:pt>
                <c:pt idx="370">
                  <c:v>44.94</c:v>
                </c:pt>
                <c:pt idx="371">
                  <c:v>44.97</c:v>
                </c:pt>
                <c:pt idx="372">
                  <c:v>45</c:v>
                </c:pt>
                <c:pt idx="373">
                  <c:v>45.05</c:v>
                </c:pt>
                <c:pt idx="374">
                  <c:v>45.13</c:v>
                </c:pt>
                <c:pt idx="375">
                  <c:v>45.19</c:v>
                </c:pt>
                <c:pt idx="376">
                  <c:v>45.2</c:v>
                </c:pt>
                <c:pt idx="377">
                  <c:v>45.22</c:v>
                </c:pt>
                <c:pt idx="378">
                  <c:v>45.23</c:v>
                </c:pt>
                <c:pt idx="379">
                  <c:v>45.27</c:v>
                </c:pt>
                <c:pt idx="380">
                  <c:v>45.3</c:v>
                </c:pt>
                <c:pt idx="381">
                  <c:v>45.4</c:v>
                </c:pt>
                <c:pt idx="382">
                  <c:v>45.44</c:v>
                </c:pt>
                <c:pt idx="383">
                  <c:v>45.51</c:v>
                </c:pt>
                <c:pt idx="384">
                  <c:v>45.58</c:v>
                </c:pt>
                <c:pt idx="385">
                  <c:v>45.68</c:v>
                </c:pt>
                <c:pt idx="386">
                  <c:v>45.75</c:v>
                </c:pt>
                <c:pt idx="387">
                  <c:v>45.83</c:v>
                </c:pt>
                <c:pt idx="388">
                  <c:v>45.92</c:v>
                </c:pt>
                <c:pt idx="389">
                  <c:v>45.96</c:v>
                </c:pt>
                <c:pt idx="390">
                  <c:v>46.03</c:v>
                </c:pt>
                <c:pt idx="391">
                  <c:v>46.16</c:v>
                </c:pt>
                <c:pt idx="392">
                  <c:v>46.25</c:v>
                </c:pt>
                <c:pt idx="393">
                  <c:v>46.38</c:v>
                </c:pt>
                <c:pt idx="394">
                  <c:v>46.5</c:v>
                </c:pt>
                <c:pt idx="395">
                  <c:v>46.6</c:v>
                </c:pt>
                <c:pt idx="396">
                  <c:v>46.69</c:v>
                </c:pt>
                <c:pt idx="397">
                  <c:v>46.8</c:v>
                </c:pt>
                <c:pt idx="398">
                  <c:v>46.89</c:v>
                </c:pt>
                <c:pt idx="399">
                  <c:v>46.96</c:v>
                </c:pt>
                <c:pt idx="400">
                  <c:v>47.07</c:v>
                </c:pt>
                <c:pt idx="401">
                  <c:v>47.18</c:v>
                </c:pt>
                <c:pt idx="402">
                  <c:v>47.28</c:v>
                </c:pt>
                <c:pt idx="403">
                  <c:v>47.36</c:v>
                </c:pt>
                <c:pt idx="404">
                  <c:v>47.46</c:v>
                </c:pt>
                <c:pt idx="405">
                  <c:v>47.53</c:v>
                </c:pt>
                <c:pt idx="406">
                  <c:v>47.66</c:v>
                </c:pt>
                <c:pt idx="407">
                  <c:v>47.73</c:v>
                </c:pt>
                <c:pt idx="408">
                  <c:v>47.8</c:v>
                </c:pt>
                <c:pt idx="409">
                  <c:v>47.91</c:v>
                </c:pt>
                <c:pt idx="410">
                  <c:v>48.02</c:v>
                </c:pt>
                <c:pt idx="411">
                  <c:v>48.75</c:v>
                </c:pt>
                <c:pt idx="412">
                  <c:v>56.36</c:v>
                </c:pt>
                <c:pt idx="413">
                  <c:v>57.59</c:v>
                </c:pt>
                <c:pt idx="414">
                  <c:v>61.25</c:v>
                </c:pt>
                <c:pt idx="415">
                  <c:v>61.5</c:v>
                </c:pt>
                <c:pt idx="416">
                  <c:v>61.74</c:v>
                </c:pt>
                <c:pt idx="417">
                  <c:v>62.02</c:v>
                </c:pt>
                <c:pt idx="418">
                  <c:v>62.26</c:v>
                </c:pt>
                <c:pt idx="419">
                  <c:v>62.58</c:v>
                </c:pt>
                <c:pt idx="420">
                  <c:v>62.86</c:v>
                </c:pt>
                <c:pt idx="421">
                  <c:v>63.07</c:v>
                </c:pt>
                <c:pt idx="422">
                  <c:v>63.33</c:v>
                </c:pt>
                <c:pt idx="423">
                  <c:v>63.76</c:v>
                </c:pt>
                <c:pt idx="424">
                  <c:v>63.99</c:v>
                </c:pt>
                <c:pt idx="425">
                  <c:v>64.19</c:v>
                </c:pt>
                <c:pt idx="426">
                  <c:v>64.540000000000006</c:v>
                </c:pt>
                <c:pt idx="427">
                  <c:v>64.89</c:v>
                </c:pt>
                <c:pt idx="428">
                  <c:v>65.22</c:v>
                </c:pt>
                <c:pt idx="429">
                  <c:v>65.680000000000007</c:v>
                </c:pt>
                <c:pt idx="430">
                  <c:v>65.819999999999993</c:v>
                </c:pt>
                <c:pt idx="431">
                  <c:v>66.12</c:v>
                </c:pt>
                <c:pt idx="432">
                  <c:v>66.64</c:v>
                </c:pt>
                <c:pt idx="433">
                  <c:v>67.040000000000006</c:v>
                </c:pt>
                <c:pt idx="434">
                  <c:v>67.180000000000007</c:v>
                </c:pt>
                <c:pt idx="435">
                  <c:v>67.540000000000006</c:v>
                </c:pt>
                <c:pt idx="436">
                  <c:v>68.040000000000006</c:v>
                </c:pt>
                <c:pt idx="437">
                  <c:v>68.47</c:v>
                </c:pt>
                <c:pt idx="438">
                  <c:v>68.8</c:v>
                </c:pt>
                <c:pt idx="439">
                  <c:v>69.09</c:v>
                </c:pt>
                <c:pt idx="440">
                  <c:v>69.38</c:v>
                </c:pt>
                <c:pt idx="441">
                  <c:v>69.72</c:v>
                </c:pt>
                <c:pt idx="442">
                  <c:v>69.83</c:v>
                </c:pt>
                <c:pt idx="443">
                  <c:v>69.97</c:v>
                </c:pt>
                <c:pt idx="444">
                  <c:v>69.47</c:v>
                </c:pt>
                <c:pt idx="445">
                  <c:v>69.7</c:v>
                </c:pt>
                <c:pt idx="446">
                  <c:v>69.78</c:v>
                </c:pt>
                <c:pt idx="447">
                  <c:v>70.03</c:v>
                </c:pt>
                <c:pt idx="448">
                  <c:v>70.31</c:v>
                </c:pt>
                <c:pt idx="449">
                  <c:v>70.61</c:v>
                </c:pt>
                <c:pt idx="450">
                  <c:v>70.69</c:v>
                </c:pt>
                <c:pt idx="451">
                  <c:v>70.75</c:v>
                </c:pt>
                <c:pt idx="452">
                  <c:v>70.819999999999993</c:v>
                </c:pt>
                <c:pt idx="453">
                  <c:v>71.12</c:v>
                </c:pt>
                <c:pt idx="454">
                  <c:v>71.209999999999994</c:v>
                </c:pt>
                <c:pt idx="455">
                  <c:v>71.150000000000006</c:v>
                </c:pt>
                <c:pt idx="456">
                  <c:v>71.42</c:v>
                </c:pt>
                <c:pt idx="457">
                  <c:v>71.56</c:v>
                </c:pt>
                <c:pt idx="458">
                  <c:v>71.66</c:v>
                </c:pt>
                <c:pt idx="459">
                  <c:v>71.69</c:v>
                </c:pt>
                <c:pt idx="460">
                  <c:v>71.84</c:v>
                </c:pt>
                <c:pt idx="461">
                  <c:v>71.709999999999994</c:v>
                </c:pt>
                <c:pt idx="462">
                  <c:v>71.63</c:v>
                </c:pt>
                <c:pt idx="463">
                  <c:v>71.62</c:v>
                </c:pt>
                <c:pt idx="464">
                  <c:v>71.38</c:v>
                </c:pt>
                <c:pt idx="465">
                  <c:v>71.489999999999995</c:v>
                </c:pt>
                <c:pt idx="466">
                  <c:v>71.459999999999994</c:v>
                </c:pt>
                <c:pt idx="467">
                  <c:v>70.67</c:v>
                </c:pt>
                <c:pt idx="468">
                  <c:v>70.72</c:v>
                </c:pt>
                <c:pt idx="469">
                  <c:v>70.47</c:v>
                </c:pt>
                <c:pt idx="470">
                  <c:v>70.48</c:v>
                </c:pt>
                <c:pt idx="471">
                  <c:v>70.5</c:v>
                </c:pt>
                <c:pt idx="472">
                  <c:v>70.16</c:v>
                </c:pt>
                <c:pt idx="473">
                  <c:v>69.95</c:v>
                </c:pt>
                <c:pt idx="474">
                  <c:v>69.84</c:v>
                </c:pt>
                <c:pt idx="475">
                  <c:v>69.72</c:v>
                </c:pt>
                <c:pt idx="476">
                  <c:v>69.67</c:v>
                </c:pt>
                <c:pt idx="477">
                  <c:v>69.72</c:v>
                </c:pt>
                <c:pt idx="478">
                  <c:v>69.63</c:v>
                </c:pt>
                <c:pt idx="479">
                  <c:v>69.75</c:v>
                </c:pt>
                <c:pt idx="480">
                  <c:v>69.77</c:v>
                </c:pt>
                <c:pt idx="481">
                  <c:v>69.819999999999993</c:v>
                </c:pt>
                <c:pt idx="482">
                  <c:v>69.88</c:v>
                </c:pt>
                <c:pt idx="483">
                  <c:v>70.11</c:v>
                </c:pt>
                <c:pt idx="484">
                  <c:v>70.180000000000007</c:v>
                </c:pt>
                <c:pt idx="485">
                  <c:v>70.39</c:v>
                </c:pt>
                <c:pt idx="486">
                  <c:v>70.75</c:v>
                </c:pt>
                <c:pt idx="487">
                  <c:v>71.16</c:v>
                </c:pt>
                <c:pt idx="488">
                  <c:v>71.63</c:v>
                </c:pt>
                <c:pt idx="489">
                  <c:v>72.08</c:v>
                </c:pt>
                <c:pt idx="490">
                  <c:v>72.58</c:v>
                </c:pt>
                <c:pt idx="491">
                  <c:v>73.17</c:v>
                </c:pt>
                <c:pt idx="492">
                  <c:v>73.61</c:v>
                </c:pt>
                <c:pt idx="493">
                  <c:v>73.959999999999994</c:v>
                </c:pt>
                <c:pt idx="494">
                  <c:v>74.459999999999994</c:v>
                </c:pt>
                <c:pt idx="495">
                  <c:v>75.040000000000006</c:v>
                </c:pt>
                <c:pt idx="496">
                  <c:v>75.64</c:v>
                </c:pt>
                <c:pt idx="497">
                  <c:v>76.25</c:v>
                </c:pt>
                <c:pt idx="498">
                  <c:v>76.75</c:v>
                </c:pt>
                <c:pt idx="499">
                  <c:v>77.36</c:v>
                </c:pt>
                <c:pt idx="500">
                  <c:v>77.91</c:v>
                </c:pt>
                <c:pt idx="501">
                  <c:v>78.61</c:v>
                </c:pt>
                <c:pt idx="502">
                  <c:v>78.989999999999995</c:v>
                </c:pt>
                <c:pt idx="503">
                  <c:v>79.67</c:v>
                </c:pt>
                <c:pt idx="504">
                  <c:v>80.510000000000005</c:v>
                </c:pt>
                <c:pt idx="505">
                  <c:v>80.89</c:v>
                </c:pt>
                <c:pt idx="506">
                  <c:v>81.58</c:v>
                </c:pt>
                <c:pt idx="507">
                  <c:v>82.03</c:v>
                </c:pt>
                <c:pt idx="508">
                  <c:v>82.73</c:v>
                </c:pt>
                <c:pt idx="509">
                  <c:v>83.56</c:v>
                </c:pt>
                <c:pt idx="510">
                  <c:v>83.88</c:v>
                </c:pt>
                <c:pt idx="511">
                  <c:v>84.23</c:v>
                </c:pt>
                <c:pt idx="512">
                  <c:v>84.73</c:v>
                </c:pt>
                <c:pt idx="513">
                  <c:v>85.34</c:v>
                </c:pt>
                <c:pt idx="514">
                  <c:v>85.64</c:v>
                </c:pt>
                <c:pt idx="515">
                  <c:v>86.34</c:v>
                </c:pt>
                <c:pt idx="516">
                  <c:v>86.62</c:v>
                </c:pt>
                <c:pt idx="517">
                  <c:v>87.34</c:v>
                </c:pt>
                <c:pt idx="518">
                  <c:v>87.64</c:v>
                </c:pt>
                <c:pt idx="519">
                  <c:v>88.18</c:v>
                </c:pt>
                <c:pt idx="520">
                  <c:v>88.88</c:v>
                </c:pt>
                <c:pt idx="521">
                  <c:v>89.28</c:v>
                </c:pt>
                <c:pt idx="522">
                  <c:v>89.79</c:v>
                </c:pt>
                <c:pt idx="523">
                  <c:v>90.27</c:v>
                </c:pt>
                <c:pt idx="524">
                  <c:v>90.89</c:v>
                </c:pt>
                <c:pt idx="525">
                  <c:v>91.4</c:v>
                </c:pt>
                <c:pt idx="526">
                  <c:v>91.53</c:v>
                </c:pt>
                <c:pt idx="527">
                  <c:v>91.85</c:v>
                </c:pt>
                <c:pt idx="528">
                  <c:v>92.6</c:v>
                </c:pt>
                <c:pt idx="529">
                  <c:v>92.86</c:v>
                </c:pt>
                <c:pt idx="530">
                  <c:v>93.26</c:v>
                </c:pt>
                <c:pt idx="531">
                  <c:v>93.47</c:v>
                </c:pt>
                <c:pt idx="532">
                  <c:v>93.74</c:v>
                </c:pt>
                <c:pt idx="533">
                  <c:v>94.22</c:v>
                </c:pt>
                <c:pt idx="534">
                  <c:v>94.7</c:v>
                </c:pt>
                <c:pt idx="535">
                  <c:v>94.68</c:v>
                </c:pt>
                <c:pt idx="536">
                  <c:v>95.21</c:v>
                </c:pt>
                <c:pt idx="537">
                  <c:v>95.65</c:v>
                </c:pt>
                <c:pt idx="538">
                  <c:v>95.98</c:v>
                </c:pt>
                <c:pt idx="539">
                  <c:v>96.23</c:v>
                </c:pt>
                <c:pt idx="540">
                  <c:v>96.58</c:v>
                </c:pt>
                <c:pt idx="541">
                  <c:v>96.85</c:v>
                </c:pt>
                <c:pt idx="542">
                  <c:v>96.86</c:v>
                </c:pt>
                <c:pt idx="543">
                  <c:v>96.94</c:v>
                </c:pt>
                <c:pt idx="544">
                  <c:v>97.31</c:v>
                </c:pt>
                <c:pt idx="545">
                  <c:v>97.67</c:v>
                </c:pt>
                <c:pt idx="546">
                  <c:v>97.6</c:v>
                </c:pt>
                <c:pt idx="547">
                  <c:v>97.85</c:v>
                </c:pt>
                <c:pt idx="548">
                  <c:v>98.05</c:v>
                </c:pt>
                <c:pt idx="549">
                  <c:v>98.24</c:v>
                </c:pt>
                <c:pt idx="550">
                  <c:v>98.23</c:v>
                </c:pt>
                <c:pt idx="551">
                  <c:v>98.87</c:v>
                </c:pt>
                <c:pt idx="552">
                  <c:v>99.01</c:v>
                </c:pt>
                <c:pt idx="553">
                  <c:v>98.85</c:v>
                </c:pt>
                <c:pt idx="554">
                  <c:v>99.27</c:v>
                </c:pt>
                <c:pt idx="555">
                  <c:v>99.39</c:v>
                </c:pt>
                <c:pt idx="556">
                  <c:v>99.57</c:v>
                </c:pt>
                <c:pt idx="557">
                  <c:v>100</c:v>
                </c:pt>
                <c:pt idx="558">
                  <c:v>100.23</c:v>
                </c:pt>
                <c:pt idx="559">
                  <c:v>100.41</c:v>
                </c:pt>
                <c:pt idx="560">
                  <c:v>100.53</c:v>
                </c:pt>
                <c:pt idx="561">
                  <c:v>100.52</c:v>
                </c:pt>
                <c:pt idx="562">
                  <c:v>100.73</c:v>
                </c:pt>
                <c:pt idx="563">
                  <c:v>100.98</c:v>
                </c:pt>
                <c:pt idx="564">
                  <c:v>101.07</c:v>
                </c:pt>
                <c:pt idx="565">
                  <c:v>101.09</c:v>
                </c:pt>
                <c:pt idx="566">
                  <c:v>101.13</c:v>
                </c:pt>
                <c:pt idx="567">
                  <c:v>101.37</c:v>
                </c:pt>
                <c:pt idx="568">
                  <c:v>101.45</c:v>
                </c:pt>
                <c:pt idx="569">
                  <c:v>102.21</c:v>
                </c:pt>
                <c:pt idx="570">
                  <c:v>102.18</c:v>
                </c:pt>
                <c:pt idx="571">
                  <c:v>102.45</c:v>
                </c:pt>
                <c:pt idx="572">
                  <c:v>102.27</c:v>
                </c:pt>
                <c:pt idx="573">
                  <c:v>102.41</c:v>
                </c:pt>
                <c:pt idx="574">
                  <c:v>102.49</c:v>
                </c:pt>
                <c:pt idx="575">
                  <c:v>102.4</c:v>
                </c:pt>
                <c:pt idx="576">
                  <c:v>102.91</c:v>
                </c:pt>
                <c:pt idx="577">
                  <c:v>102.77</c:v>
                </c:pt>
                <c:pt idx="578">
                  <c:v>103.15</c:v>
                </c:pt>
                <c:pt idx="579">
                  <c:v>103.02</c:v>
                </c:pt>
                <c:pt idx="580">
                  <c:v>103.46</c:v>
                </c:pt>
                <c:pt idx="581">
                  <c:v>103.3</c:v>
                </c:pt>
                <c:pt idx="582">
                  <c:v>103.56</c:v>
                </c:pt>
                <c:pt idx="583">
                  <c:v>104.09</c:v>
                </c:pt>
                <c:pt idx="584">
                  <c:v>104.32</c:v>
                </c:pt>
                <c:pt idx="585">
                  <c:v>104.53</c:v>
                </c:pt>
                <c:pt idx="586">
                  <c:v>104.76</c:v>
                </c:pt>
                <c:pt idx="587">
                  <c:v>104.58</c:v>
                </c:pt>
                <c:pt idx="588">
                  <c:v>105.11</c:v>
                </c:pt>
                <c:pt idx="589">
                  <c:v>105.1</c:v>
                </c:pt>
                <c:pt idx="590">
                  <c:v>105.01</c:v>
                </c:pt>
                <c:pt idx="591">
                  <c:v>105.11</c:v>
                </c:pt>
                <c:pt idx="592">
                  <c:v>105.42</c:v>
                </c:pt>
                <c:pt idx="593">
                  <c:v>105.67</c:v>
                </c:pt>
                <c:pt idx="594">
                  <c:v>105.65</c:v>
                </c:pt>
                <c:pt idx="595">
                  <c:v>105.61</c:v>
                </c:pt>
                <c:pt idx="596">
                  <c:v>105.93</c:v>
                </c:pt>
                <c:pt idx="597">
                  <c:v>105.88</c:v>
                </c:pt>
                <c:pt idx="598">
                  <c:v>105.91</c:v>
                </c:pt>
                <c:pt idx="599">
                  <c:v>105.82</c:v>
                </c:pt>
                <c:pt idx="600">
                  <c:v>105.81</c:v>
                </c:pt>
                <c:pt idx="601">
                  <c:v>105.89</c:v>
                </c:pt>
                <c:pt idx="602">
                  <c:v>105.92</c:v>
                </c:pt>
                <c:pt idx="603">
                  <c:v>106.27</c:v>
                </c:pt>
                <c:pt idx="604">
                  <c:v>106.04</c:v>
                </c:pt>
                <c:pt idx="605">
                  <c:v>106.11</c:v>
                </c:pt>
                <c:pt idx="606">
                  <c:v>106.05</c:v>
                </c:pt>
                <c:pt idx="607">
                  <c:v>106.31</c:v>
                </c:pt>
                <c:pt idx="608">
                  <c:v>105.95</c:v>
                </c:pt>
                <c:pt idx="609">
                  <c:v>105.75</c:v>
                </c:pt>
                <c:pt idx="610">
                  <c:v>105.91</c:v>
                </c:pt>
                <c:pt idx="611">
                  <c:v>106.09</c:v>
                </c:pt>
                <c:pt idx="612">
                  <c:v>105.99</c:v>
                </c:pt>
                <c:pt idx="613">
                  <c:v>106.24</c:v>
                </c:pt>
                <c:pt idx="614">
                  <c:v>106.15</c:v>
                </c:pt>
                <c:pt idx="615">
                  <c:v>106.4</c:v>
                </c:pt>
                <c:pt idx="616">
                  <c:v>106.28</c:v>
                </c:pt>
                <c:pt idx="617">
                  <c:v>106.23</c:v>
                </c:pt>
                <c:pt idx="618">
                  <c:v>106.47</c:v>
                </c:pt>
                <c:pt idx="619">
                  <c:v>106.31</c:v>
                </c:pt>
                <c:pt idx="620">
                  <c:v>106.44</c:v>
                </c:pt>
                <c:pt idx="621">
                  <c:v>106.79</c:v>
                </c:pt>
                <c:pt idx="622">
                  <c:v>106.62</c:v>
                </c:pt>
                <c:pt idx="623">
                  <c:v>106.78</c:v>
                </c:pt>
                <c:pt idx="624">
                  <c:v>106.47</c:v>
                </c:pt>
                <c:pt idx="625">
                  <c:v>106.57</c:v>
                </c:pt>
                <c:pt idx="626">
                  <c:v>106.65</c:v>
                </c:pt>
                <c:pt idx="627">
                  <c:v>106.71</c:v>
                </c:pt>
                <c:pt idx="628">
                  <c:v>106.58</c:v>
                </c:pt>
                <c:pt idx="629">
                  <c:v>106.88</c:v>
                </c:pt>
                <c:pt idx="630">
                  <c:v>106.89</c:v>
                </c:pt>
                <c:pt idx="631">
                  <c:v>107.14</c:v>
                </c:pt>
                <c:pt idx="632">
                  <c:v>107.11</c:v>
                </c:pt>
                <c:pt idx="633">
                  <c:v>107.29</c:v>
                </c:pt>
                <c:pt idx="634">
                  <c:v>107.11</c:v>
                </c:pt>
                <c:pt idx="635">
                  <c:v>107.16</c:v>
                </c:pt>
                <c:pt idx="636">
                  <c:v>106.98</c:v>
                </c:pt>
                <c:pt idx="637">
                  <c:v>106.94</c:v>
                </c:pt>
                <c:pt idx="638">
                  <c:v>107</c:v>
                </c:pt>
                <c:pt idx="639">
                  <c:v>107.12</c:v>
                </c:pt>
                <c:pt idx="640">
                  <c:v>107.18</c:v>
                </c:pt>
                <c:pt idx="641">
                  <c:v>107.14</c:v>
                </c:pt>
                <c:pt idx="642">
                  <c:v>107.14</c:v>
                </c:pt>
                <c:pt idx="643">
                  <c:v>106.99</c:v>
                </c:pt>
                <c:pt idx="644">
                  <c:v>107.21</c:v>
                </c:pt>
                <c:pt idx="645">
                  <c:v>107.13</c:v>
                </c:pt>
                <c:pt idx="646">
                  <c:v>107.17</c:v>
                </c:pt>
                <c:pt idx="647">
                  <c:v>106.72</c:v>
                </c:pt>
                <c:pt idx="648">
                  <c:v>106.74</c:v>
                </c:pt>
                <c:pt idx="649">
                  <c:v>107.25</c:v>
                </c:pt>
                <c:pt idx="650">
                  <c:v>106.83</c:v>
                </c:pt>
                <c:pt idx="651">
                  <c:v>106.87</c:v>
                </c:pt>
                <c:pt idx="652">
                  <c:v>106.66</c:v>
                </c:pt>
                <c:pt idx="653">
                  <c:v>106.63</c:v>
                </c:pt>
                <c:pt idx="654">
                  <c:v>106.83</c:v>
                </c:pt>
                <c:pt idx="655">
                  <c:v>106.54</c:v>
                </c:pt>
                <c:pt idx="656">
                  <c:v>106.56</c:v>
                </c:pt>
                <c:pt idx="657">
                  <c:v>106.62</c:v>
                </c:pt>
                <c:pt idx="658">
                  <c:v>106.29</c:v>
                </c:pt>
                <c:pt idx="659">
                  <c:v>106.03</c:v>
                </c:pt>
                <c:pt idx="660">
                  <c:v>106.47</c:v>
                </c:pt>
                <c:pt idx="661">
                  <c:v>106.48</c:v>
                </c:pt>
                <c:pt idx="662">
                  <c:v>106.58</c:v>
                </c:pt>
                <c:pt idx="663">
                  <c:v>106.64</c:v>
                </c:pt>
                <c:pt idx="664">
                  <c:v>106.56</c:v>
                </c:pt>
                <c:pt idx="665">
                  <c:v>106.44</c:v>
                </c:pt>
                <c:pt idx="666">
                  <c:v>106.74</c:v>
                </c:pt>
                <c:pt idx="667">
                  <c:v>106.87</c:v>
                </c:pt>
                <c:pt idx="668">
                  <c:v>106.9</c:v>
                </c:pt>
                <c:pt idx="669">
                  <c:v>106.46</c:v>
                </c:pt>
                <c:pt idx="670">
                  <c:v>106.58</c:v>
                </c:pt>
                <c:pt idx="671">
                  <c:v>106.6</c:v>
                </c:pt>
                <c:pt idx="672">
                  <c:v>106.61</c:v>
                </c:pt>
                <c:pt idx="673">
                  <c:v>106.65</c:v>
                </c:pt>
                <c:pt idx="674">
                  <c:v>106.56</c:v>
                </c:pt>
                <c:pt idx="675">
                  <c:v>106.51</c:v>
                </c:pt>
                <c:pt idx="676">
                  <c:v>106.75</c:v>
                </c:pt>
                <c:pt idx="677">
                  <c:v>106.66</c:v>
                </c:pt>
                <c:pt idx="678">
                  <c:v>106.7</c:v>
                </c:pt>
                <c:pt idx="679">
                  <c:v>106.65</c:v>
                </c:pt>
                <c:pt idx="680">
                  <c:v>106.62</c:v>
                </c:pt>
                <c:pt idx="681">
                  <c:v>106.77</c:v>
                </c:pt>
                <c:pt idx="682">
                  <c:v>106.66</c:v>
                </c:pt>
                <c:pt idx="683">
                  <c:v>106.83</c:v>
                </c:pt>
                <c:pt idx="684">
                  <c:v>106.65</c:v>
                </c:pt>
                <c:pt idx="685">
                  <c:v>106.99</c:v>
                </c:pt>
                <c:pt idx="686">
                  <c:v>106.89</c:v>
                </c:pt>
                <c:pt idx="687">
                  <c:v>107.11</c:v>
                </c:pt>
                <c:pt idx="688">
                  <c:v>106.77</c:v>
                </c:pt>
                <c:pt idx="689">
                  <c:v>107.17</c:v>
                </c:pt>
                <c:pt idx="690">
                  <c:v>107.11</c:v>
                </c:pt>
                <c:pt idx="691">
                  <c:v>107.1</c:v>
                </c:pt>
                <c:pt idx="692">
                  <c:v>107.05</c:v>
                </c:pt>
                <c:pt idx="693">
                  <c:v>107.43</c:v>
                </c:pt>
                <c:pt idx="694">
                  <c:v>107.42</c:v>
                </c:pt>
                <c:pt idx="695">
                  <c:v>106.97</c:v>
                </c:pt>
                <c:pt idx="696">
                  <c:v>107.33</c:v>
                </c:pt>
                <c:pt idx="697">
                  <c:v>107.4</c:v>
                </c:pt>
                <c:pt idx="698">
                  <c:v>107.7</c:v>
                </c:pt>
                <c:pt idx="699">
                  <c:v>107.75</c:v>
                </c:pt>
                <c:pt idx="700">
                  <c:v>107.64</c:v>
                </c:pt>
                <c:pt idx="701">
                  <c:v>107.76</c:v>
                </c:pt>
                <c:pt idx="702">
                  <c:v>107.9</c:v>
                </c:pt>
                <c:pt idx="703">
                  <c:v>108.13</c:v>
                </c:pt>
                <c:pt idx="704">
                  <c:v>107.79</c:v>
                </c:pt>
                <c:pt idx="705">
                  <c:v>108.3</c:v>
                </c:pt>
                <c:pt idx="706">
                  <c:v>108.58</c:v>
                </c:pt>
                <c:pt idx="707">
                  <c:v>108.61</c:v>
                </c:pt>
                <c:pt idx="708">
                  <c:v>108.58</c:v>
                </c:pt>
                <c:pt idx="709">
                  <c:v>108.64</c:v>
                </c:pt>
                <c:pt idx="710">
                  <c:v>108.82</c:v>
                </c:pt>
                <c:pt idx="711">
                  <c:v>108.74</c:v>
                </c:pt>
                <c:pt idx="712">
                  <c:v>108.76</c:v>
                </c:pt>
                <c:pt idx="713">
                  <c:v>108.94</c:v>
                </c:pt>
                <c:pt idx="714">
                  <c:v>108.95</c:v>
                </c:pt>
                <c:pt idx="715">
                  <c:v>109.5</c:v>
                </c:pt>
                <c:pt idx="716">
                  <c:v>109.4</c:v>
                </c:pt>
                <c:pt idx="717">
                  <c:v>109.44</c:v>
                </c:pt>
                <c:pt idx="718">
                  <c:v>109.29</c:v>
                </c:pt>
                <c:pt idx="719">
                  <c:v>109.48</c:v>
                </c:pt>
                <c:pt idx="720">
                  <c:v>109.56</c:v>
                </c:pt>
                <c:pt idx="721">
                  <c:v>109.61</c:v>
                </c:pt>
                <c:pt idx="722">
                  <c:v>109.41</c:v>
                </c:pt>
                <c:pt idx="723">
                  <c:v>109.7</c:v>
                </c:pt>
                <c:pt idx="724">
                  <c:v>109.52</c:v>
                </c:pt>
                <c:pt idx="725">
                  <c:v>109.65</c:v>
                </c:pt>
                <c:pt idx="726">
                  <c:v>109.77</c:v>
                </c:pt>
                <c:pt idx="727">
                  <c:v>111.81</c:v>
                </c:pt>
                <c:pt idx="728">
                  <c:v>111.58</c:v>
                </c:pt>
                <c:pt idx="729">
                  <c:v>111.51</c:v>
                </c:pt>
                <c:pt idx="730">
                  <c:v>111.6</c:v>
                </c:pt>
                <c:pt idx="731">
                  <c:v>111.42</c:v>
                </c:pt>
                <c:pt idx="732">
                  <c:v>111.45</c:v>
                </c:pt>
                <c:pt idx="733">
                  <c:v>111.24</c:v>
                </c:pt>
                <c:pt idx="734">
                  <c:v>110.77</c:v>
                </c:pt>
                <c:pt idx="735">
                  <c:v>110.54</c:v>
                </c:pt>
                <c:pt idx="736">
                  <c:v>110.34</c:v>
                </c:pt>
                <c:pt idx="737">
                  <c:v>109.62</c:v>
                </c:pt>
                <c:pt idx="738">
                  <c:v>109.17</c:v>
                </c:pt>
                <c:pt idx="739">
                  <c:v>108.39</c:v>
                </c:pt>
                <c:pt idx="740">
                  <c:v>107.68</c:v>
                </c:pt>
                <c:pt idx="741">
                  <c:v>107.11</c:v>
                </c:pt>
                <c:pt idx="742">
                  <c:v>106.16</c:v>
                </c:pt>
                <c:pt idx="743">
                  <c:v>105.28</c:v>
                </c:pt>
                <c:pt idx="744">
                  <c:v>104.26</c:v>
                </c:pt>
                <c:pt idx="745">
                  <c:v>103.24</c:v>
                </c:pt>
                <c:pt idx="746">
                  <c:v>102.1</c:v>
                </c:pt>
                <c:pt idx="747">
                  <c:v>101.16</c:v>
                </c:pt>
                <c:pt idx="748">
                  <c:v>99.95</c:v>
                </c:pt>
                <c:pt idx="749">
                  <c:v>98.76</c:v>
                </c:pt>
                <c:pt idx="750">
                  <c:v>97.49</c:v>
                </c:pt>
                <c:pt idx="751">
                  <c:v>96.32</c:v>
                </c:pt>
                <c:pt idx="752">
                  <c:v>95.15</c:v>
                </c:pt>
                <c:pt idx="753">
                  <c:v>93.91</c:v>
                </c:pt>
                <c:pt idx="754">
                  <c:v>92.66</c:v>
                </c:pt>
                <c:pt idx="755">
                  <c:v>91.3</c:v>
                </c:pt>
                <c:pt idx="756">
                  <c:v>90.01</c:v>
                </c:pt>
                <c:pt idx="757">
                  <c:v>88.8</c:v>
                </c:pt>
                <c:pt idx="758">
                  <c:v>87.49</c:v>
                </c:pt>
                <c:pt idx="759">
                  <c:v>86.37</c:v>
                </c:pt>
                <c:pt idx="760">
                  <c:v>84.91</c:v>
                </c:pt>
                <c:pt idx="761">
                  <c:v>83.66</c:v>
                </c:pt>
                <c:pt idx="762">
                  <c:v>82.44</c:v>
                </c:pt>
                <c:pt idx="763">
                  <c:v>81.099999999999994</c:v>
                </c:pt>
                <c:pt idx="764">
                  <c:v>79.78</c:v>
                </c:pt>
                <c:pt idx="765">
                  <c:v>78.5</c:v>
                </c:pt>
                <c:pt idx="766">
                  <c:v>77.31</c:v>
                </c:pt>
                <c:pt idx="767">
                  <c:v>76.08</c:v>
                </c:pt>
                <c:pt idx="768">
                  <c:v>74.680000000000007</c:v>
                </c:pt>
                <c:pt idx="769">
                  <c:v>73.430000000000007</c:v>
                </c:pt>
                <c:pt idx="770">
                  <c:v>72.23</c:v>
                </c:pt>
                <c:pt idx="771">
                  <c:v>71.14</c:v>
                </c:pt>
                <c:pt idx="772">
                  <c:v>70.069999999999993</c:v>
                </c:pt>
                <c:pt idx="773">
                  <c:v>69.069999999999993</c:v>
                </c:pt>
                <c:pt idx="774">
                  <c:v>68</c:v>
                </c:pt>
                <c:pt idx="775">
                  <c:v>67.05</c:v>
                </c:pt>
                <c:pt idx="776">
                  <c:v>66.099999999999994</c:v>
                </c:pt>
                <c:pt idx="777">
                  <c:v>64.62</c:v>
                </c:pt>
                <c:pt idx="778">
                  <c:v>63.7</c:v>
                </c:pt>
                <c:pt idx="779">
                  <c:v>62.9</c:v>
                </c:pt>
                <c:pt idx="780">
                  <c:v>62.24</c:v>
                </c:pt>
                <c:pt idx="781">
                  <c:v>61.64</c:v>
                </c:pt>
              </c:numCache>
            </c:numRef>
          </c:yVal>
          <c:smooth val="0"/>
          <c:extLst>
            <c:ext xmlns:c16="http://schemas.microsoft.com/office/drawing/2014/chart" uri="{C3380CC4-5D6E-409C-BE32-E72D297353CC}">
              <c16:uniqueId val="{00000000-51FB-44EC-BA9B-BFD58D6B1C20}"/>
            </c:ext>
          </c:extLst>
        </c:ser>
        <c:dLbls>
          <c:showLegendKey val="0"/>
          <c:showVal val="0"/>
          <c:showCatName val="0"/>
          <c:showSerName val="0"/>
          <c:showPercent val="0"/>
          <c:showBubbleSize val="0"/>
        </c:dLbls>
        <c:axId val="30281663"/>
        <c:axId val="30282143"/>
      </c:scatterChart>
      <c:scatterChart>
        <c:scatterStyle val="lineMarker"/>
        <c:varyColors val="0"/>
        <c:ser>
          <c:idx val="1"/>
          <c:order val="1"/>
          <c:tx>
            <c:v>Power</c:v>
          </c:tx>
          <c:spPr>
            <a:ln w="31750" cap="rnd">
              <a:solidFill>
                <a:schemeClr val="accent2"/>
              </a:solidFill>
              <a:round/>
            </a:ln>
            <a:effectLst/>
          </c:spPr>
          <c:marker>
            <c:symbol val="none"/>
          </c:marker>
          <c:xVal>
            <c:numRef>
              <c:f>'[1]YAT-Log-20241105-175741 (2)'!$A$2:$A$783</c:f>
              <c:numCache>
                <c:formatCode>General</c:formatCode>
                <c:ptCount val="78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numCache>
            </c:numRef>
          </c:xVal>
          <c:yVal>
            <c:numRef>
              <c:f>'[1]YAT-Log-20241105-175741 (2)'!$D$2:$D$783</c:f>
              <c:numCache>
                <c:formatCode>General</c:formatCode>
                <c:ptCount val="782"/>
                <c:pt idx="0">
                  <c:v>0.42</c:v>
                </c:pt>
                <c:pt idx="1">
                  <c:v>0.41</c:v>
                </c:pt>
                <c:pt idx="2">
                  <c:v>0.43</c:v>
                </c:pt>
                <c:pt idx="3">
                  <c:v>0.39</c:v>
                </c:pt>
                <c:pt idx="4">
                  <c:v>0.32</c:v>
                </c:pt>
                <c:pt idx="5">
                  <c:v>0.39</c:v>
                </c:pt>
                <c:pt idx="6">
                  <c:v>0.39</c:v>
                </c:pt>
                <c:pt idx="7">
                  <c:v>0.35</c:v>
                </c:pt>
                <c:pt idx="8">
                  <c:v>0.4</c:v>
                </c:pt>
                <c:pt idx="9">
                  <c:v>0.41</c:v>
                </c:pt>
                <c:pt idx="10">
                  <c:v>0.37</c:v>
                </c:pt>
                <c:pt idx="11">
                  <c:v>0.38</c:v>
                </c:pt>
                <c:pt idx="12">
                  <c:v>0.42</c:v>
                </c:pt>
                <c:pt idx="13">
                  <c:v>0.38</c:v>
                </c:pt>
                <c:pt idx="14">
                  <c:v>0.34</c:v>
                </c:pt>
                <c:pt idx="15">
                  <c:v>116.68</c:v>
                </c:pt>
                <c:pt idx="16">
                  <c:v>116.68</c:v>
                </c:pt>
                <c:pt idx="17">
                  <c:v>116.67</c:v>
                </c:pt>
                <c:pt idx="18">
                  <c:v>116.67</c:v>
                </c:pt>
                <c:pt idx="19">
                  <c:v>116.64</c:v>
                </c:pt>
                <c:pt idx="20">
                  <c:v>116.63</c:v>
                </c:pt>
                <c:pt idx="21">
                  <c:v>116.65</c:v>
                </c:pt>
                <c:pt idx="22">
                  <c:v>116.73</c:v>
                </c:pt>
                <c:pt idx="23">
                  <c:v>116.68</c:v>
                </c:pt>
                <c:pt idx="24">
                  <c:v>116.7</c:v>
                </c:pt>
                <c:pt idx="25">
                  <c:v>116.66</c:v>
                </c:pt>
                <c:pt idx="26">
                  <c:v>116.67</c:v>
                </c:pt>
                <c:pt idx="27">
                  <c:v>116.72</c:v>
                </c:pt>
                <c:pt idx="28">
                  <c:v>116.69</c:v>
                </c:pt>
                <c:pt idx="29">
                  <c:v>116.76</c:v>
                </c:pt>
                <c:pt idx="30">
                  <c:v>116.74</c:v>
                </c:pt>
                <c:pt idx="31">
                  <c:v>116.67</c:v>
                </c:pt>
                <c:pt idx="32">
                  <c:v>116.73</c:v>
                </c:pt>
                <c:pt idx="33">
                  <c:v>116.71</c:v>
                </c:pt>
                <c:pt idx="34">
                  <c:v>116.67</c:v>
                </c:pt>
                <c:pt idx="35">
                  <c:v>116.73</c:v>
                </c:pt>
                <c:pt idx="36">
                  <c:v>116.6</c:v>
                </c:pt>
                <c:pt idx="37">
                  <c:v>116.7</c:v>
                </c:pt>
                <c:pt idx="38">
                  <c:v>116.71</c:v>
                </c:pt>
                <c:pt idx="39">
                  <c:v>116.63</c:v>
                </c:pt>
                <c:pt idx="40">
                  <c:v>116.71</c:v>
                </c:pt>
                <c:pt idx="41">
                  <c:v>116.6</c:v>
                </c:pt>
                <c:pt idx="42">
                  <c:v>116.75</c:v>
                </c:pt>
                <c:pt idx="43">
                  <c:v>116.61</c:v>
                </c:pt>
                <c:pt idx="44">
                  <c:v>116.57</c:v>
                </c:pt>
                <c:pt idx="45">
                  <c:v>116.7</c:v>
                </c:pt>
                <c:pt idx="46">
                  <c:v>116.74</c:v>
                </c:pt>
                <c:pt idx="47">
                  <c:v>116.49</c:v>
                </c:pt>
                <c:pt idx="48">
                  <c:v>116.49</c:v>
                </c:pt>
                <c:pt idx="49">
                  <c:v>116.64</c:v>
                </c:pt>
                <c:pt idx="50">
                  <c:v>116.62</c:v>
                </c:pt>
                <c:pt idx="51">
                  <c:v>116.58</c:v>
                </c:pt>
                <c:pt idx="52">
                  <c:v>136.80000000000001</c:v>
                </c:pt>
                <c:pt idx="53">
                  <c:v>177.41</c:v>
                </c:pt>
                <c:pt idx="54">
                  <c:v>177.35</c:v>
                </c:pt>
                <c:pt idx="55">
                  <c:v>177.33</c:v>
                </c:pt>
                <c:pt idx="56">
                  <c:v>177.29</c:v>
                </c:pt>
                <c:pt idx="57">
                  <c:v>177.3</c:v>
                </c:pt>
                <c:pt idx="58">
                  <c:v>187.46</c:v>
                </c:pt>
                <c:pt idx="59">
                  <c:v>197.52</c:v>
                </c:pt>
                <c:pt idx="60">
                  <c:v>197.56</c:v>
                </c:pt>
                <c:pt idx="61">
                  <c:v>197.55</c:v>
                </c:pt>
                <c:pt idx="62">
                  <c:v>197.48</c:v>
                </c:pt>
                <c:pt idx="63">
                  <c:v>197.55</c:v>
                </c:pt>
                <c:pt idx="64">
                  <c:v>197.59</c:v>
                </c:pt>
                <c:pt idx="65">
                  <c:v>197.49</c:v>
                </c:pt>
                <c:pt idx="66">
                  <c:v>197.57</c:v>
                </c:pt>
                <c:pt idx="67">
                  <c:v>197.54</c:v>
                </c:pt>
                <c:pt idx="68">
                  <c:v>197.55</c:v>
                </c:pt>
                <c:pt idx="69">
                  <c:v>187.49</c:v>
                </c:pt>
                <c:pt idx="70">
                  <c:v>177.31</c:v>
                </c:pt>
                <c:pt idx="71">
                  <c:v>167.23</c:v>
                </c:pt>
                <c:pt idx="72">
                  <c:v>157.05000000000001</c:v>
                </c:pt>
                <c:pt idx="73">
                  <c:v>146.94</c:v>
                </c:pt>
                <c:pt idx="74">
                  <c:v>136.86000000000001</c:v>
                </c:pt>
                <c:pt idx="75">
                  <c:v>136.71</c:v>
                </c:pt>
                <c:pt idx="76">
                  <c:v>117.38</c:v>
                </c:pt>
                <c:pt idx="77">
                  <c:v>103.91</c:v>
                </c:pt>
                <c:pt idx="78">
                  <c:v>56.65</c:v>
                </c:pt>
                <c:pt idx="79">
                  <c:v>35.53</c:v>
                </c:pt>
                <c:pt idx="80">
                  <c:v>25.45</c:v>
                </c:pt>
                <c:pt idx="81">
                  <c:v>25.46</c:v>
                </c:pt>
                <c:pt idx="82">
                  <c:v>25.46</c:v>
                </c:pt>
                <c:pt idx="83">
                  <c:v>34.43</c:v>
                </c:pt>
                <c:pt idx="84">
                  <c:v>55.71</c:v>
                </c:pt>
                <c:pt idx="85">
                  <c:v>75.180000000000007</c:v>
                </c:pt>
                <c:pt idx="86">
                  <c:v>106.41</c:v>
                </c:pt>
                <c:pt idx="87">
                  <c:v>116.51</c:v>
                </c:pt>
                <c:pt idx="88">
                  <c:v>116.57</c:v>
                </c:pt>
                <c:pt idx="89">
                  <c:v>116.54</c:v>
                </c:pt>
                <c:pt idx="90">
                  <c:v>116.6</c:v>
                </c:pt>
                <c:pt idx="91">
                  <c:v>116.48</c:v>
                </c:pt>
                <c:pt idx="92">
                  <c:v>116.57</c:v>
                </c:pt>
                <c:pt idx="93">
                  <c:v>116.56</c:v>
                </c:pt>
                <c:pt idx="94">
                  <c:v>171.37</c:v>
                </c:pt>
                <c:pt idx="95">
                  <c:v>171.64</c:v>
                </c:pt>
                <c:pt idx="96">
                  <c:v>171.57</c:v>
                </c:pt>
                <c:pt idx="97">
                  <c:v>171.61</c:v>
                </c:pt>
                <c:pt idx="98">
                  <c:v>171.72</c:v>
                </c:pt>
                <c:pt idx="99">
                  <c:v>171.65</c:v>
                </c:pt>
                <c:pt idx="100">
                  <c:v>171.74</c:v>
                </c:pt>
                <c:pt idx="101">
                  <c:v>171.68</c:v>
                </c:pt>
                <c:pt idx="102">
                  <c:v>171.69</c:v>
                </c:pt>
                <c:pt idx="103">
                  <c:v>171.74</c:v>
                </c:pt>
                <c:pt idx="104">
                  <c:v>171.65</c:v>
                </c:pt>
                <c:pt idx="105">
                  <c:v>171.73</c:v>
                </c:pt>
                <c:pt idx="106">
                  <c:v>171.7</c:v>
                </c:pt>
                <c:pt idx="107">
                  <c:v>171.67</c:v>
                </c:pt>
                <c:pt idx="108">
                  <c:v>171.74</c:v>
                </c:pt>
                <c:pt idx="109">
                  <c:v>171.67</c:v>
                </c:pt>
                <c:pt idx="110">
                  <c:v>171.82</c:v>
                </c:pt>
                <c:pt idx="111">
                  <c:v>171.82</c:v>
                </c:pt>
                <c:pt idx="112">
                  <c:v>171.87</c:v>
                </c:pt>
                <c:pt idx="113">
                  <c:v>171.95</c:v>
                </c:pt>
                <c:pt idx="114">
                  <c:v>171.77</c:v>
                </c:pt>
                <c:pt idx="115">
                  <c:v>171.9</c:v>
                </c:pt>
                <c:pt idx="116">
                  <c:v>171.82</c:v>
                </c:pt>
                <c:pt idx="117">
                  <c:v>171.77</c:v>
                </c:pt>
                <c:pt idx="118">
                  <c:v>171.94</c:v>
                </c:pt>
                <c:pt idx="119">
                  <c:v>171.89</c:v>
                </c:pt>
                <c:pt idx="120">
                  <c:v>171.89</c:v>
                </c:pt>
                <c:pt idx="121">
                  <c:v>171.94</c:v>
                </c:pt>
                <c:pt idx="122">
                  <c:v>171.87</c:v>
                </c:pt>
                <c:pt idx="123">
                  <c:v>172.03</c:v>
                </c:pt>
                <c:pt idx="124">
                  <c:v>172.01</c:v>
                </c:pt>
                <c:pt idx="125">
                  <c:v>171.88</c:v>
                </c:pt>
                <c:pt idx="126">
                  <c:v>172.05</c:v>
                </c:pt>
                <c:pt idx="127">
                  <c:v>171.98</c:v>
                </c:pt>
                <c:pt idx="128">
                  <c:v>172.03</c:v>
                </c:pt>
                <c:pt idx="129">
                  <c:v>172.13</c:v>
                </c:pt>
                <c:pt idx="130">
                  <c:v>171.88</c:v>
                </c:pt>
                <c:pt idx="131">
                  <c:v>172.05</c:v>
                </c:pt>
                <c:pt idx="132">
                  <c:v>171.89</c:v>
                </c:pt>
                <c:pt idx="133">
                  <c:v>171.91</c:v>
                </c:pt>
                <c:pt idx="134">
                  <c:v>172.04</c:v>
                </c:pt>
                <c:pt idx="135">
                  <c:v>171.96</c:v>
                </c:pt>
                <c:pt idx="136">
                  <c:v>171.94</c:v>
                </c:pt>
                <c:pt idx="137">
                  <c:v>172</c:v>
                </c:pt>
                <c:pt idx="138">
                  <c:v>171.99</c:v>
                </c:pt>
                <c:pt idx="139">
                  <c:v>172.05</c:v>
                </c:pt>
                <c:pt idx="140">
                  <c:v>171.96</c:v>
                </c:pt>
                <c:pt idx="141">
                  <c:v>172.03</c:v>
                </c:pt>
                <c:pt idx="142">
                  <c:v>172.01</c:v>
                </c:pt>
                <c:pt idx="143">
                  <c:v>171.97</c:v>
                </c:pt>
                <c:pt idx="144">
                  <c:v>172.04</c:v>
                </c:pt>
                <c:pt idx="145">
                  <c:v>171.97</c:v>
                </c:pt>
                <c:pt idx="146">
                  <c:v>172.01</c:v>
                </c:pt>
                <c:pt idx="147">
                  <c:v>172.03</c:v>
                </c:pt>
                <c:pt idx="148">
                  <c:v>171.96</c:v>
                </c:pt>
                <c:pt idx="149">
                  <c:v>172.05</c:v>
                </c:pt>
                <c:pt idx="150">
                  <c:v>171.89</c:v>
                </c:pt>
                <c:pt idx="151">
                  <c:v>171.99</c:v>
                </c:pt>
                <c:pt idx="152">
                  <c:v>172.05</c:v>
                </c:pt>
                <c:pt idx="153">
                  <c:v>171.96</c:v>
                </c:pt>
                <c:pt idx="154">
                  <c:v>172.03</c:v>
                </c:pt>
                <c:pt idx="155">
                  <c:v>172.11</c:v>
                </c:pt>
                <c:pt idx="156">
                  <c:v>172.08</c:v>
                </c:pt>
                <c:pt idx="157">
                  <c:v>172.04</c:v>
                </c:pt>
                <c:pt idx="158">
                  <c:v>69.680000000000007</c:v>
                </c:pt>
                <c:pt idx="159">
                  <c:v>69.680000000000007</c:v>
                </c:pt>
                <c:pt idx="160">
                  <c:v>69.680000000000007</c:v>
                </c:pt>
                <c:pt idx="161">
                  <c:v>69.680000000000007</c:v>
                </c:pt>
                <c:pt idx="162">
                  <c:v>69.67</c:v>
                </c:pt>
                <c:pt idx="163">
                  <c:v>69.709999999999994</c:v>
                </c:pt>
                <c:pt idx="164">
                  <c:v>69.69</c:v>
                </c:pt>
                <c:pt idx="165">
                  <c:v>69.69</c:v>
                </c:pt>
                <c:pt idx="166">
                  <c:v>69.69</c:v>
                </c:pt>
                <c:pt idx="167">
                  <c:v>69.73</c:v>
                </c:pt>
                <c:pt idx="168">
                  <c:v>69.69</c:v>
                </c:pt>
                <c:pt idx="169">
                  <c:v>69.739999999999995</c:v>
                </c:pt>
                <c:pt idx="170">
                  <c:v>69.739999999999995</c:v>
                </c:pt>
                <c:pt idx="171">
                  <c:v>69.680000000000007</c:v>
                </c:pt>
                <c:pt idx="172">
                  <c:v>69.72</c:v>
                </c:pt>
                <c:pt idx="173">
                  <c:v>69.7</c:v>
                </c:pt>
                <c:pt idx="174">
                  <c:v>69.69</c:v>
                </c:pt>
                <c:pt idx="175">
                  <c:v>69.709999999999994</c:v>
                </c:pt>
                <c:pt idx="176">
                  <c:v>69.680000000000007</c:v>
                </c:pt>
                <c:pt idx="177">
                  <c:v>69.739999999999995</c:v>
                </c:pt>
                <c:pt idx="178">
                  <c:v>69.739999999999995</c:v>
                </c:pt>
                <c:pt idx="179">
                  <c:v>69.739999999999995</c:v>
                </c:pt>
                <c:pt idx="180">
                  <c:v>69.680000000000007</c:v>
                </c:pt>
                <c:pt idx="181">
                  <c:v>69.680000000000007</c:v>
                </c:pt>
                <c:pt idx="182">
                  <c:v>69.7</c:v>
                </c:pt>
                <c:pt idx="183">
                  <c:v>69.709999999999994</c:v>
                </c:pt>
                <c:pt idx="184">
                  <c:v>69.72</c:v>
                </c:pt>
                <c:pt idx="185">
                  <c:v>69.77</c:v>
                </c:pt>
                <c:pt idx="186">
                  <c:v>69.77</c:v>
                </c:pt>
                <c:pt idx="187">
                  <c:v>69.680000000000007</c:v>
                </c:pt>
                <c:pt idx="188">
                  <c:v>69.69</c:v>
                </c:pt>
                <c:pt idx="189">
                  <c:v>69.78</c:v>
                </c:pt>
                <c:pt idx="190">
                  <c:v>69.77</c:v>
                </c:pt>
                <c:pt idx="191">
                  <c:v>69.81</c:v>
                </c:pt>
                <c:pt idx="192">
                  <c:v>69.790000000000006</c:v>
                </c:pt>
                <c:pt idx="193">
                  <c:v>69.739999999999995</c:v>
                </c:pt>
                <c:pt idx="194">
                  <c:v>69.72</c:v>
                </c:pt>
                <c:pt idx="195">
                  <c:v>69.760000000000005</c:v>
                </c:pt>
                <c:pt idx="196">
                  <c:v>69.73</c:v>
                </c:pt>
                <c:pt idx="197">
                  <c:v>69.72</c:v>
                </c:pt>
                <c:pt idx="198">
                  <c:v>69.760000000000005</c:v>
                </c:pt>
                <c:pt idx="199">
                  <c:v>69.7</c:v>
                </c:pt>
                <c:pt idx="200">
                  <c:v>69.72</c:v>
                </c:pt>
                <c:pt idx="201">
                  <c:v>69.77</c:v>
                </c:pt>
                <c:pt idx="202">
                  <c:v>69.760000000000005</c:v>
                </c:pt>
                <c:pt idx="203">
                  <c:v>69.760000000000005</c:v>
                </c:pt>
                <c:pt idx="204">
                  <c:v>69.760000000000005</c:v>
                </c:pt>
                <c:pt idx="205">
                  <c:v>69.760000000000005</c:v>
                </c:pt>
                <c:pt idx="206">
                  <c:v>69.75</c:v>
                </c:pt>
                <c:pt idx="207">
                  <c:v>69.77</c:v>
                </c:pt>
                <c:pt idx="208">
                  <c:v>51.42</c:v>
                </c:pt>
                <c:pt idx="209">
                  <c:v>30.98</c:v>
                </c:pt>
                <c:pt idx="210">
                  <c:v>18.96</c:v>
                </c:pt>
                <c:pt idx="211">
                  <c:v>17.41</c:v>
                </c:pt>
                <c:pt idx="212">
                  <c:v>17.420000000000002</c:v>
                </c:pt>
                <c:pt idx="213">
                  <c:v>17.41</c:v>
                </c:pt>
                <c:pt idx="214">
                  <c:v>17.41</c:v>
                </c:pt>
                <c:pt idx="215">
                  <c:v>17.43</c:v>
                </c:pt>
                <c:pt idx="216">
                  <c:v>17.41</c:v>
                </c:pt>
                <c:pt idx="217">
                  <c:v>17.41</c:v>
                </c:pt>
                <c:pt idx="218">
                  <c:v>17.399999999999999</c:v>
                </c:pt>
                <c:pt idx="219">
                  <c:v>17.43</c:v>
                </c:pt>
                <c:pt idx="220">
                  <c:v>17.420000000000002</c:v>
                </c:pt>
                <c:pt idx="221">
                  <c:v>23.71</c:v>
                </c:pt>
                <c:pt idx="222">
                  <c:v>30.96</c:v>
                </c:pt>
                <c:pt idx="223">
                  <c:v>39.18</c:v>
                </c:pt>
                <c:pt idx="224">
                  <c:v>57.73</c:v>
                </c:pt>
                <c:pt idx="225">
                  <c:v>81.75</c:v>
                </c:pt>
                <c:pt idx="226">
                  <c:v>108.85</c:v>
                </c:pt>
                <c:pt idx="227">
                  <c:v>164</c:v>
                </c:pt>
                <c:pt idx="228">
                  <c:v>174.85</c:v>
                </c:pt>
                <c:pt idx="229">
                  <c:v>186.76</c:v>
                </c:pt>
                <c:pt idx="230">
                  <c:v>193.68</c:v>
                </c:pt>
                <c:pt idx="231">
                  <c:v>193.66</c:v>
                </c:pt>
                <c:pt idx="232">
                  <c:v>193.62</c:v>
                </c:pt>
                <c:pt idx="233">
                  <c:v>193.79</c:v>
                </c:pt>
                <c:pt idx="234">
                  <c:v>193.6</c:v>
                </c:pt>
                <c:pt idx="235">
                  <c:v>193.68</c:v>
                </c:pt>
                <c:pt idx="236">
                  <c:v>126.63</c:v>
                </c:pt>
                <c:pt idx="237">
                  <c:v>78.94</c:v>
                </c:pt>
                <c:pt idx="238">
                  <c:v>69.760000000000005</c:v>
                </c:pt>
                <c:pt idx="239">
                  <c:v>69.75</c:v>
                </c:pt>
                <c:pt idx="240">
                  <c:v>69.709999999999994</c:v>
                </c:pt>
                <c:pt idx="241">
                  <c:v>69.75</c:v>
                </c:pt>
                <c:pt idx="242">
                  <c:v>69.72</c:v>
                </c:pt>
                <c:pt idx="243">
                  <c:v>69.739999999999995</c:v>
                </c:pt>
                <c:pt idx="244">
                  <c:v>69.739999999999995</c:v>
                </c:pt>
                <c:pt idx="245">
                  <c:v>69.739999999999995</c:v>
                </c:pt>
                <c:pt idx="246">
                  <c:v>91.68</c:v>
                </c:pt>
                <c:pt idx="247">
                  <c:v>91.74</c:v>
                </c:pt>
                <c:pt idx="248">
                  <c:v>91.67</c:v>
                </c:pt>
                <c:pt idx="249">
                  <c:v>91.72</c:v>
                </c:pt>
                <c:pt idx="250">
                  <c:v>91.75</c:v>
                </c:pt>
                <c:pt idx="251">
                  <c:v>91.67</c:v>
                </c:pt>
                <c:pt idx="252">
                  <c:v>91.72</c:v>
                </c:pt>
                <c:pt idx="253">
                  <c:v>91.59</c:v>
                </c:pt>
                <c:pt idx="254">
                  <c:v>107.51</c:v>
                </c:pt>
                <c:pt idx="255">
                  <c:v>124.78</c:v>
                </c:pt>
                <c:pt idx="256">
                  <c:v>124.74</c:v>
                </c:pt>
                <c:pt idx="257">
                  <c:v>143.15</c:v>
                </c:pt>
                <c:pt idx="258">
                  <c:v>163</c:v>
                </c:pt>
                <c:pt idx="259">
                  <c:v>205.92</c:v>
                </c:pt>
                <c:pt idx="260">
                  <c:v>206.21</c:v>
                </c:pt>
                <c:pt idx="261">
                  <c:v>206.21</c:v>
                </c:pt>
                <c:pt idx="262">
                  <c:v>206.14</c:v>
                </c:pt>
                <c:pt idx="263">
                  <c:v>206.3</c:v>
                </c:pt>
                <c:pt idx="264">
                  <c:v>206.18</c:v>
                </c:pt>
                <c:pt idx="265">
                  <c:v>206.21</c:v>
                </c:pt>
                <c:pt idx="266">
                  <c:v>206.22</c:v>
                </c:pt>
                <c:pt idx="267">
                  <c:v>107.87</c:v>
                </c:pt>
                <c:pt idx="268">
                  <c:v>91.73</c:v>
                </c:pt>
                <c:pt idx="269">
                  <c:v>91.72</c:v>
                </c:pt>
                <c:pt idx="270">
                  <c:v>91.65</c:v>
                </c:pt>
                <c:pt idx="271">
                  <c:v>91.66</c:v>
                </c:pt>
                <c:pt idx="272">
                  <c:v>91.67</c:v>
                </c:pt>
                <c:pt idx="273">
                  <c:v>91.66</c:v>
                </c:pt>
                <c:pt idx="274">
                  <c:v>91.72</c:v>
                </c:pt>
                <c:pt idx="275">
                  <c:v>91.68</c:v>
                </c:pt>
                <c:pt idx="276">
                  <c:v>91.64</c:v>
                </c:pt>
                <c:pt idx="277">
                  <c:v>91.68</c:v>
                </c:pt>
                <c:pt idx="278">
                  <c:v>91.74</c:v>
                </c:pt>
                <c:pt idx="279">
                  <c:v>91.72</c:v>
                </c:pt>
                <c:pt idx="280">
                  <c:v>91.74</c:v>
                </c:pt>
                <c:pt idx="281">
                  <c:v>91.74</c:v>
                </c:pt>
                <c:pt idx="282">
                  <c:v>91.66</c:v>
                </c:pt>
                <c:pt idx="283">
                  <c:v>91.74</c:v>
                </c:pt>
                <c:pt idx="284">
                  <c:v>91.74</c:v>
                </c:pt>
                <c:pt idx="285">
                  <c:v>91.67</c:v>
                </c:pt>
                <c:pt idx="286">
                  <c:v>91.75</c:v>
                </c:pt>
                <c:pt idx="287">
                  <c:v>91.73</c:v>
                </c:pt>
                <c:pt idx="288">
                  <c:v>91.72</c:v>
                </c:pt>
                <c:pt idx="289">
                  <c:v>91.7</c:v>
                </c:pt>
                <c:pt idx="290">
                  <c:v>91.69</c:v>
                </c:pt>
                <c:pt idx="291">
                  <c:v>91.72</c:v>
                </c:pt>
                <c:pt idx="292">
                  <c:v>91.7</c:v>
                </c:pt>
                <c:pt idx="293">
                  <c:v>91.67</c:v>
                </c:pt>
                <c:pt idx="294">
                  <c:v>91.74</c:v>
                </c:pt>
                <c:pt idx="295">
                  <c:v>91.7</c:v>
                </c:pt>
                <c:pt idx="296">
                  <c:v>91.77</c:v>
                </c:pt>
                <c:pt idx="297">
                  <c:v>91.74</c:v>
                </c:pt>
                <c:pt idx="298">
                  <c:v>91.68</c:v>
                </c:pt>
                <c:pt idx="299">
                  <c:v>91.67</c:v>
                </c:pt>
                <c:pt idx="300">
                  <c:v>91.75</c:v>
                </c:pt>
                <c:pt idx="301">
                  <c:v>91.69</c:v>
                </c:pt>
                <c:pt idx="302">
                  <c:v>91.72</c:v>
                </c:pt>
                <c:pt idx="303">
                  <c:v>91.75</c:v>
                </c:pt>
                <c:pt idx="304">
                  <c:v>91.81</c:v>
                </c:pt>
                <c:pt idx="305">
                  <c:v>91.68</c:v>
                </c:pt>
                <c:pt idx="306">
                  <c:v>91.75</c:v>
                </c:pt>
                <c:pt idx="307">
                  <c:v>91.76</c:v>
                </c:pt>
                <c:pt idx="308">
                  <c:v>91.74</c:v>
                </c:pt>
                <c:pt idx="309">
                  <c:v>91.76</c:v>
                </c:pt>
                <c:pt idx="310">
                  <c:v>91.76</c:v>
                </c:pt>
                <c:pt idx="311">
                  <c:v>91.78</c:v>
                </c:pt>
                <c:pt idx="312">
                  <c:v>91.77</c:v>
                </c:pt>
                <c:pt idx="313">
                  <c:v>91.75</c:v>
                </c:pt>
                <c:pt idx="314">
                  <c:v>91.79</c:v>
                </c:pt>
                <c:pt idx="315">
                  <c:v>91.78</c:v>
                </c:pt>
                <c:pt idx="316">
                  <c:v>91.7</c:v>
                </c:pt>
                <c:pt idx="317">
                  <c:v>91.73</c:v>
                </c:pt>
                <c:pt idx="318">
                  <c:v>91.76</c:v>
                </c:pt>
                <c:pt idx="319">
                  <c:v>50.7</c:v>
                </c:pt>
                <c:pt idx="320">
                  <c:v>50.63</c:v>
                </c:pt>
                <c:pt idx="321">
                  <c:v>50.55</c:v>
                </c:pt>
                <c:pt idx="322">
                  <c:v>50.6</c:v>
                </c:pt>
                <c:pt idx="323">
                  <c:v>50.51</c:v>
                </c:pt>
                <c:pt idx="324">
                  <c:v>50.61</c:v>
                </c:pt>
                <c:pt idx="325">
                  <c:v>50.69</c:v>
                </c:pt>
                <c:pt idx="326">
                  <c:v>50.6</c:v>
                </c:pt>
                <c:pt idx="327">
                  <c:v>50.56</c:v>
                </c:pt>
                <c:pt idx="328">
                  <c:v>50.54</c:v>
                </c:pt>
                <c:pt idx="329">
                  <c:v>50.59</c:v>
                </c:pt>
                <c:pt idx="330">
                  <c:v>50.7</c:v>
                </c:pt>
                <c:pt idx="331">
                  <c:v>50.6</c:v>
                </c:pt>
                <c:pt idx="332">
                  <c:v>50.65</c:v>
                </c:pt>
                <c:pt idx="333">
                  <c:v>50.61</c:v>
                </c:pt>
                <c:pt idx="334">
                  <c:v>50.62</c:v>
                </c:pt>
                <c:pt idx="335">
                  <c:v>50.58</c:v>
                </c:pt>
                <c:pt idx="336">
                  <c:v>50.62</c:v>
                </c:pt>
                <c:pt idx="337">
                  <c:v>50.56</c:v>
                </c:pt>
                <c:pt idx="338">
                  <c:v>50.65</c:v>
                </c:pt>
                <c:pt idx="339">
                  <c:v>50.72</c:v>
                </c:pt>
                <c:pt idx="340">
                  <c:v>50.59</c:v>
                </c:pt>
                <c:pt idx="341">
                  <c:v>50.63</c:v>
                </c:pt>
                <c:pt idx="342">
                  <c:v>50.57</c:v>
                </c:pt>
                <c:pt idx="343">
                  <c:v>50.57</c:v>
                </c:pt>
                <c:pt idx="344">
                  <c:v>50.75</c:v>
                </c:pt>
                <c:pt idx="345">
                  <c:v>50.73</c:v>
                </c:pt>
                <c:pt idx="346">
                  <c:v>50.57</c:v>
                </c:pt>
                <c:pt idx="347">
                  <c:v>50.71</c:v>
                </c:pt>
                <c:pt idx="348">
                  <c:v>50.92</c:v>
                </c:pt>
                <c:pt idx="349">
                  <c:v>50.71</c:v>
                </c:pt>
                <c:pt idx="350">
                  <c:v>50.59</c:v>
                </c:pt>
                <c:pt idx="351">
                  <c:v>50.65</c:v>
                </c:pt>
                <c:pt idx="352">
                  <c:v>50.63</c:v>
                </c:pt>
                <c:pt idx="353">
                  <c:v>50.61</c:v>
                </c:pt>
                <c:pt idx="354">
                  <c:v>50.65</c:v>
                </c:pt>
                <c:pt idx="355">
                  <c:v>50.64</c:v>
                </c:pt>
                <c:pt idx="356">
                  <c:v>50.57</c:v>
                </c:pt>
                <c:pt idx="357">
                  <c:v>50.63</c:v>
                </c:pt>
                <c:pt idx="358">
                  <c:v>50.58</c:v>
                </c:pt>
                <c:pt idx="359">
                  <c:v>50.61</c:v>
                </c:pt>
                <c:pt idx="360">
                  <c:v>50.68</c:v>
                </c:pt>
                <c:pt idx="361">
                  <c:v>50.59</c:v>
                </c:pt>
                <c:pt idx="362">
                  <c:v>50.66</c:v>
                </c:pt>
                <c:pt idx="363">
                  <c:v>50.57</c:v>
                </c:pt>
                <c:pt idx="364">
                  <c:v>50.61</c:v>
                </c:pt>
                <c:pt idx="365">
                  <c:v>50.56</c:v>
                </c:pt>
                <c:pt idx="366">
                  <c:v>50.66</c:v>
                </c:pt>
                <c:pt idx="367">
                  <c:v>50.49</c:v>
                </c:pt>
                <c:pt idx="368">
                  <c:v>50.74</c:v>
                </c:pt>
                <c:pt idx="369">
                  <c:v>50.53</c:v>
                </c:pt>
                <c:pt idx="370">
                  <c:v>50.59</c:v>
                </c:pt>
                <c:pt idx="371">
                  <c:v>50.68</c:v>
                </c:pt>
                <c:pt idx="372">
                  <c:v>50.58</c:v>
                </c:pt>
                <c:pt idx="373">
                  <c:v>50.56</c:v>
                </c:pt>
                <c:pt idx="374">
                  <c:v>50.73</c:v>
                </c:pt>
                <c:pt idx="375">
                  <c:v>50.65</c:v>
                </c:pt>
                <c:pt idx="376">
                  <c:v>100.59</c:v>
                </c:pt>
                <c:pt idx="377">
                  <c:v>101.6</c:v>
                </c:pt>
                <c:pt idx="378">
                  <c:v>100.22</c:v>
                </c:pt>
                <c:pt idx="379">
                  <c:v>101.89</c:v>
                </c:pt>
                <c:pt idx="380">
                  <c:v>101.28</c:v>
                </c:pt>
                <c:pt idx="381">
                  <c:v>100.63</c:v>
                </c:pt>
                <c:pt idx="382">
                  <c:v>102.13</c:v>
                </c:pt>
                <c:pt idx="383">
                  <c:v>102.27</c:v>
                </c:pt>
                <c:pt idx="384">
                  <c:v>100.29</c:v>
                </c:pt>
                <c:pt idx="385">
                  <c:v>102.29</c:v>
                </c:pt>
                <c:pt idx="386">
                  <c:v>100.19</c:v>
                </c:pt>
                <c:pt idx="387">
                  <c:v>100.44</c:v>
                </c:pt>
                <c:pt idx="388">
                  <c:v>100.91</c:v>
                </c:pt>
                <c:pt idx="389">
                  <c:v>102.26</c:v>
                </c:pt>
                <c:pt idx="390">
                  <c:v>100.41</c:v>
                </c:pt>
                <c:pt idx="391">
                  <c:v>101.64</c:v>
                </c:pt>
                <c:pt idx="392">
                  <c:v>101.33</c:v>
                </c:pt>
                <c:pt idx="393">
                  <c:v>102.32</c:v>
                </c:pt>
                <c:pt idx="394">
                  <c:v>102.06</c:v>
                </c:pt>
                <c:pt idx="395">
                  <c:v>102.05</c:v>
                </c:pt>
                <c:pt idx="396">
                  <c:v>100.15</c:v>
                </c:pt>
                <c:pt idx="397">
                  <c:v>101.68</c:v>
                </c:pt>
                <c:pt idx="398">
                  <c:v>102.11</c:v>
                </c:pt>
                <c:pt idx="399">
                  <c:v>100.19</c:v>
                </c:pt>
                <c:pt idx="400">
                  <c:v>101.06</c:v>
                </c:pt>
                <c:pt idx="401">
                  <c:v>102.32</c:v>
                </c:pt>
                <c:pt idx="402">
                  <c:v>100.12</c:v>
                </c:pt>
                <c:pt idx="403">
                  <c:v>100.73</c:v>
                </c:pt>
                <c:pt idx="404">
                  <c:v>101.82</c:v>
                </c:pt>
                <c:pt idx="405">
                  <c:v>101.34</c:v>
                </c:pt>
                <c:pt idx="406">
                  <c:v>101.84</c:v>
                </c:pt>
                <c:pt idx="407">
                  <c:v>101.37</c:v>
                </c:pt>
                <c:pt idx="408">
                  <c:v>100.27</c:v>
                </c:pt>
                <c:pt idx="409">
                  <c:v>102.04</c:v>
                </c:pt>
                <c:pt idx="410">
                  <c:v>100.99</c:v>
                </c:pt>
                <c:pt idx="411">
                  <c:v>102.08</c:v>
                </c:pt>
                <c:pt idx="412">
                  <c:v>100.6</c:v>
                </c:pt>
                <c:pt idx="413">
                  <c:v>100.35</c:v>
                </c:pt>
                <c:pt idx="414">
                  <c:v>102.14</c:v>
                </c:pt>
                <c:pt idx="415">
                  <c:v>100.97</c:v>
                </c:pt>
                <c:pt idx="416">
                  <c:v>101.75</c:v>
                </c:pt>
                <c:pt idx="417">
                  <c:v>100.68</c:v>
                </c:pt>
                <c:pt idx="418">
                  <c:v>101.18</c:v>
                </c:pt>
                <c:pt idx="419">
                  <c:v>101.83</c:v>
                </c:pt>
                <c:pt idx="420">
                  <c:v>101.68</c:v>
                </c:pt>
                <c:pt idx="421">
                  <c:v>100.83</c:v>
                </c:pt>
                <c:pt idx="422">
                  <c:v>101.09</c:v>
                </c:pt>
                <c:pt idx="423">
                  <c:v>101.74</c:v>
                </c:pt>
                <c:pt idx="424">
                  <c:v>101.45</c:v>
                </c:pt>
                <c:pt idx="425">
                  <c:v>101.69</c:v>
                </c:pt>
                <c:pt idx="426">
                  <c:v>101.07</c:v>
                </c:pt>
                <c:pt idx="427">
                  <c:v>101.36</c:v>
                </c:pt>
                <c:pt idx="428">
                  <c:v>101.49</c:v>
                </c:pt>
                <c:pt idx="429">
                  <c:v>101.02</c:v>
                </c:pt>
                <c:pt idx="430">
                  <c:v>101.25</c:v>
                </c:pt>
                <c:pt idx="431">
                  <c:v>101.47</c:v>
                </c:pt>
                <c:pt idx="432">
                  <c:v>101.3</c:v>
                </c:pt>
                <c:pt idx="433">
                  <c:v>101.41</c:v>
                </c:pt>
                <c:pt idx="434">
                  <c:v>101.64</c:v>
                </c:pt>
                <c:pt idx="435">
                  <c:v>101.43</c:v>
                </c:pt>
                <c:pt idx="436">
                  <c:v>101.14</c:v>
                </c:pt>
                <c:pt idx="437">
                  <c:v>101.2</c:v>
                </c:pt>
                <c:pt idx="438">
                  <c:v>103.38</c:v>
                </c:pt>
                <c:pt idx="439">
                  <c:v>101.31</c:v>
                </c:pt>
                <c:pt idx="440">
                  <c:v>101.26</c:v>
                </c:pt>
                <c:pt idx="441">
                  <c:v>101.21</c:v>
                </c:pt>
                <c:pt idx="442">
                  <c:v>101.15</c:v>
                </c:pt>
                <c:pt idx="443">
                  <c:v>101.18</c:v>
                </c:pt>
                <c:pt idx="444">
                  <c:v>101.27</c:v>
                </c:pt>
                <c:pt idx="445">
                  <c:v>101.22</c:v>
                </c:pt>
                <c:pt idx="446">
                  <c:v>101.19</c:v>
                </c:pt>
                <c:pt idx="447">
                  <c:v>101.31</c:v>
                </c:pt>
                <c:pt idx="448">
                  <c:v>101.19</c:v>
                </c:pt>
                <c:pt idx="449">
                  <c:v>101.42</c:v>
                </c:pt>
                <c:pt idx="450">
                  <c:v>101.22</c:v>
                </c:pt>
                <c:pt idx="451">
                  <c:v>101.43</c:v>
                </c:pt>
                <c:pt idx="452">
                  <c:v>101.5</c:v>
                </c:pt>
                <c:pt idx="453">
                  <c:v>101.26</c:v>
                </c:pt>
                <c:pt idx="454">
                  <c:v>101.14</c:v>
                </c:pt>
                <c:pt idx="455">
                  <c:v>101.23</c:v>
                </c:pt>
                <c:pt idx="456">
                  <c:v>101.24</c:v>
                </c:pt>
                <c:pt idx="457">
                  <c:v>101.21</c:v>
                </c:pt>
                <c:pt idx="458">
                  <c:v>101.33</c:v>
                </c:pt>
                <c:pt idx="459">
                  <c:v>101.23</c:v>
                </c:pt>
                <c:pt idx="460">
                  <c:v>101.3</c:v>
                </c:pt>
                <c:pt idx="461">
                  <c:v>101.34</c:v>
                </c:pt>
                <c:pt idx="462">
                  <c:v>101.2</c:v>
                </c:pt>
                <c:pt idx="463">
                  <c:v>101.23</c:v>
                </c:pt>
                <c:pt idx="464">
                  <c:v>101.23</c:v>
                </c:pt>
                <c:pt idx="465">
                  <c:v>101.21</c:v>
                </c:pt>
                <c:pt idx="466">
                  <c:v>101.24</c:v>
                </c:pt>
                <c:pt idx="467">
                  <c:v>172.15</c:v>
                </c:pt>
                <c:pt idx="468">
                  <c:v>172.07</c:v>
                </c:pt>
                <c:pt idx="469">
                  <c:v>172.13</c:v>
                </c:pt>
                <c:pt idx="470">
                  <c:v>172.12</c:v>
                </c:pt>
                <c:pt idx="471">
                  <c:v>172.08</c:v>
                </c:pt>
                <c:pt idx="472">
                  <c:v>172.14</c:v>
                </c:pt>
                <c:pt idx="473">
                  <c:v>171.78</c:v>
                </c:pt>
                <c:pt idx="474">
                  <c:v>216.68</c:v>
                </c:pt>
                <c:pt idx="475">
                  <c:v>247.82</c:v>
                </c:pt>
                <c:pt idx="476">
                  <c:v>247.82</c:v>
                </c:pt>
                <c:pt idx="477">
                  <c:v>278.22000000000003</c:v>
                </c:pt>
                <c:pt idx="478">
                  <c:v>293.33999999999997</c:v>
                </c:pt>
                <c:pt idx="479">
                  <c:v>293.33999999999997</c:v>
                </c:pt>
                <c:pt idx="480">
                  <c:v>293.42</c:v>
                </c:pt>
                <c:pt idx="481">
                  <c:v>293.3</c:v>
                </c:pt>
                <c:pt idx="482">
                  <c:v>293.31</c:v>
                </c:pt>
                <c:pt idx="483">
                  <c:v>293.27</c:v>
                </c:pt>
                <c:pt idx="484">
                  <c:v>308.51</c:v>
                </c:pt>
                <c:pt idx="485">
                  <c:v>308.64</c:v>
                </c:pt>
                <c:pt idx="486">
                  <c:v>323.97000000000003</c:v>
                </c:pt>
                <c:pt idx="487">
                  <c:v>324.02</c:v>
                </c:pt>
                <c:pt idx="488">
                  <c:v>324.12</c:v>
                </c:pt>
                <c:pt idx="489">
                  <c:v>323.91000000000003</c:v>
                </c:pt>
                <c:pt idx="490">
                  <c:v>324.05</c:v>
                </c:pt>
                <c:pt idx="491">
                  <c:v>324.02</c:v>
                </c:pt>
                <c:pt idx="492">
                  <c:v>323.94</c:v>
                </c:pt>
                <c:pt idx="493">
                  <c:v>324.07</c:v>
                </c:pt>
                <c:pt idx="494">
                  <c:v>323.93</c:v>
                </c:pt>
                <c:pt idx="495">
                  <c:v>324.12</c:v>
                </c:pt>
                <c:pt idx="496">
                  <c:v>323.92</c:v>
                </c:pt>
                <c:pt idx="497">
                  <c:v>323.88</c:v>
                </c:pt>
                <c:pt idx="498">
                  <c:v>324.16000000000003</c:v>
                </c:pt>
                <c:pt idx="499">
                  <c:v>323.87</c:v>
                </c:pt>
                <c:pt idx="500">
                  <c:v>324</c:v>
                </c:pt>
                <c:pt idx="501">
                  <c:v>324.08999999999997</c:v>
                </c:pt>
                <c:pt idx="502">
                  <c:v>323.89</c:v>
                </c:pt>
                <c:pt idx="503">
                  <c:v>324.14</c:v>
                </c:pt>
                <c:pt idx="504">
                  <c:v>323.8</c:v>
                </c:pt>
                <c:pt idx="505">
                  <c:v>324.08</c:v>
                </c:pt>
                <c:pt idx="506">
                  <c:v>324.01</c:v>
                </c:pt>
                <c:pt idx="507">
                  <c:v>323.89</c:v>
                </c:pt>
                <c:pt idx="508">
                  <c:v>324.02999999999997</c:v>
                </c:pt>
                <c:pt idx="509">
                  <c:v>323.95999999999998</c:v>
                </c:pt>
                <c:pt idx="510">
                  <c:v>324.05</c:v>
                </c:pt>
                <c:pt idx="511">
                  <c:v>324.04000000000002</c:v>
                </c:pt>
                <c:pt idx="512">
                  <c:v>323.99</c:v>
                </c:pt>
                <c:pt idx="513">
                  <c:v>324.11</c:v>
                </c:pt>
                <c:pt idx="514">
                  <c:v>323.95999999999998</c:v>
                </c:pt>
                <c:pt idx="515">
                  <c:v>324.02</c:v>
                </c:pt>
                <c:pt idx="516">
                  <c:v>324.04000000000002</c:v>
                </c:pt>
                <c:pt idx="517">
                  <c:v>323.99</c:v>
                </c:pt>
                <c:pt idx="518">
                  <c:v>323.99</c:v>
                </c:pt>
                <c:pt idx="519">
                  <c:v>323.98</c:v>
                </c:pt>
                <c:pt idx="520">
                  <c:v>323.91000000000003</c:v>
                </c:pt>
                <c:pt idx="521">
                  <c:v>324.04000000000002</c:v>
                </c:pt>
                <c:pt idx="522">
                  <c:v>324.02999999999997</c:v>
                </c:pt>
                <c:pt idx="523">
                  <c:v>323.95</c:v>
                </c:pt>
                <c:pt idx="524">
                  <c:v>324.14999999999998</c:v>
                </c:pt>
                <c:pt idx="525">
                  <c:v>323.93</c:v>
                </c:pt>
                <c:pt idx="526">
                  <c:v>324.05</c:v>
                </c:pt>
                <c:pt idx="527">
                  <c:v>323.99</c:v>
                </c:pt>
                <c:pt idx="528">
                  <c:v>323.93</c:v>
                </c:pt>
                <c:pt idx="529">
                  <c:v>324.04000000000002</c:v>
                </c:pt>
                <c:pt idx="530">
                  <c:v>324.01</c:v>
                </c:pt>
                <c:pt idx="531">
                  <c:v>324.02999999999997</c:v>
                </c:pt>
                <c:pt idx="532">
                  <c:v>323.99</c:v>
                </c:pt>
                <c:pt idx="533">
                  <c:v>323.92</c:v>
                </c:pt>
                <c:pt idx="534">
                  <c:v>324.02</c:v>
                </c:pt>
                <c:pt idx="535">
                  <c:v>324.02</c:v>
                </c:pt>
                <c:pt idx="536">
                  <c:v>323.98</c:v>
                </c:pt>
                <c:pt idx="537">
                  <c:v>324.12</c:v>
                </c:pt>
                <c:pt idx="538">
                  <c:v>323.87</c:v>
                </c:pt>
                <c:pt idx="539">
                  <c:v>324.12</c:v>
                </c:pt>
                <c:pt idx="540">
                  <c:v>324.02</c:v>
                </c:pt>
                <c:pt idx="541">
                  <c:v>324.04000000000002</c:v>
                </c:pt>
                <c:pt idx="542">
                  <c:v>324.01</c:v>
                </c:pt>
                <c:pt idx="543">
                  <c:v>323.97000000000003</c:v>
                </c:pt>
                <c:pt idx="544">
                  <c:v>324.11</c:v>
                </c:pt>
                <c:pt idx="545">
                  <c:v>323.95999999999998</c:v>
                </c:pt>
                <c:pt idx="546">
                  <c:v>324.01</c:v>
                </c:pt>
                <c:pt idx="547">
                  <c:v>324.04000000000002</c:v>
                </c:pt>
                <c:pt idx="548">
                  <c:v>323.87</c:v>
                </c:pt>
                <c:pt idx="549">
                  <c:v>323.98</c:v>
                </c:pt>
                <c:pt idx="550">
                  <c:v>323.98</c:v>
                </c:pt>
                <c:pt idx="551">
                  <c:v>323.88</c:v>
                </c:pt>
                <c:pt idx="552">
                  <c:v>324.05</c:v>
                </c:pt>
                <c:pt idx="553">
                  <c:v>323.89999999999998</c:v>
                </c:pt>
                <c:pt idx="554">
                  <c:v>324.06</c:v>
                </c:pt>
                <c:pt idx="555">
                  <c:v>324.08999999999997</c:v>
                </c:pt>
                <c:pt idx="556">
                  <c:v>323.89999999999998</c:v>
                </c:pt>
                <c:pt idx="557">
                  <c:v>324.02</c:v>
                </c:pt>
                <c:pt idx="558">
                  <c:v>324.13</c:v>
                </c:pt>
                <c:pt idx="559">
                  <c:v>323.92</c:v>
                </c:pt>
                <c:pt idx="560">
                  <c:v>323.95999999999998</c:v>
                </c:pt>
                <c:pt idx="561">
                  <c:v>323.93</c:v>
                </c:pt>
                <c:pt idx="562">
                  <c:v>324</c:v>
                </c:pt>
                <c:pt idx="563">
                  <c:v>323.98</c:v>
                </c:pt>
                <c:pt idx="564">
                  <c:v>324.01</c:v>
                </c:pt>
                <c:pt idx="565">
                  <c:v>323.95999999999998</c:v>
                </c:pt>
                <c:pt idx="566">
                  <c:v>323.95999999999998</c:v>
                </c:pt>
                <c:pt idx="567">
                  <c:v>324.02</c:v>
                </c:pt>
                <c:pt idx="568">
                  <c:v>323.98</c:v>
                </c:pt>
                <c:pt idx="569">
                  <c:v>323.93</c:v>
                </c:pt>
                <c:pt idx="570">
                  <c:v>324.04000000000002</c:v>
                </c:pt>
                <c:pt idx="571">
                  <c:v>323.88</c:v>
                </c:pt>
                <c:pt idx="572">
                  <c:v>323.99</c:v>
                </c:pt>
                <c:pt idx="573">
                  <c:v>323.86</c:v>
                </c:pt>
                <c:pt idx="574">
                  <c:v>323.95999999999998</c:v>
                </c:pt>
                <c:pt idx="575">
                  <c:v>324.05</c:v>
                </c:pt>
                <c:pt idx="576">
                  <c:v>324.02999999999997</c:v>
                </c:pt>
                <c:pt idx="577">
                  <c:v>324.04000000000002</c:v>
                </c:pt>
                <c:pt idx="578">
                  <c:v>323.87</c:v>
                </c:pt>
                <c:pt idx="579">
                  <c:v>324.02999999999997</c:v>
                </c:pt>
                <c:pt idx="580">
                  <c:v>324.06</c:v>
                </c:pt>
                <c:pt idx="581">
                  <c:v>324.01</c:v>
                </c:pt>
                <c:pt idx="582">
                  <c:v>323.94</c:v>
                </c:pt>
                <c:pt idx="583">
                  <c:v>323.88</c:v>
                </c:pt>
                <c:pt idx="584">
                  <c:v>324.02999999999997</c:v>
                </c:pt>
                <c:pt idx="585">
                  <c:v>323.93</c:v>
                </c:pt>
                <c:pt idx="586">
                  <c:v>323.94</c:v>
                </c:pt>
                <c:pt idx="587">
                  <c:v>324</c:v>
                </c:pt>
                <c:pt idx="588">
                  <c:v>323.87</c:v>
                </c:pt>
                <c:pt idx="589">
                  <c:v>324.04000000000002</c:v>
                </c:pt>
                <c:pt idx="590">
                  <c:v>324.02999999999997</c:v>
                </c:pt>
                <c:pt idx="591">
                  <c:v>324.04000000000002</c:v>
                </c:pt>
                <c:pt idx="592">
                  <c:v>324.07</c:v>
                </c:pt>
                <c:pt idx="593">
                  <c:v>323.83999999999997</c:v>
                </c:pt>
                <c:pt idx="594">
                  <c:v>324.08</c:v>
                </c:pt>
                <c:pt idx="595">
                  <c:v>323.95</c:v>
                </c:pt>
                <c:pt idx="596">
                  <c:v>324.12</c:v>
                </c:pt>
                <c:pt idx="597">
                  <c:v>324.01</c:v>
                </c:pt>
                <c:pt idx="598">
                  <c:v>324.05</c:v>
                </c:pt>
                <c:pt idx="599">
                  <c:v>324.07</c:v>
                </c:pt>
                <c:pt idx="600">
                  <c:v>323.92</c:v>
                </c:pt>
                <c:pt idx="601">
                  <c:v>324.02</c:v>
                </c:pt>
                <c:pt idx="602">
                  <c:v>323.99</c:v>
                </c:pt>
                <c:pt idx="603">
                  <c:v>323.94</c:v>
                </c:pt>
                <c:pt idx="604">
                  <c:v>324.04000000000002</c:v>
                </c:pt>
                <c:pt idx="605">
                  <c:v>323.91000000000003</c:v>
                </c:pt>
                <c:pt idx="606">
                  <c:v>324.01</c:v>
                </c:pt>
                <c:pt idx="607">
                  <c:v>324.05</c:v>
                </c:pt>
                <c:pt idx="608">
                  <c:v>323.93</c:v>
                </c:pt>
                <c:pt idx="609">
                  <c:v>324.11</c:v>
                </c:pt>
                <c:pt idx="610">
                  <c:v>323.89999999999998</c:v>
                </c:pt>
                <c:pt idx="611">
                  <c:v>324.10000000000002</c:v>
                </c:pt>
                <c:pt idx="612">
                  <c:v>324.01</c:v>
                </c:pt>
                <c:pt idx="613">
                  <c:v>324.01</c:v>
                </c:pt>
                <c:pt idx="614">
                  <c:v>324.18</c:v>
                </c:pt>
                <c:pt idx="615">
                  <c:v>323.89</c:v>
                </c:pt>
                <c:pt idx="616">
                  <c:v>324.01</c:v>
                </c:pt>
                <c:pt idx="617">
                  <c:v>323.89</c:v>
                </c:pt>
                <c:pt idx="618">
                  <c:v>323.95999999999998</c:v>
                </c:pt>
                <c:pt idx="619">
                  <c:v>324.07</c:v>
                </c:pt>
                <c:pt idx="620">
                  <c:v>324.01</c:v>
                </c:pt>
                <c:pt idx="621">
                  <c:v>323.98</c:v>
                </c:pt>
                <c:pt idx="622">
                  <c:v>323.95</c:v>
                </c:pt>
                <c:pt idx="623">
                  <c:v>324.06</c:v>
                </c:pt>
                <c:pt idx="624">
                  <c:v>324.05</c:v>
                </c:pt>
                <c:pt idx="625">
                  <c:v>323.98</c:v>
                </c:pt>
                <c:pt idx="626">
                  <c:v>323.98</c:v>
                </c:pt>
                <c:pt idx="627">
                  <c:v>323.94</c:v>
                </c:pt>
                <c:pt idx="628">
                  <c:v>324.06</c:v>
                </c:pt>
                <c:pt idx="629">
                  <c:v>324.01</c:v>
                </c:pt>
                <c:pt idx="630">
                  <c:v>323.95999999999998</c:v>
                </c:pt>
                <c:pt idx="631">
                  <c:v>324.16000000000003</c:v>
                </c:pt>
                <c:pt idx="632">
                  <c:v>324.02</c:v>
                </c:pt>
                <c:pt idx="633">
                  <c:v>324.06</c:v>
                </c:pt>
                <c:pt idx="634">
                  <c:v>323.99</c:v>
                </c:pt>
                <c:pt idx="635">
                  <c:v>323.95999999999998</c:v>
                </c:pt>
                <c:pt idx="636">
                  <c:v>323.94</c:v>
                </c:pt>
                <c:pt idx="637">
                  <c:v>323.77999999999997</c:v>
                </c:pt>
                <c:pt idx="638">
                  <c:v>324.04000000000002</c:v>
                </c:pt>
                <c:pt idx="639">
                  <c:v>323.95999999999998</c:v>
                </c:pt>
                <c:pt idx="640">
                  <c:v>323.95999999999998</c:v>
                </c:pt>
                <c:pt idx="641">
                  <c:v>324.04000000000002</c:v>
                </c:pt>
                <c:pt idx="642">
                  <c:v>323.89999999999998</c:v>
                </c:pt>
                <c:pt idx="643">
                  <c:v>324.04000000000002</c:v>
                </c:pt>
                <c:pt idx="644">
                  <c:v>323.92</c:v>
                </c:pt>
                <c:pt idx="645">
                  <c:v>323.98</c:v>
                </c:pt>
                <c:pt idx="646">
                  <c:v>324.10000000000002</c:v>
                </c:pt>
                <c:pt idx="647">
                  <c:v>324</c:v>
                </c:pt>
                <c:pt idx="648">
                  <c:v>324.14999999999998</c:v>
                </c:pt>
                <c:pt idx="649">
                  <c:v>324</c:v>
                </c:pt>
                <c:pt idx="650">
                  <c:v>323.99</c:v>
                </c:pt>
                <c:pt idx="651">
                  <c:v>324.08</c:v>
                </c:pt>
                <c:pt idx="652">
                  <c:v>323.98</c:v>
                </c:pt>
                <c:pt idx="653">
                  <c:v>324.14</c:v>
                </c:pt>
                <c:pt idx="654">
                  <c:v>323.89</c:v>
                </c:pt>
                <c:pt idx="655">
                  <c:v>323.99</c:v>
                </c:pt>
                <c:pt idx="656">
                  <c:v>324.06</c:v>
                </c:pt>
                <c:pt idx="657">
                  <c:v>324.01</c:v>
                </c:pt>
                <c:pt idx="658">
                  <c:v>324.01</c:v>
                </c:pt>
                <c:pt idx="659">
                  <c:v>323.97000000000003</c:v>
                </c:pt>
                <c:pt idx="660">
                  <c:v>324.10000000000002</c:v>
                </c:pt>
                <c:pt idx="661">
                  <c:v>324.04000000000002</c:v>
                </c:pt>
                <c:pt idx="662">
                  <c:v>324.01</c:v>
                </c:pt>
                <c:pt idx="663">
                  <c:v>324.06</c:v>
                </c:pt>
                <c:pt idx="664">
                  <c:v>323.95999999999998</c:v>
                </c:pt>
                <c:pt idx="665">
                  <c:v>324.08999999999997</c:v>
                </c:pt>
                <c:pt idx="666">
                  <c:v>323.97000000000003</c:v>
                </c:pt>
                <c:pt idx="667">
                  <c:v>323.93</c:v>
                </c:pt>
                <c:pt idx="668">
                  <c:v>324.14999999999998</c:v>
                </c:pt>
                <c:pt idx="669">
                  <c:v>323.92</c:v>
                </c:pt>
                <c:pt idx="670">
                  <c:v>324.05</c:v>
                </c:pt>
                <c:pt idx="671">
                  <c:v>323.95</c:v>
                </c:pt>
                <c:pt idx="672">
                  <c:v>323.98</c:v>
                </c:pt>
                <c:pt idx="673">
                  <c:v>324.01</c:v>
                </c:pt>
                <c:pt idx="674">
                  <c:v>323.88</c:v>
                </c:pt>
                <c:pt idx="675">
                  <c:v>324.02999999999997</c:v>
                </c:pt>
                <c:pt idx="676">
                  <c:v>324</c:v>
                </c:pt>
                <c:pt idx="677">
                  <c:v>323.97000000000003</c:v>
                </c:pt>
                <c:pt idx="678">
                  <c:v>324.04000000000002</c:v>
                </c:pt>
                <c:pt idx="679">
                  <c:v>323.89999999999998</c:v>
                </c:pt>
                <c:pt idx="680">
                  <c:v>324.02999999999997</c:v>
                </c:pt>
                <c:pt idx="681">
                  <c:v>323.95</c:v>
                </c:pt>
                <c:pt idx="682">
                  <c:v>324.01</c:v>
                </c:pt>
                <c:pt idx="683">
                  <c:v>324.02</c:v>
                </c:pt>
                <c:pt idx="684">
                  <c:v>323.95</c:v>
                </c:pt>
                <c:pt idx="685">
                  <c:v>324.06</c:v>
                </c:pt>
                <c:pt idx="686">
                  <c:v>323.93</c:v>
                </c:pt>
                <c:pt idx="687">
                  <c:v>324.02</c:v>
                </c:pt>
                <c:pt idx="688">
                  <c:v>324.01</c:v>
                </c:pt>
                <c:pt idx="689">
                  <c:v>323.94</c:v>
                </c:pt>
                <c:pt idx="690">
                  <c:v>324.08</c:v>
                </c:pt>
                <c:pt idx="691">
                  <c:v>323.94</c:v>
                </c:pt>
                <c:pt idx="692">
                  <c:v>324.04000000000002</c:v>
                </c:pt>
                <c:pt idx="693">
                  <c:v>324</c:v>
                </c:pt>
                <c:pt idx="694">
                  <c:v>323.98</c:v>
                </c:pt>
                <c:pt idx="695">
                  <c:v>324.06</c:v>
                </c:pt>
                <c:pt idx="696">
                  <c:v>323.92</c:v>
                </c:pt>
                <c:pt idx="697">
                  <c:v>324.06</c:v>
                </c:pt>
                <c:pt idx="698">
                  <c:v>323.98</c:v>
                </c:pt>
                <c:pt idx="699">
                  <c:v>323.97000000000003</c:v>
                </c:pt>
                <c:pt idx="700">
                  <c:v>324.06</c:v>
                </c:pt>
                <c:pt idx="701">
                  <c:v>323.93</c:v>
                </c:pt>
                <c:pt idx="702">
                  <c:v>324.08</c:v>
                </c:pt>
                <c:pt idx="703">
                  <c:v>323.97000000000003</c:v>
                </c:pt>
                <c:pt idx="704">
                  <c:v>323.98</c:v>
                </c:pt>
                <c:pt idx="705">
                  <c:v>324.05</c:v>
                </c:pt>
                <c:pt idx="706">
                  <c:v>323.93</c:v>
                </c:pt>
                <c:pt idx="707">
                  <c:v>324.08</c:v>
                </c:pt>
                <c:pt idx="708">
                  <c:v>323.95</c:v>
                </c:pt>
                <c:pt idx="709">
                  <c:v>324.02</c:v>
                </c:pt>
                <c:pt idx="710">
                  <c:v>324.04000000000002</c:v>
                </c:pt>
                <c:pt idx="711">
                  <c:v>323.92</c:v>
                </c:pt>
                <c:pt idx="712">
                  <c:v>324.07</c:v>
                </c:pt>
                <c:pt idx="713">
                  <c:v>323.93</c:v>
                </c:pt>
                <c:pt idx="714">
                  <c:v>324.02999999999997</c:v>
                </c:pt>
                <c:pt idx="715">
                  <c:v>324.02</c:v>
                </c:pt>
                <c:pt idx="716">
                  <c:v>323.95999999999998</c:v>
                </c:pt>
                <c:pt idx="717">
                  <c:v>324.08</c:v>
                </c:pt>
                <c:pt idx="718">
                  <c:v>323.93</c:v>
                </c:pt>
                <c:pt idx="719">
                  <c:v>324.05</c:v>
                </c:pt>
                <c:pt idx="720">
                  <c:v>323.99</c:v>
                </c:pt>
                <c:pt idx="721">
                  <c:v>323.95999999999998</c:v>
                </c:pt>
                <c:pt idx="722">
                  <c:v>324.06</c:v>
                </c:pt>
                <c:pt idx="723">
                  <c:v>323.92</c:v>
                </c:pt>
                <c:pt idx="724">
                  <c:v>324.08</c:v>
                </c:pt>
                <c:pt idx="725">
                  <c:v>323.99</c:v>
                </c:pt>
                <c:pt idx="726">
                  <c:v>323.99</c:v>
                </c:pt>
                <c:pt idx="727">
                  <c:v>0.43</c:v>
                </c:pt>
                <c:pt idx="728">
                  <c:v>0.46</c:v>
                </c:pt>
                <c:pt idx="729">
                  <c:v>0.5</c:v>
                </c:pt>
                <c:pt idx="730">
                  <c:v>0.51</c:v>
                </c:pt>
                <c:pt idx="731">
                  <c:v>0.44</c:v>
                </c:pt>
                <c:pt idx="732">
                  <c:v>0.27</c:v>
                </c:pt>
                <c:pt idx="733">
                  <c:v>0.26</c:v>
                </c:pt>
                <c:pt idx="734">
                  <c:v>0.22</c:v>
                </c:pt>
                <c:pt idx="735">
                  <c:v>0.22</c:v>
                </c:pt>
                <c:pt idx="736">
                  <c:v>0.3</c:v>
                </c:pt>
                <c:pt idx="737">
                  <c:v>0.28000000000000003</c:v>
                </c:pt>
                <c:pt idx="738">
                  <c:v>0.22</c:v>
                </c:pt>
                <c:pt idx="739">
                  <c:v>0.28999999999999998</c:v>
                </c:pt>
                <c:pt idx="740">
                  <c:v>0.28000000000000003</c:v>
                </c:pt>
                <c:pt idx="741">
                  <c:v>0.16</c:v>
                </c:pt>
                <c:pt idx="742">
                  <c:v>0.26</c:v>
                </c:pt>
                <c:pt idx="743">
                  <c:v>0.23</c:v>
                </c:pt>
                <c:pt idx="744">
                  <c:v>0.25</c:v>
                </c:pt>
                <c:pt idx="745">
                  <c:v>0.28999999999999998</c:v>
                </c:pt>
                <c:pt idx="746">
                  <c:v>0.25</c:v>
                </c:pt>
                <c:pt idx="747">
                  <c:v>0.28000000000000003</c:v>
                </c:pt>
                <c:pt idx="748">
                  <c:v>0.2</c:v>
                </c:pt>
                <c:pt idx="749">
                  <c:v>0.28999999999999998</c:v>
                </c:pt>
                <c:pt idx="750">
                  <c:v>0.28000000000000003</c:v>
                </c:pt>
                <c:pt idx="751">
                  <c:v>0.31</c:v>
                </c:pt>
                <c:pt idx="752">
                  <c:v>0.19</c:v>
                </c:pt>
                <c:pt idx="753">
                  <c:v>0.22</c:v>
                </c:pt>
                <c:pt idx="754">
                  <c:v>0.28000000000000003</c:v>
                </c:pt>
                <c:pt idx="755">
                  <c:v>0.22</c:v>
                </c:pt>
                <c:pt idx="756">
                  <c:v>0.28999999999999998</c:v>
                </c:pt>
                <c:pt idx="757">
                  <c:v>0.22</c:v>
                </c:pt>
                <c:pt idx="758">
                  <c:v>0.25</c:v>
                </c:pt>
                <c:pt idx="759">
                  <c:v>0.37</c:v>
                </c:pt>
                <c:pt idx="760">
                  <c:v>0.22</c:v>
                </c:pt>
                <c:pt idx="761">
                  <c:v>0.26</c:v>
                </c:pt>
                <c:pt idx="762">
                  <c:v>0.17</c:v>
                </c:pt>
                <c:pt idx="763">
                  <c:v>0.15</c:v>
                </c:pt>
                <c:pt idx="764">
                  <c:v>0.36</c:v>
                </c:pt>
                <c:pt idx="765">
                  <c:v>0.36</c:v>
                </c:pt>
                <c:pt idx="766">
                  <c:v>0.2</c:v>
                </c:pt>
                <c:pt idx="767">
                  <c:v>0.28999999999999998</c:v>
                </c:pt>
                <c:pt idx="768">
                  <c:v>0.51</c:v>
                </c:pt>
                <c:pt idx="769">
                  <c:v>0.41</c:v>
                </c:pt>
                <c:pt idx="770">
                  <c:v>0.33</c:v>
                </c:pt>
                <c:pt idx="771">
                  <c:v>0.37</c:v>
                </c:pt>
                <c:pt idx="772">
                  <c:v>0.42</c:v>
                </c:pt>
                <c:pt idx="773">
                  <c:v>0.5</c:v>
                </c:pt>
                <c:pt idx="774">
                  <c:v>0.43</c:v>
                </c:pt>
                <c:pt idx="775">
                  <c:v>0.43</c:v>
                </c:pt>
                <c:pt idx="776">
                  <c:v>0.31</c:v>
                </c:pt>
                <c:pt idx="777">
                  <c:v>171.83</c:v>
                </c:pt>
                <c:pt idx="778">
                  <c:v>171.77</c:v>
                </c:pt>
                <c:pt idx="779">
                  <c:v>171.92</c:v>
                </c:pt>
                <c:pt idx="780">
                  <c:v>171.8</c:v>
                </c:pt>
                <c:pt idx="781">
                  <c:v>171.78</c:v>
                </c:pt>
              </c:numCache>
            </c:numRef>
          </c:yVal>
          <c:smooth val="0"/>
          <c:extLst>
            <c:ext xmlns:c16="http://schemas.microsoft.com/office/drawing/2014/chart" uri="{C3380CC4-5D6E-409C-BE32-E72D297353CC}">
              <c16:uniqueId val="{00000001-51FB-44EC-BA9B-BFD58D6B1C20}"/>
            </c:ext>
          </c:extLst>
        </c:ser>
        <c:dLbls>
          <c:showLegendKey val="0"/>
          <c:showVal val="0"/>
          <c:showCatName val="0"/>
          <c:showSerName val="0"/>
          <c:showPercent val="0"/>
          <c:showBubbleSize val="0"/>
        </c:dLbls>
        <c:axId val="658198015"/>
        <c:axId val="658196095"/>
      </c:scatterChart>
      <c:valAx>
        <c:axId val="302816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Time (s)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30282143"/>
        <c:crosses val="autoZero"/>
        <c:crossBetween val="midCat"/>
      </c:valAx>
      <c:valAx>
        <c:axId val="30282143"/>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Temperature (°C)</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30281663"/>
        <c:crosses val="autoZero"/>
        <c:crossBetween val="midCat"/>
      </c:valAx>
      <c:valAx>
        <c:axId val="658196095"/>
        <c:scaling>
          <c:orientation val="minMax"/>
          <c:max val="350"/>
          <c:min val="0"/>
        </c:scaling>
        <c:delete val="0"/>
        <c:axPos val="r"/>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Power (W)</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crossAx val="658198015"/>
        <c:crosses val="max"/>
        <c:crossBetween val="midCat"/>
      </c:valAx>
      <c:valAx>
        <c:axId val="658198015"/>
        <c:scaling>
          <c:orientation val="minMax"/>
        </c:scaling>
        <c:delete val="1"/>
        <c:axPos val="b"/>
        <c:numFmt formatCode="General" sourceLinked="1"/>
        <c:majorTickMark val="out"/>
        <c:minorTickMark val="none"/>
        <c:tickLblPos val="nextTo"/>
        <c:crossAx val="658196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sz="1600" b="1"/>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5</xdr:col>
      <xdr:colOff>28574</xdr:colOff>
      <xdr:row>11</xdr:row>
      <xdr:rowOff>8644</xdr:rowOff>
    </xdr:from>
    <xdr:to>
      <xdr:col>12</xdr:col>
      <xdr:colOff>259318</xdr:colOff>
      <xdr:row>24</xdr:row>
      <xdr:rowOff>20203</xdr:rowOff>
    </xdr:to>
    <xdr:pic>
      <xdr:nvPicPr>
        <xdr:cNvPr id="2" name="Picture 1">
          <a:extLst>
            <a:ext uri="{FF2B5EF4-FFF2-40B4-BE49-F238E27FC236}">
              <a16:creationId xmlns:a16="http://schemas.microsoft.com/office/drawing/2014/main" id="{38E41828-793B-B2A8-BB7B-B27FC3B0CDCC}"/>
            </a:ext>
          </a:extLst>
        </xdr:cNvPr>
        <xdr:cNvPicPr>
          <a:picLocks noChangeAspect="1"/>
        </xdr:cNvPicPr>
      </xdr:nvPicPr>
      <xdr:blipFill>
        <a:blip xmlns:r="http://schemas.openxmlformats.org/officeDocument/2006/relationships" r:embed="rId1"/>
        <a:stretch>
          <a:fillRect/>
        </a:stretch>
      </xdr:blipFill>
      <xdr:spPr>
        <a:xfrm>
          <a:off x="10401299" y="2113669"/>
          <a:ext cx="6145769" cy="33072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22861</xdr:rowOff>
    </xdr:from>
    <xdr:to>
      <xdr:col>8</xdr:col>
      <xdr:colOff>593849</xdr:colOff>
      <xdr:row>15</xdr:row>
      <xdr:rowOff>185571</xdr:rowOff>
    </xdr:to>
    <xdr:pic>
      <xdr:nvPicPr>
        <xdr:cNvPr id="2" name="Picture 1">
          <a:extLst>
            <a:ext uri="{FF2B5EF4-FFF2-40B4-BE49-F238E27FC236}">
              <a16:creationId xmlns:a16="http://schemas.microsoft.com/office/drawing/2014/main" id="{BCF6E4C8-7433-4AB0-F5E7-739F464D9742}"/>
            </a:ext>
          </a:extLst>
        </xdr:cNvPr>
        <xdr:cNvPicPr>
          <a:picLocks noChangeAspect="1"/>
        </xdr:cNvPicPr>
      </xdr:nvPicPr>
      <xdr:blipFill>
        <a:blip xmlns:r="http://schemas.openxmlformats.org/officeDocument/2006/relationships" r:embed="rId1"/>
        <a:stretch>
          <a:fillRect/>
        </a:stretch>
      </xdr:blipFill>
      <xdr:spPr>
        <a:xfrm>
          <a:off x="0" y="388621"/>
          <a:ext cx="5470649" cy="3253740"/>
        </a:xfrm>
        <a:prstGeom prst="rect">
          <a:avLst/>
        </a:prstGeom>
      </xdr:spPr>
    </xdr:pic>
    <xdr:clientData/>
  </xdr:twoCellAnchor>
  <xdr:twoCellAnchor editAs="oneCell">
    <xdr:from>
      <xdr:col>0</xdr:col>
      <xdr:colOff>0</xdr:colOff>
      <xdr:row>18</xdr:row>
      <xdr:rowOff>15241</xdr:rowOff>
    </xdr:from>
    <xdr:to>
      <xdr:col>9</xdr:col>
      <xdr:colOff>17320</xdr:colOff>
      <xdr:row>31</xdr:row>
      <xdr:rowOff>220083</xdr:rowOff>
    </xdr:to>
    <xdr:pic>
      <xdr:nvPicPr>
        <xdr:cNvPr id="3" name="Picture 2">
          <a:extLst>
            <a:ext uri="{FF2B5EF4-FFF2-40B4-BE49-F238E27FC236}">
              <a16:creationId xmlns:a16="http://schemas.microsoft.com/office/drawing/2014/main" id="{C479D385-9AAF-4922-114B-5815F80DF0F1}"/>
            </a:ext>
          </a:extLst>
        </xdr:cNvPr>
        <xdr:cNvPicPr>
          <a:picLocks noChangeAspect="1"/>
        </xdr:cNvPicPr>
      </xdr:nvPicPr>
      <xdr:blipFill>
        <a:blip xmlns:r="http://schemas.openxmlformats.org/officeDocument/2006/relationships" r:embed="rId2"/>
        <a:stretch>
          <a:fillRect/>
        </a:stretch>
      </xdr:blipFill>
      <xdr:spPr>
        <a:xfrm>
          <a:off x="0" y="4038601"/>
          <a:ext cx="5503720" cy="3299459"/>
        </a:xfrm>
        <a:prstGeom prst="rect">
          <a:avLst/>
        </a:prstGeom>
      </xdr:spPr>
    </xdr:pic>
    <xdr:clientData/>
  </xdr:twoCellAnchor>
  <xdr:twoCellAnchor editAs="oneCell">
    <xdr:from>
      <xdr:col>11</xdr:col>
      <xdr:colOff>26894</xdr:colOff>
      <xdr:row>18</xdr:row>
      <xdr:rowOff>8966</xdr:rowOff>
    </xdr:from>
    <xdr:to>
      <xdr:col>20</xdr:col>
      <xdr:colOff>26894</xdr:colOff>
      <xdr:row>31</xdr:row>
      <xdr:rowOff>225229</xdr:rowOff>
    </xdr:to>
    <xdr:pic>
      <xdr:nvPicPr>
        <xdr:cNvPr id="4" name="Picture 3">
          <a:extLst>
            <a:ext uri="{FF2B5EF4-FFF2-40B4-BE49-F238E27FC236}">
              <a16:creationId xmlns:a16="http://schemas.microsoft.com/office/drawing/2014/main" id="{493DE1F6-2DC8-E8DF-1D33-6BA80D8A7ECF}"/>
            </a:ext>
          </a:extLst>
        </xdr:cNvPr>
        <xdr:cNvPicPr>
          <a:picLocks noChangeAspect="1"/>
        </xdr:cNvPicPr>
      </xdr:nvPicPr>
      <xdr:blipFill>
        <a:blip xmlns:r="http://schemas.openxmlformats.org/officeDocument/2006/relationships" r:embed="rId3"/>
        <a:stretch>
          <a:fillRect/>
        </a:stretch>
      </xdr:blipFill>
      <xdr:spPr>
        <a:xfrm>
          <a:off x="6732494" y="3953437"/>
          <a:ext cx="5486400" cy="3246334"/>
        </a:xfrm>
        <a:prstGeom prst="rect">
          <a:avLst/>
        </a:prstGeom>
      </xdr:spPr>
    </xdr:pic>
    <xdr:clientData/>
  </xdr:twoCellAnchor>
  <xdr:twoCellAnchor editAs="oneCell">
    <xdr:from>
      <xdr:col>0</xdr:col>
      <xdr:colOff>0</xdr:colOff>
      <xdr:row>36</xdr:row>
      <xdr:rowOff>62753</xdr:rowOff>
    </xdr:from>
    <xdr:to>
      <xdr:col>9</xdr:col>
      <xdr:colOff>179294</xdr:colOff>
      <xdr:row>50</xdr:row>
      <xdr:rowOff>213270</xdr:rowOff>
    </xdr:to>
    <xdr:pic>
      <xdr:nvPicPr>
        <xdr:cNvPr id="5" name="Picture 4">
          <a:extLst>
            <a:ext uri="{FF2B5EF4-FFF2-40B4-BE49-F238E27FC236}">
              <a16:creationId xmlns:a16="http://schemas.microsoft.com/office/drawing/2014/main" id="{53C1250A-CA0F-2266-2F0D-2520356B7B64}"/>
            </a:ext>
          </a:extLst>
        </xdr:cNvPr>
        <xdr:cNvPicPr>
          <a:picLocks noChangeAspect="1"/>
        </xdr:cNvPicPr>
      </xdr:nvPicPr>
      <xdr:blipFill>
        <a:blip xmlns:r="http://schemas.openxmlformats.org/officeDocument/2006/relationships" r:embed="rId4"/>
        <a:stretch>
          <a:fillRect/>
        </a:stretch>
      </xdr:blipFill>
      <xdr:spPr>
        <a:xfrm>
          <a:off x="0" y="8453718"/>
          <a:ext cx="5665694" cy="3413670"/>
        </a:xfrm>
        <a:prstGeom prst="rect">
          <a:avLst/>
        </a:prstGeom>
      </xdr:spPr>
    </xdr:pic>
    <xdr:clientData/>
  </xdr:twoCellAnchor>
  <xdr:twoCellAnchor editAs="oneCell">
    <xdr:from>
      <xdr:col>0</xdr:col>
      <xdr:colOff>0</xdr:colOff>
      <xdr:row>53</xdr:row>
      <xdr:rowOff>0</xdr:rowOff>
    </xdr:from>
    <xdr:to>
      <xdr:col>9</xdr:col>
      <xdr:colOff>203100</xdr:colOff>
      <xdr:row>67</xdr:row>
      <xdr:rowOff>143435</xdr:rowOff>
    </xdr:to>
    <xdr:pic>
      <xdr:nvPicPr>
        <xdr:cNvPr id="6" name="Picture 5">
          <a:extLst>
            <a:ext uri="{FF2B5EF4-FFF2-40B4-BE49-F238E27FC236}">
              <a16:creationId xmlns:a16="http://schemas.microsoft.com/office/drawing/2014/main" id="{289360A7-7E04-CFD7-3F19-E0BDD9F69973}"/>
            </a:ext>
          </a:extLst>
        </xdr:cNvPr>
        <xdr:cNvPicPr>
          <a:picLocks noChangeAspect="1"/>
        </xdr:cNvPicPr>
      </xdr:nvPicPr>
      <xdr:blipFill>
        <a:blip xmlns:r="http://schemas.openxmlformats.org/officeDocument/2006/relationships" r:embed="rId5"/>
        <a:stretch>
          <a:fillRect/>
        </a:stretch>
      </xdr:blipFill>
      <xdr:spPr>
        <a:xfrm>
          <a:off x="0" y="12353365"/>
          <a:ext cx="5689500" cy="3406588"/>
        </a:xfrm>
        <a:prstGeom prst="rect">
          <a:avLst/>
        </a:prstGeom>
      </xdr:spPr>
    </xdr:pic>
    <xdr:clientData/>
  </xdr:twoCellAnchor>
  <xdr:twoCellAnchor editAs="oneCell">
    <xdr:from>
      <xdr:col>10</xdr:col>
      <xdr:colOff>35859</xdr:colOff>
      <xdr:row>36</xdr:row>
      <xdr:rowOff>44823</xdr:rowOff>
    </xdr:from>
    <xdr:to>
      <xdr:col>19</xdr:col>
      <xdr:colOff>331694</xdr:colOff>
      <xdr:row>51</xdr:row>
      <xdr:rowOff>26734</xdr:rowOff>
    </xdr:to>
    <xdr:pic>
      <xdr:nvPicPr>
        <xdr:cNvPr id="7" name="Picture 6">
          <a:extLst>
            <a:ext uri="{FF2B5EF4-FFF2-40B4-BE49-F238E27FC236}">
              <a16:creationId xmlns:a16="http://schemas.microsoft.com/office/drawing/2014/main" id="{A8F5F3BE-07E9-97DC-5583-B838937A5D62}"/>
            </a:ext>
          </a:extLst>
        </xdr:cNvPr>
        <xdr:cNvPicPr>
          <a:picLocks noChangeAspect="1"/>
        </xdr:cNvPicPr>
      </xdr:nvPicPr>
      <xdr:blipFill>
        <a:blip xmlns:r="http://schemas.openxmlformats.org/officeDocument/2006/relationships" r:embed="rId6"/>
        <a:stretch>
          <a:fillRect/>
        </a:stretch>
      </xdr:blipFill>
      <xdr:spPr>
        <a:xfrm>
          <a:off x="6131859" y="8435788"/>
          <a:ext cx="5782235" cy="3478146"/>
        </a:xfrm>
        <a:prstGeom prst="rect">
          <a:avLst/>
        </a:prstGeom>
      </xdr:spPr>
    </xdr:pic>
    <xdr:clientData/>
  </xdr:twoCellAnchor>
  <xdr:twoCellAnchor editAs="oneCell">
    <xdr:from>
      <xdr:col>10</xdr:col>
      <xdr:colOff>35859</xdr:colOff>
      <xdr:row>52</xdr:row>
      <xdr:rowOff>224117</xdr:rowOff>
    </xdr:from>
    <xdr:to>
      <xdr:col>19</xdr:col>
      <xdr:colOff>322729</xdr:colOff>
      <xdr:row>67</xdr:row>
      <xdr:rowOff>164350</xdr:rowOff>
    </xdr:to>
    <xdr:pic>
      <xdr:nvPicPr>
        <xdr:cNvPr id="8" name="Picture 7">
          <a:extLst>
            <a:ext uri="{FF2B5EF4-FFF2-40B4-BE49-F238E27FC236}">
              <a16:creationId xmlns:a16="http://schemas.microsoft.com/office/drawing/2014/main" id="{91E781C8-8D5E-A71C-ABD8-1759CEE974E4}"/>
            </a:ext>
          </a:extLst>
        </xdr:cNvPr>
        <xdr:cNvPicPr>
          <a:picLocks noChangeAspect="1"/>
        </xdr:cNvPicPr>
      </xdr:nvPicPr>
      <xdr:blipFill>
        <a:blip xmlns:r="http://schemas.openxmlformats.org/officeDocument/2006/relationships" r:embed="rId7"/>
        <a:stretch>
          <a:fillRect/>
        </a:stretch>
      </xdr:blipFill>
      <xdr:spPr>
        <a:xfrm>
          <a:off x="6131859" y="12344399"/>
          <a:ext cx="5773270" cy="3436469"/>
        </a:xfrm>
        <a:prstGeom prst="rect">
          <a:avLst/>
        </a:prstGeom>
      </xdr:spPr>
    </xdr:pic>
    <xdr:clientData/>
  </xdr:twoCellAnchor>
  <xdr:twoCellAnchor editAs="oneCell">
    <xdr:from>
      <xdr:col>0</xdr:col>
      <xdr:colOff>0</xdr:colOff>
      <xdr:row>72</xdr:row>
      <xdr:rowOff>44824</xdr:rowOff>
    </xdr:from>
    <xdr:to>
      <xdr:col>9</xdr:col>
      <xdr:colOff>80682</xdr:colOff>
      <xdr:row>86</xdr:row>
      <xdr:rowOff>130240</xdr:rowOff>
    </xdr:to>
    <xdr:pic>
      <xdr:nvPicPr>
        <xdr:cNvPr id="9" name="Picture 8">
          <a:extLst>
            <a:ext uri="{FF2B5EF4-FFF2-40B4-BE49-F238E27FC236}">
              <a16:creationId xmlns:a16="http://schemas.microsoft.com/office/drawing/2014/main" id="{F45619BC-1425-98DD-6283-CB2330E59E8D}"/>
            </a:ext>
          </a:extLst>
        </xdr:cNvPr>
        <xdr:cNvPicPr>
          <a:picLocks noChangeAspect="1"/>
        </xdr:cNvPicPr>
      </xdr:nvPicPr>
      <xdr:blipFill>
        <a:blip xmlns:r="http://schemas.openxmlformats.org/officeDocument/2006/relationships" r:embed="rId8"/>
        <a:stretch>
          <a:fillRect/>
        </a:stretch>
      </xdr:blipFill>
      <xdr:spPr>
        <a:xfrm>
          <a:off x="0" y="16826753"/>
          <a:ext cx="5567082" cy="33485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68581</xdr:rowOff>
    </xdr:from>
    <xdr:to>
      <xdr:col>9</xdr:col>
      <xdr:colOff>541020</xdr:colOff>
      <xdr:row>18</xdr:row>
      <xdr:rowOff>220003</xdr:rowOff>
    </xdr:to>
    <xdr:pic>
      <xdr:nvPicPr>
        <xdr:cNvPr id="2" name="Picture 1">
          <a:extLst>
            <a:ext uri="{FF2B5EF4-FFF2-40B4-BE49-F238E27FC236}">
              <a16:creationId xmlns:a16="http://schemas.microsoft.com/office/drawing/2014/main" id="{147AD116-63A2-B349-0694-DBF9AB4D0296}"/>
            </a:ext>
          </a:extLst>
        </xdr:cNvPr>
        <xdr:cNvPicPr>
          <a:picLocks noChangeAspect="1"/>
        </xdr:cNvPicPr>
      </xdr:nvPicPr>
      <xdr:blipFill>
        <a:blip xmlns:r="http://schemas.openxmlformats.org/officeDocument/2006/relationships" r:embed="rId1"/>
        <a:stretch>
          <a:fillRect/>
        </a:stretch>
      </xdr:blipFill>
      <xdr:spPr>
        <a:xfrm>
          <a:off x="0" y="754381"/>
          <a:ext cx="6027420" cy="3580422"/>
        </a:xfrm>
        <a:prstGeom prst="rect">
          <a:avLst/>
        </a:prstGeom>
      </xdr:spPr>
    </xdr:pic>
    <xdr:clientData/>
  </xdr:twoCellAnchor>
  <xdr:twoCellAnchor editAs="oneCell">
    <xdr:from>
      <xdr:col>10</xdr:col>
      <xdr:colOff>0</xdr:colOff>
      <xdr:row>3</xdr:row>
      <xdr:rowOff>0</xdr:rowOff>
    </xdr:from>
    <xdr:to>
      <xdr:col>20</xdr:col>
      <xdr:colOff>32657</xdr:colOff>
      <xdr:row>18</xdr:row>
      <xdr:rowOff>211330</xdr:rowOff>
    </xdr:to>
    <xdr:pic>
      <xdr:nvPicPr>
        <xdr:cNvPr id="3" name="Picture 2">
          <a:extLst>
            <a:ext uri="{FF2B5EF4-FFF2-40B4-BE49-F238E27FC236}">
              <a16:creationId xmlns:a16="http://schemas.microsoft.com/office/drawing/2014/main" id="{40457ED8-9ECB-8D46-BF27-ADD2BE237EA0}"/>
            </a:ext>
          </a:extLst>
        </xdr:cNvPr>
        <xdr:cNvPicPr>
          <a:picLocks noChangeAspect="1"/>
        </xdr:cNvPicPr>
      </xdr:nvPicPr>
      <xdr:blipFill>
        <a:blip xmlns:r="http://schemas.openxmlformats.org/officeDocument/2006/relationships" r:embed="rId2"/>
        <a:stretch>
          <a:fillRect/>
        </a:stretch>
      </xdr:blipFill>
      <xdr:spPr>
        <a:xfrm>
          <a:off x="6096000" y="685800"/>
          <a:ext cx="6128657" cy="3640330"/>
        </a:xfrm>
        <a:prstGeom prst="rect">
          <a:avLst/>
        </a:prstGeom>
      </xdr:spPr>
    </xdr:pic>
    <xdr:clientData/>
  </xdr:twoCellAnchor>
  <xdr:twoCellAnchor editAs="oneCell">
    <xdr:from>
      <xdr:col>0</xdr:col>
      <xdr:colOff>0</xdr:colOff>
      <xdr:row>23</xdr:row>
      <xdr:rowOff>76199</xdr:rowOff>
    </xdr:from>
    <xdr:to>
      <xdr:col>9</xdr:col>
      <xdr:colOff>495300</xdr:colOff>
      <xdr:row>39</xdr:row>
      <xdr:rowOff>53050</xdr:rowOff>
    </xdr:to>
    <xdr:pic>
      <xdr:nvPicPr>
        <xdr:cNvPr id="4" name="Picture 3">
          <a:extLst>
            <a:ext uri="{FF2B5EF4-FFF2-40B4-BE49-F238E27FC236}">
              <a16:creationId xmlns:a16="http://schemas.microsoft.com/office/drawing/2014/main" id="{96F3CDC3-B606-FC91-C3D3-0A24799FD4BA}"/>
            </a:ext>
          </a:extLst>
        </xdr:cNvPr>
        <xdr:cNvPicPr>
          <a:picLocks noChangeAspect="1"/>
        </xdr:cNvPicPr>
      </xdr:nvPicPr>
      <xdr:blipFill>
        <a:blip xmlns:r="http://schemas.openxmlformats.org/officeDocument/2006/relationships" r:embed="rId3"/>
        <a:stretch>
          <a:fillRect/>
        </a:stretch>
      </xdr:blipFill>
      <xdr:spPr>
        <a:xfrm>
          <a:off x="0" y="5333999"/>
          <a:ext cx="5981700" cy="3634451"/>
        </a:xfrm>
        <a:prstGeom prst="rect">
          <a:avLst/>
        </a:prstGeom>
      </xdr:spPr>
    </xdr:pic>
    <xdr:clientData/>
  </xdr:twoCellAnchor>
  <xdr:twoCellAnchor editAs="oneCell">
    <xdr:from>
      <xdr:col>10</xdr:col>
      <xdr:colOff>1</xdr:colOff>
      <xdr:row>23</xdr:row>
      <xdr:rowOff>0</xdr:rowOff>
    </xdr:from>
    <xdr:to>
      <xdr:col>20</xdr:col>
      <xdr:colOff>38101</xdr:colOff>
      <xdr:row>39</xdr:row>
      <xdr:rowOff>35067</xdr:rowOff>
    </xdr:to>
    <xdr:pic>
      <xdr:nvPicPr>
        <xdr:cNvPr id="5" name="Picture 4">
          <a:extLst>
            <a:ext uri="{FF2B5EF4-FFF2-40B4-BE49-F238E27FC236}">
              <a16:creationId xmlns:a16="http://schemas.microsoft.com/office/drawing/2014/main" id="{24BEA3F0-8085-34A4-BDF4-23E228121F73}"/>
            </a:ext>
          </a:extLst>
        </xdr:cNvPr>
        <xdr:cNvPicPr>
          <a:picLocks noChangeAspect="1"/>
        </xdr:cNvPicPr>
      </xdr:nvPicPr>
      <xdr:blipFill>
        <a:blip xmlns:r="http://schemas.openxmlformats.org/officeDocument/2006/relationships" r:embed="rId4"/>
        <a:stretch>
          <a:fillRect/>
        </a:stretch>
      </xdr:blipFill>
      <xdr:spPr>
        <a:xfrm>
          <a:off x="6096001" y="5257800"/>
          <a:ext cx="6134100" cy="3692667"/>
        </a:xfrm>
        <a:prstGeom prst="rect">
          <a:avLst/>
        </a:prstGeom>
      </xdr:spPr>
    </xdr:pic>
    <xdr:clientData/>
  </xdr:twoCellAnchor>
  <xdr:twoCellAnchor editAs="oneCell">
    <xdr:from>
      <xdr:col>0</xdr:col>
      <xdr:colOff>0</xdr:colOff>
      <xdr:row>44</xdr:row>
      <xdr:rowOff>1</xdr:rowOff>
    </xdr:from>
    <xdr:to>
      <xdr:col>9</xdr:col>
      <xdr:colOff>399691</xdr:colOff>
      <xdr:row>59</xdr:row>
      <xdr:rowOff>76201</xdr:rowOff>
    </xdr:to>
    <xdr:pic>
      <xdr:nvPicPr>
        <xdr:cNvPr id="6" name="Picture 5">
          <a:extLst>
            <a:ext uri="{FF2B5EF4-FFF2-40B4-BE49-F238E27FC236}">
              <a16:creationId xmlns:a16="http://schemas.microsoft.com/office/drawing/2014/main" id="{222E840A-6507-387D-FCE6-A946E90AC4A5}"/>
            </a:ext>
          </a:extLst>
        </xdr:cNvPr>
        <xdr:cNvPicPr>
          <a:picLocks noChangeAspect="1"/>
        </xdr:cNvPicPr>
      </xdr:nvPicPr>
      <xdr:blipFill>
        <a:blip xmlns:r="http://schemas.openxmlformats.org/officeDocument/2006/relationships" r:embed="rId5"/>
        <a:stretch>
          <a:fillRect/>
        </a:stretch>
      </xdr:blipFill>
      <xdr:spPr>
        <a:xfrm>
          <a:off x="0" y="10058401"/>
          <a:ext cx="5886091" cy="3505200"/>
        </a:xfrm>
        <a:prstGeom prst="rect">
          <a:avLst/>
        </a:prstGeom>
      </xdr:spPr>
    </xdr:pic>
    <xdr:clientData/>
  </xdr:twoCellAnchor>
  <xdr:twoCellAnchor editAs="oneCell">
    <xdr:from>
      <xdr:col>10</xdr:col>
      <xdr:colOff>1</xdr:colOff>
      <xdr:row>44</xdr:row>
      <xdr:rowOff>1</xdr:rowOff>
    </xdr:from>
    <xdr:to>
      <xdr:col>19</xdr:col>
      <xdr:colOff>381001</xdr:colOff>
      <xdr:row>59</xdr:row>
      <xdr:rowOff>73817</xdr:rowOff>
    </xdr:to>
    <xdr:pic>
      <xdr:nvPicPr>
        <xdr:cNvPr id="7" name="Picture 6">
          <a:extLst>
            <a:ext uri="{FF2B5EF4-FFF2-40B4-BE49-F238E27FC236}">
              <a16:creationId xmlns:a16="http://schemas.microsoft.com/office/drawing/2014/main" id="{3CF2B5A6-AAA5-637B-CBD2-018B8F5CA77C}"/>
            </a:ext>
          </a:extLst>
        </xdr:cNvPr>
        <xdr:cNvPicPr>
          <a:picLocks noChangeAspect="1"/>
        </xdr:cNvPicPr>
      </xdr:nvPicPr>
      <xdr:blipFill>
        <a:blip xmlns:r="http://schemas.openxmlformats.org/officeDocument/2006/relationships" r:embed="rId6"/>
        <a:stretch>
          <a:fillRect/>
        </a:stretch>
      </xdr:blipFill>
      <xdr:spPr>
        <a:xfrm>
          <a:off x="6096001" y="10058401"/>
          <a:ext cx="5867400" cy="3502816"/>
        </a:xfrm>
        <a:prstGeom prst="rect">
          <a:avLst/>
        </a:prstGeom>
      </xdr:spPr>
    </xdr:pic>
    <xdr:clientData/>
  </xdr:twoCellAnchor>
  <xdr:twoCellAnchor editAs="oneCell">
    <xdr:from>
      <xdr:col>0</xdr:col>
      <xdr:colOff>0</xdr:colOff>
      <xdr:row>63</xdr:row>
      <xdr:rowOff>1</xdr:rowOff>
    </xdr:from>
    <xdr:to>
      <xdr:col>9</xdr:col>
      <xdr:colOff>445881</xdr:colOff>
      <xdr:row>78</xdr:row>
      <xdr:rowOff>133350</xdr:rowOff>
    </xdr:to>
    <xdr:pic>
      <xdr:nvPicPr>
        <xdr:cNvPr id="8" name="Picture 7">
          <a:extLst>
            <a:ext uri="{FF2B5EF4-FFF2-40B4-BE49-F238E27FC236}">
              <a16:creationId xmlns:a16="http://schemas.microsoft.com/office/drawing/2014/main" id="{E2A4D245-06F9-44AA-ABB1-46D7A6C47E12}"/>
            </a:ext>
          </a:extLst>
        </xdr:cNvPr>
        <xdr:cNvPicPr>
          <a:picLocks noChangeAspect="1"/>
        </xdr:cNvPicPr>
      </xdr:nvPicPr>
      <xdr:blipFill>
        <a:blip xmlns:r="http://schemas.openxmlformats.org/officeDocument/2006/relationships" r:embed="rId7"/>
        <a:stretch>
          <a:fillRect/>
        </a:stretch>
      </xdr:blipFill>
      <xdr:spPr>
        <a:xfrm>
          <a:off x="0" y="14401801"/>
          <a:ext cx="5932281" cy="35623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609599</xdr:colOff>
      <xdr:row>6</xdr:row>
      <xdr:rowOff>116775</xdr:rowOff>
    </xdr:from>
    <xdr:ext cx="7468642" cy="4563112"/>
    <xdr:pic>
      <xdr:nvPicPr>
        <xdr:cNvPr id="2" name="Picture 1">
          <a:extLst>
            <a:ext uri="{FF2B5EF4-FFF2-40B4-BE49-F238E27FC236}">
              <a16:creationId xmlns:a16="http://schemas.microsoft.com/office/drawing/2014/main" id="{EA2D8D79-2651-444A-98E2-E17B63B05EF1}"/>
            </a:ext>
          </a:extLst>
        </xdr:cNvPr>
        <xdr:cNvPicPr>
          <a:picLocks noChangeAspect="1"/>
        </xdr:cNvPicPr>
      </xdr:nvPicPr>
      <xdr:blipFill>
        <a:blip xmlns:r="http://schemas.openxmlformats.org/officeDocument/2006/relationships" r:embed="rId1"/>
        <a:stretch>
          <a:fillRect/>
        </a:stretch>
      </xdr:blipFill>
      <xdr:spPr>
        <a:xfrm>
          <a:off x="609599" y="1586346"/>
          <a:ext cx="7468642" cy="4563112"/>
        </a:xfrm>
        <a:prstGeom prst="rect">
          <a:avLst/>
        </a:prstGeom>
      </xdr:spPr>
    </xdr:pic>
    <xdr:clientData/>
  </xdr:oneCellAnchor>
  <xdr:oneCellAnchor>
    <xdr:from>
      <xdr:col>1</xdr:col>
      <xdr:colOff>0</xdr:colOff>
      <xdr:row>26</xdr:row>
      <xdr:rowOff>239486</xdr:rowOff>
    </xdr:from>
    <xdr:ext cx="7554379" cy="4477374"/>
    <xdr:pic>
      <xdr:nvPicPr>
        <xdr:cNvPr id="3" name="Picture 2">
          <a:extLst>
            <a:ext uri="{FF2B5EF4-FFF2-40B4-BE49-F238E27FC236}">
              <a16:creationId xmlns:a16="http://schemas.microsoft.com/office/drawing/2014/main" id="{179F72B3-4C5F-4243-ACE9-5EF65511CA85}"/>
            </a:ext>
          </a:extLst>
        </xdr:cNvPr>
        <xdr:cNvPicPr>
          <a:picLocks noChangeAspect="1"/>
        </xdr:cNvPicPr>
      </xdr:nvPicPr>
      <xdr:blipFill>
        <a:blip xmlns:r="http://schemas.openxmlformats.org/officeDocument/2006/relationships" r:embed="rId2"/>
        <a:stretch>
          <a:fillRect/>
        </a:stretch>
      </xdr:blipFill>
      <xdr:spPr>
        <a:xfrm>
          <a:off x="612321" y="6607629"/>
          <a:ext cx="7554379" cy="4477374"/>
        </a:xfrm>
        <a:prstGeom prst="rect">
          <a:avLst/>
        </a:prstGeom>
      </xdr:spPr>
    </xdr:pic>
    <xdr:clientData/>
  </xdr:oneCellAnchor>
  <xdr:twoCellAnchor editAs="oneCell">
    <xdr:from>
      <xdr:col>1</xdr:col>
      <xdr:colOff>44823</xdr:colOff>
      <xdr:row>50</xdr:row>
      <xdr:rowOff>67236</xdr:rowOff>
    </xdr:from>
    <xdr:to>
      <xdr:col>13</xdr:col>
      <xdr:colOff>207808</xdr:colOff>
      <xdr:row>71</xdr:row>
      <xdr:rowOff>188894</xdr:rowOff>
    </xdr:to>
    <xdr:pic>
      <xdr:nvPicPr>
        <xdr:cNvPr id="4" name="Picture 3">
          <a:extLst>
            <a:ext uri="{FF2B5EF4-FFF2-40B4-BE49-F238E27FC236}">
              <a16:creationId xmlns:a16="http://schemas.microsoft.com/office/drawing/2014/main" id="{A68EF9CF-8641-5918-6BB5-BD21F4CDCE00}"/>
            </a:ext>
          </a:extLst>
        </xdr:cNvPr>
        <xdr:cNvPicPr>
          <a:picLocks noChangeAspect="1"/>
        </xdr:cNvPicPr>
      </xdr:nvPicPr>
      <xdr:blipFill>
        <a:blip xmlns:r="http://schemas.openxmlformats.org/officeDocument/2006/relationships" r:embed="rId3"/>
        <a:stretch>
          <a:fillRect/>
        </a:stretch>
      </xdr:blipFill>
      <xdr:spPr>
        <a:xfrm>
          <a:off x="649941" y="11833412"/>
          <a:ext cx="7424396" cy="4525570"/>
        </a:xfrm>
        <a:prstGeom prst="rect">
          <a:avLst/>
        </a:prstGeom>
      </xdr:spPr>
    </xdr:pic>
    <xdr:clientData/>
  </xdr:twoCellAnchor>
  <xdr:twoCellAnchor editAs="oneCell">
    <xdr:from>
      <xdr:col>15</xdr:col>
      <xdr:colOff>33618</xdr:colOff>
      <xdr:row>7</xdr:row>
      <xdr:rowOff>89647</xdr:rowOff>
    </xdr:from>
    <xdr:to>
      <xdr:col>26</xdr:col>
      <xdr:colOff>235323</xdr:colOff>
      <xdr:row>24</xdr:row>
      <xdr:rowOff>173124</xdr:rowOff>
    </xdr:to>
    <xdr:pic>
      <xdr:nvPicPr>
        <xdr:cNvPr id="5" name="Picture 4">
          <a:extLst>
            <a:ext uri="{FF2B5EF4-FFF2-40B4-BE49-F238E27FC236}">
              <a16:creationId xmlns:a16="http://schemas.microsoft.com/office/drawing/2014/main" id="{73950C33-0A36-E0AD-05DB-01FFF35FE6C6}"/>
            </a:ext>
          </a:extLst>
        </xdr:cNvPr>
        <xdr:cNvPicPr>
          <a:picLocks noChangeAspect="1"/>
        </xdr:cNvPicPr>
      </xdr:nvPicPr>
      <xdr:blipFill>
        <a:blip xmlns:r="http://schemas.openxmlformats.org/officeDocument/2006/relationships" r:embed="rId4"/>
        <a:stretch>
          <a:fillRect/>
        </a:stretch>
      </xdr:blipFill>
      <xdr:spPr>
        <a:xfrm>
          <a:off x="9110383" y="1736912"/>
          <a:ext cx="6857999" cy="4083977"/>
        </a:xfrm>
        <a:prstGeom prst="rect">
          <a:avLst/>
        </a:prstGeom>
      </xdr:spPr>
    </xdr:pic>
    <xdr:clientData/>
  </xdr:twoCellAnchor>
  <xdr:twoCellAnchor editAs="oneCell">
    <xdr:from>
      <xdr:col>15</xdr:col>
      <xdr:colOff>0</xdr:colOff>
      <xdr:row>28</xdr:row>
      <xdr:rowOff>0</xdr:rowOff>
    </xdr:from>
    <xdr:to>
      <xdr:col>27</xdr:col>
      <xdr:colOff>11206</xdr:colOff>
      <xdr:row>46</xdr:row>
      <xdr:rowOff>103992</xdr:rowOff>
    </xdr:to>
    <xdr:pic>
      <xdr:nvPicPr>
        <xdr:cNvPr id="7" name="Picture 6">
          <a:extLst>
            <a:ext uri="{FF2B5EF4-FFF2-40B4-BE49-F238E27FC236}">
              <a16:creationId xmlns:a16="http://schemas.microsoft.com/office/drawing/2014/main" id="{D6D2CF27-5AC4-5D02-7059-78330F836DAD}"/>
            </a:ext>
          </a:extLst>
        </xdr:cNvPr>
        <xdr:cNvPicPr>
          <a:picLocks noChangeAspect="1"/>
        </xdr:cNvPicPr>
      </xdr:nvPicPr>
      <xdr:blipFill>
        <a:blip xmlns:r="http://schemas.openxmlformats.org/officeDocument/2006/relationships" r:embed="rId5"/>
        <a:stretch>
          <a:fillRect/>
        </a:stretch>
      </xdr:blipFill>
      <xdr:spPr>
        <a:xfrm>
          <a:off x="9076765" y="6589059"/>
          <a:ext cx="7272617" cy="4339815"/>
        </a:xfrm>
        <a:prstGeom prst="rect">
          <a:avLst/>
        </a:prstGeom>
      </xdr:spPr>
    </xdr:pic>
    <xdr:clientData/>
  </xdr:twoCellAnchor>
  <xdr:twoCellAnchor editAs="oneCell">
    <xdr:from>
      <xdr:col>15</xdr:col>
      <xdr:colOff>22412</xdr:colOff>
      <xdr:row>50</xdr:row>
      <xdr:rowOff>78442</xdr:rowOff>
    </xdr:from>
    <xdr:to>
      <xdr:col>27</xdr:col>
      <xdr:colOff>353486</xdr:colOff>
      <xdr:row>71</xdr:row>
      <xdr:rowOff>161431</xdr:rowOff>
    </xdr:to>
    <xdr:pic>
      <xdr:nvPicPr>
        <xdr:cNvPr id="8" name="Picture 7">
          <a:extLst>
            <a:ext uri="{FF2B5EF4-FFF2-40B4-BE49-F238E27FC236}">
              <a16:creationId xmlns:a16="http://schemas.microsoft.com/office/drawing/2014/main" id="{222566B6-D2A5-6A5E-1091-63197BA27B35}"/>
            </a:ext>
          </a:extLst>
        </xdr:cNvPr>
        <xdr:cNvPicPr>
          <a:picLocks noChangeAspect="1"/>
        </xdr:cNvPicPr>
      </xdr:nvPicPr>
      <xdr:blipFill>
        <a:blip xmlns:r="http://schemas.openxmlformats.org/officeDocument/2006/relationships" r:embed="rId6"/>
        <a:stretch>
          <a:fillRect/>
        </a:stretch>
      </xdr:blipFill>
      <xdr:spPr>
        <a:xfrm>
          <a:off x="9099177" y="11844618"/>
          <a:ext cx="7592485" cy="4486901"/>
        </a:xfrm>
        <a:prstGeom prst="rect">
          <a:avLst/>
        </a:prstGeom>
      </xdr:spPr>
    </xdr:pic>
    <xdr:clientData/>
  </xdr:twoCellAnchor>
  <xdr:twoCellAnchor editAs="oneCell">
    <xdr:from>
      <xdr:col>29</xdr:col>
      <xdr:colOff>54429</xdr:colOff>
      <xdr:row>7</xdr:row>
      <xdr:rowOff>95250</xdr:rowOff>
    </xdr:from>
    <xdr:to>
      <xdr:col>40</xdr:col>
      <xdr:colOff>381000</xdr:colOff>
      <xdr:row>25</xdr:row>
      <xdr:rowOff>5185</xdr:rowOff>
    </xdr:to>
    <xdr:pic>
      <xdr:nvPicPr>
        <xdr:cNvPr id="9" name="Picture 8">
          <a:extLst>
            <a:ext uri="{FF2B5EF4-FFF2-40B4-BE49-F238E27FC236}">
              <a16:creationId xmlns:a16="http://schemas.microsoft.com/office/drawing/2014/main" id="{E05BF2E0-FADB-C773-740E-C1FA86C64BFD}"/>
            </a:ext>
          </a:extLst>
        </xdr:cNvPr>
        <xdr:cNvPicPr>
          <a:picLocks noChangeAspect="1"/>
        </xdr:cNvPicPr>
      </xdr:nvPicPr>
      <xdr:blipFill>
        <a:blip xmlns:r="http://schemas.openxmlformats.org/officeDocument/2006/relationships" r:embed="rId7"/>
        <a:stretch>
          <a:fillRect/>
        </a:stretch>
      </xdr:blipFill>
      <xdr:spPr>
        <a:xfrm>
          <a:off x="17811750" y="1809750"/>
          <a:ext cx="7062107" cy="4318649"/>
        </a:xfrm>
        <a:prstGeom prst="rect">
          <a:avLst/>
        </a:prstGeom>
      </xdr:spPr>
    </xdr:pic>
    <xdr:clientData/>
  </xdr:twoCellAnchor>
  <xdr:twoCellAnchor editAs="oneCell">
    <xdr:from>
      <xdr:col>29</xdr:col>
      <xdr:colOff>40821</xdr:colOff>
      <xdr:row>28</xdr:row>
      <xdr:rowOff>95250</xdr:rowOff>
    </xdr:from>
    <xdr:to>
      <xdr:col>41</xdr:col>
      <xdr:colOff>256869</xdr:colOff>
      <xdr:row>46</xdr:row>
      <xdr:rowOff>240121</xdr:rowOff>
    </xdr:to>
    <xdr:pic>
      <xdr:nvPicPr>
        <xdr:cNvPr id="10" name="Picture 9">
          <a:extLst>
            <a:ext uri="{FF2B5EF4-FFF2-40B4-BE49-F238E27FC236}">
              <a16:creationId xmlns:a16="http://schemas.microsoft.com/office/drawing/2014/main" id="{F5C3E3D2-C06D-3C6F-0061-637D376B4A8D}"/>
            </a:ext>
          </a:extLst>
        </xdr:cNvPr>
        <xdr:cNvPicPr>
          <a:picLocks noChangeAspect="1"/>
        </xdr:cNvPicPr>
      </xdr:nvPicPr>
      <xdr:blipFill>
        <a:blip xmlns:r="http://schemas.openxmlformats.org/officeDocument/2006/relationships" r:embed="rId8"/>
        <a:stretch>
          <a:fillRect/>
        </a:stretch>
      </xdr:blipFill>
      <xdr:spPr>
        <a:xfrm>
          <a:off x="17798142" y="6953250"/>
          <a:ext cx="7563906" cy="4553585"/>
        </a:xfrm>
        <a:prstGeom prst="rect">
          <a:avLst/>
        </a:prstGeom>
      </xdr:spPr>
    </xdr:pic>
    <xdr:clientData/>
  </xdr:twoCellAnchor>
  <xdr:twoCellAnchor editAs="oneCell">
    <xdr:from>
      <xdr:col>29</xdr:col>
      <xdr:colOff>0</xdr:colOff>
      <xdr:row>51</xdr:row>
      <xdr:rowOff>0</xdr:rowOff>
    </xdr:from>
    <xdr:to>
      <xdr:col>41</xdr:col>
      <xdr:colOff>177942</xdr:colOff>
      <xdr:row>72</xdr:row>
      <xdr:rowOff>12867</xdr:rowOff>
    </xdr:to>
    <xdr:pic>
      <xdr:nvPicPr>
        <xdr:cNvPr id="11" name="Picture 10">
          <a:extLst>
            <a:ext uri="{FF2B5EF4-FFF2-40B4-BE49-F238E27FC236}">
              <a16:creationId xmlns:a16="http://schemas.microsoft.com/office/drawing/2014/main" id="{44AB1325-BF18-163C-C448-81D8AE788DBB}"/>
            </a:ext>
          </a:extLst>
        </xdr:cNvPr>
        <xdr:cNvPicPr>
          <a:picLocks noChangeAspect="1"/>
        </xdr:cNvPicPr>
      </xdr:nvPicPr>
      <xdr:blipFill>
        <a:blip xmlns:r="http://schemas.openxmlformats.org/officeDocument/2006/relationships" r:embed="rId9"/>
        <a:stretch>
          <a:fillRect/>
        </a:stretch>
      </xdr:blipFill>
      <xdr:spPr>
        <a:xfrm>
          <a:off x="17757321" y="12491357"/>
          <a:ext cx="7525800" cy="44487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9</xdr:row>
      <xdr:rowOff>47625</xdr:rowOff>
    </xdr:from>
    <xdr:to>
      <xdr:col>12</xdr:col>
      <xdr:colOff>277285</xdr:colOff>
      <xdr:row>34</xdr:row>
      <xdr:rowOff>10158</xdr:rowOff>
    </xdr:to>
    <xdr:pic>
      <xdr:nvPicPr>
        <xdr:cNvPr id="2" name="Picture 1">
          <a:extLst>
            <a:ext uri="{FF2B5EF4-FFF2-40B4-BE49-F238E27FC236}">
              <a16:creationId xmlns:a16="http://schemas.microsoft.com/office/drawing/2014/main" id="{D154C4F4-74E8-9D3D-EAE7-4171AB3B8573}"/>
            </a:ext>
          </a:extLst>
        </xdr:cNvPr>
        <xdr:cNvPicPr>
          <a:picLocks noChangeAspect="1"/>
        </xdr:cNvPicPr>
      </xdr:nvPicPr>
      <xdr:blipFill>
        <a:blip xmlns:r="http://schemas.openxmlformats.org/officeDocument/2006/relationships" r:embed="rId1"/>
        <a:stretch>
          <a:fillRect/>
        </a:stretch>
      </xdr:blipFill>
      <xdr:spPr>
        <a:xfrm>
          <a:off x="0" y="2466975"/>
          <a:ext cx="7592485" cy="47250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18</xdr:col>
      <xdr:colOff>510021</xdr:colOff>
      <xdr:row>5</xdr:row>
      <xdr:rowOff>148502</xdr:rowOff>
    </xdr:from>
    <xdr:to>
      <xdr:col>27</xdr:col>
      <xdr:colOff>176645</xdr:colOff>
      <xdr:row>20</xdr:row>
      <xdr:rowOff>34202</xdr:rowOff>
    </xdr:to>
    <xdr:graphicFrame macro="">
      <xdr:nvGraphicFramePr>
        <xdr:cNvPr id="2" name="Chart 1">
          <a:extLst>
            <a:ext uri="{FF2B5EF4-FFF2-40B4-BE49-F238E27FC236}">
              <a16:creationId xmlns:a16="http://schemas.microsoft.com/office/drawing/2014/main" id="{63615FB4-34F8-4212-AA39-0F7422EFB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595312</xdr:colOff>
      <xdr:row>22</xdr:row>
      <xdr:rowOff>80962</xdr:rowOff>
    </xdr:from>
    <xdr:to>
      <xdr:col>18</xdr:col>
      <xdr:colOff>42862</xdr:colOff>
      <xdr:row>36</xdr:row>
      <xdr:rowOff>157162</xdr:rowOff>
    </xdr:to>
    <xdr:graphicFrame macro="">
      <xdr:nvGraphicFramePr>
        <xdr:cNvPr id="3" name="Chart 2">
          <a:extLst>
            <a:ext uri="{FF2B5EF4-FFF2-40B4-BE49-F238E27FC236}">
              <a16:creationId xmlns:a16="http://schemas.microsoft.com/office/drawing/2014/main" id="{29A48928-71D1-4791-A1F6-D271BC7F5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xdr:colOff>
      <xdr:row>5</xdr:row>
      <xdr:rowOff>128587</xdr:rowOff>
    </xdr:from>
    <xdr:to>
      <xdr:col>18</xdr:col>
      <xdr:colOff>76200</xdr:colOff>
      <xdr:row>20</xdr:row>
      <xdr:rowOff>14287</xdr:rowOff>
    </xdr:to>
    <xdr:graphicFrame macro="">
      <xdr:nvGraphicFramePr>
        <xdr:cNvPr id="4" name="Chart 3">
          <a:extLst>
            <a:ext uri="{FF2B5EF4-FFF2-40B4-BE49-F238E27FC236}">
              <a16:creationId xmlns:a16="http://schemas.microsoft.com/office/drawing/2014/main" id="{5780F0B6-813D-42E8-AB31-3E5BA54C3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215155</xdr:colOff>
      <xdr:row>22</xdr:row>
      <xdr:rowOff>161364</xdr:rowOff>
    </xdr:from>
    <xdr:to>
      <xdr:col>24</xdr:col>
      <xdr:colOff>15614</xdr:colOff>
      <xdr:row>32</xdr:row>
      <xdr:rowOff>168899</xdr:rowOff>
    </xdr:to>
    <xdr:pic>
      <xdr:nvPicPr>
        <xdr:cNvPr id="5" name="Picture 4">
          <a:extLst>
            <a:ext uri="{FF2B5EF4-FFF2-40B4-BE49-F238E27FC236}">
              <a16:creationId xmlns:a16="http://schemas.microsoft.com/office/drawing/2014/main" id="{283313EB-2482-4808-858A-8D80E8CDE4B8}"/>
            </a:ext>
          </a:extLst>
        </xdr:cNvPr>
        <xdr:cNvPicPr>
          <a:picLocks noChangeAspect="1"/>
        </xdr:cNvPicPr>
      </xdr:nvPicPr>
      <xdr:blipFill>
        <a:blip xmlns:r="http://schemas.openxmlformats.org/officeDocument/2006/relationships" r:embed="rId4"/>
        <a:stretch>
          <a:fillRect/>
        </a:stretch>
      </xdr:blipFill>
      <xdr:spPr>
        <a:xfrm>
          <a:off x="14378830" y="4352364"/>
          <a:ext cx="3458058" cy="1912535"/>
        </a:xfrm>
        <a:prstGeom prst="rect">
          <a:avLst/>
        </a:prstGeom>
      </xdr:spPr>
    </xdr:pic>
    <xdr:clientData/>
  </xdr:twoCellAnchor>
  <xdr:twoCellAnchor editAs="oneCell">
    <xdr:from>
      <xdr:col>0</xdr:col>
      <xdr:colOff>0</xdr:colOff>
      <xdr:row>44</xdr:row>
      <xdr:rowOff>9526</xdr:rowOff>
    </xdr:from>
    <xdr:to>
      <xdr:col>5</xdr:col>
      <xdr:colOff>374979</xdr:colOff>
      <xdr:row>70</xdr:row>
      <xdr:rowOff>19050</xdr:rowOff>
    </xdr:to>
    <xdr:pic>
      <xdr:nvPicPr>
        <xdr:cNvPr id="6" name="Picture 5">
          <a:extLst>
            <a:ext uri="{FF2B5EF4-FFF2-40B4-BE49-F238E27FC236}">
              <a16:creationId xmlns:a16="http://schemas.microsoft.com/office/drawing/2014/main" id="{5CCE595E-F7A0-485F-B9B5-6EA4F6E2A35B}"/>
            </a:ext>
          </a:extLst>
        </xdr:cNvPr>
        <xdr:cNvPicPr>
          <a:picLocks noChangeAspect="1"/>
        </xdr:cNvPicPr>
      </xdr:nvPicPr>
      <xdr:blipFill>
        <a:blip xmlns:r="http://schemas.openxmlformats.org/officeDocument/2006/relationships" r:embed="rId5"/>
        <a:stretch>
          <a:fillRect/>
        </a:stretch>
      </xdr:blipFill>
      <xdr:spPr>
        <a:xfrm>
          <a:off x="0" y="8391526"/>
          <a:ext cx="5314372" cy="4962524"/>
        </a:xfrm>
        <a:prstGeom prst="rect">
          <a:avLst/>
        </a:prstGeom>
      </xdr:spPr>
    </xdr:pic>
    <xdr:clientData/>
  </xdr:twoCellAnchor>
  <xdr:twoCellAnchor>
    <xdr:from>
      <xdr:col>1</xdr:col>
      <xdr:colOff>375556</xdr:colOff>
      <xdr:row>56</xdr:row>
      <xdr:rowOff>85725</xdr:rowOff>
    </xdr:from>
    <xdr:to>
      <xdr:col>1</xdr:col>
      <xdr:colOff>680356</xdr:colOff>
      <xdr:row>58</xdr:row>
      <xdr:rowOff>19050</xdr:rowOff>
    </xdr:to>
    <xdr:sp macro="" textlink="">
      <xdr:nvSpPr>
        <xdr:cNvPr id="7" name="Multiplication Sign 6">
          <a:extLst>
            <a:ext uri="{FF2B5EF4-FFF2-40B4-BE49-F238E27FC236}">
              <a16:creationId xmlns:a16="http://schemas.microsoft.com/office/drawing/2014/main" id="{2C951250-5FD2-4E39-8E55-C29F306D4B2B}"/>
            </a:ext>
          </a:extLst>
        </xdr:cNvPr>
        <xdr:cNvSpPr/>
      </xdr:nvSpPr>
      <xdr:spPr>
        <a:xfrm>
          <a:off x="1219199" y="10753725"/>
          <a:ext cx="304800" cy="314325"/>
        </a:xfrm>
        <a:prstGeom prst="mathMultiply">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425903</xdr:colOff>
      <xdr:row>59</xdr:row>
      <xdr:rowOff>161925</xdr:rowOff>
    </xdr:from>
    <xdr:to>
      <xdr:col>2</xdr:col>
      <xdr:colOff>730703</xdr:colOff>
      <xdr:row>61</xdr:row>
      <xdr:rowOff>95250</xdr:rowOff>
    </xdr:to>
    <xdr:sp macro="" textlink="">
      <xdr:nvSpPr>
        <xdr:cNvPr id="8" name="Multiplication Sign 7">
          <a:extLst>
            <a:ext uri="{FF2B5EF4-FFF2-40B4-BE49-F238E27FC236}">
              <a16:creationId xmlns:a16="http://schemas.microsoft.com/office/drawing/2014/main" id="{430CD20E-8CBD-4EB8-8587-D5E5E750FA62}"/>
            </a:ext>
          </a:extLst>
        </xdr:cNvPr>
        <xdr:cNvSpPr/>
      </xdr:nvSpPr>
      <xdr:spPr>
        <a:xfrm>
          <a:off x="2371724" y="11401425"/>
          <a:ext cx="304800" cy="314325"/>
        </a:xfrm>
        <a:prstGeom prst="mathMultiply">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375556</xdr:colOff>
      <xdr:row>44</xdr:row>
      <xdr:rowOff>0</xdr:rowOff>
    </xdr:from>
    <xdr:to>
      <xdr:col>12</xdr:col>
      <xdr:colOff>779688</xdr:colOff>
      <xdr:row>70</xdr:row>
      <xdr:rowOff>23853</xdr:rowOff>
    </xdr:to>
    <xdr:pic>
      <xdr:nvPicPr>
        <xdr:cNvPr id="9" name="Picture 8">
          <a:extLst>
            <a:ext uri="{FF2B5EF4-FFF2-40B4-BE49-F238E27FC236}">
              <a16:creationId xmlns:a16="http://schemas.microsoft.com/office/drawing/2014/main" id="{EF5770F6-1A9C-421C-8513-3DBCEA129BE0}"/>
            </a:ext>
          </a:extLst>
        </xdr:cNvPr>
        <xdr:cNvPicPr>
          <a:picLocks noChangeAspect="1"/>
        </xdr:cNvPicPr>
      </xdr:nvPicPr>
      <xdr:blipFill>
        <a:blip xmlns:r="http://schemas.openxmlformats.org/officeDocument/2006/relationships" r:embed="rId6"/>
        <a:stretch>
          <a:fillRect/>
        </a:stretch>
      </xdr:blipFill>
      <xdr:spPr>
        <a:xfrm>
          <a:off x="5314949" y="8382000"/>
          <a:ext cx="5153025" cy="4976853"/>
        </a:xfrm>
        <a:prstGeom prst="rect">
          <a:avLst/>
        </a:prstGeom>
      </xdr:spPr>
    </xdr:pic>
    <xdr:clientData/>
  </xdr:twoCellAnchor>
  <xdr:twoCellAnchor>
    <xdr:from>
      <xdr:col>6</xdr:col>
      <xdr:colOff>512988</xdr:colOff>
      <xdr:row>56</xdr:row>
      <xdr:rowOff>19050</xdr:rowOff>
    </xdr:from>
    <xdr:to>
      <xdr:col>7</xdr:col>
      <xdr:colOff>42181</xdr:colOff>
      <xdr:row>57</xdr:row>
      <xdr:rowOff>142875</xdr:rowOff>
    </xdr:to>
    <xdr:sp macro="" textlink="">
      <xdr:nvSpPr>
        <xdr:cNvPr id="10" name="Multiplication Sign 9">
          <a:extLst>
            <a:ext uri="{FF2B5EF4-FFF2-40B4-BE49-F238E27FC236}">
              <a16:creationId xmlns:a16="http://schemas.microsoft.com/office/drawing/2014/main" id="{2F326881-00DE-400E-852C-228DB1686B43}"/>
            </a:ext>
          </a:extLst>
        </xdr:cNvPr>
        <xdr:cNvSpPr/>
      </xdr:nvSpPr>
      <xdr:spPr>
        <a:xfrm>
          <a:off x="6105524" y="10687050"/>
          <a:ext cx="304800" cy="314325"/>
        </a:xfrm>
        <a:prstGeom prst="mathMultiply">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70756</xdr:colOff>
      <xdr:row>59</xdr:row>
      <xdr:rowOff>180975</xdr:rowOff>
    </xdr:from>
    <xdr:to>
      <xdr:col>8</xdr:col>
      <xdr:colOff>375556</xdr:colOff>
      <xdr:row>61</xdr:row>
      <xdr:rowOff>114300</xdr:rowOff>
    </xdr:to>
    <xdr:sp macro="" textlink="">
      <xdr:nvSpPr>
        <xdr:cNvPr id="11" name="Multiplication Sign 10">
          <a:extLst>
            <a:ext uri="{FF2B5EF4-FFF2-40B4-BE49-F238E27FC236}">
              <a16:creationId xmlns:a16="http://schemas.microsoft.com/office/drawing/2014/main" id="{C0133AFD-B285-4867-9526-633370EFA18E}"/>
            </a:ext>
          </a:extLst>
        </xdr:cNvPr>
        <xdr:cNvSpPr/>
      </xdr:nvSpPr>
      <xdr:spPr>
        <a:xfrm>
          <a:off x="7296149" y="11420475"/>
          <a:ext cx="304800" cy="314325"/>
        </a:xfrm>
        <a:prstGeom prst="mathMultiply">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407669</xdr:colOff>
      <xdr:row>2</xdr:row>
      <xdr:rowOff>167640</xdr:rowOff>
    </xdr:from>
    <xdr:to>
      <xdr:col>30</xdr:col>
      <xdr:colOff>405492</xdr:colOff>
      <xdr:row>33</xdr:row>
      <xdr:rowOff>95250</xdr:rowOff>
    </xdr:to>
    <xdr:graphicFrame macro="">
      <xdr:nvGraphicFramePr>
        <xdr:cNvPr id="2" name="Chart 1">
          <a:extLst>
            <a:ext uri="{FF2B5EF4-FFF2-40B4-BE49-F238E27FC236}">
              <a16:creationId xmlns:a16="http://schemas.microsoft.com/office/drawing/2014/main" id="{11FFE888-7F6A-4067-A582-6C8F04E3A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415636</xdr:colOff>
      <xdr:row>34</xdr:row>
      <xdr:rowOff>69273</xdr:rowOff>
    </xdr:from>
    <xdr:to>
      <xdr:col>30</xdr:col>
      <xdr:colOff>413459</xdr:colOff>
      <xdr:row>64</xdr:row>
      <xdr:rowOff>176992</xdr:rowOff>
    </xdr:to>
    <xdr:graphicFrame macro="">
      <xdr:nvGraphicFramePr>
        <xdr:cNvPr id="3" name="Chart 2">
          <a:extLst>
            <a:ext uri="{FF2B5EF4-FFF2-40B4-BE49-F238E27FC236}">
              <a16:creationId xmlns:a16="http://schemas.microsoft.com/office/drawing/2014/main" id="{652234C2-32FF-4061-9CCC-D71618567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443345</xdr:colOff>
      <xdr:row>65</xdr:row>
      <xdr:rowOff>138545</xdr:rowOff>
    </xdr:from>
    <xdr:to>
      <xdr:col>30</xdr:col>
      <xdr:colOff>441168</xdr:colOff>
      <xdr:row>96</xdr:row>
      <xdr:rowOff>66155</xdr:rowOff>
    </xdr:to>
    <xdr:graphicFrame macro="">
      <xdr:nvGraphicFramePr>
        <xdr:cNvPr id="4" name="Chart 3">
          <a:extLst>
            <a:ext uri="{FF2B5EF4-FFF2-40B4-BE49-F238E27FC236}">
              <a16:creationId xmlns:a16="http://schemas.microsoft.com/office/drawing/2014/main" id="{1407A29C-C473-4AE2-B4A8-DA9803D62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471055</xdr:colOff>
      <xdr:row>97</xdr:row>
      <xdr:rowOff>152401</xdr:rowOff>
    </xdr:from>
    <xdr:to>
      <xdr:col>30</xdr:col>
      <xdr:colOff>468878</xdr:colOff>
      <xdr:row>128</xdr:row>
      <xdr:rowOff>80011</xdr:rowOff>
    </xdr:to>
    <xdr:graphicFrame macro="">
      <xdr:nvGraphicFramePr>
        <xdr:cNvPr id="5" name="Chart 4">
          <a:extLst>
            <a:ext uri="{FF2B5EF4-FFF2-40B4-BE49-F238E27FC236}">
              <a16:creationId xmlns:a16="http://schemas.microsoft.com/office/drawing/2014/main" id="{2ABA4A54-7236-44AD-925D-3A1FFF8E1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266700</xdr:colOff>
      <xdr:row>3</xdr:row>
      <xdr:rowOff>76200</xdr:rowOff>
    </xdr:from>
    <xdr:to>
      <xdr:col>19</xdr:col>
      <xdr:colOff>266700</xdr:colOff>
      <xdr:row>28</xdr:row>
      <xdr:rowOff>9525</xdr:rowOff>
    </xdr:to>
    <xdr:cxnSp macro="">
      <xdr:nvCxnSpPr>
        <xdr:cNvPr id="6" name="Straight Connector 5">
          <a:extLst>
            <a:ext uri="{FF2B5EF4-FFF2-40B4-BE49-F238E27FC236}">
              <a16:creationId xmlns:a16="http://schemas.microsoft.com/office/drawing/2014/main" id="{A9F0D3C0-14EC-BD32-2EEB-AD4840FE7076}"/>
            </a:ext>
          </a:extLst>
        </xdr:cNvPr>
        <xdr:cNvCxnSpPr/>
      </xdr:nvCxnSpPr>
      <xdr:spPr>
        <a:xfrm>
          <a:off x="11049000" y="64770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581025</xdr:colOff>
      <xdr:row>3</xdr:row>
      <xdr:rowOff>47625</xdr:rowOff>
    </xdr:from>
    <xdr:to>
      <xdr:col>21</xdr:col>
      <xdr:colOff>581025</xdr:colOff>
      <xdr:row>27</xdr:row>
      <xdr:rowOff>171450</xdr:rowOff>
    </xdr:to>
    <xdr:cxnSp macro="">
      <xdr:nvCxnSpPr>
        <xdr:cNvPr id="9" name="Straight Connector 8">
          <a:extLst>
            <a:ext uri="{FF2B5EF4-FFF2-40B4-BE49-F238E27FC236}">
              <a16:creationId xmlns:a16="http://schemas.microsoft.com/office/drawing/2014/main" id="{80F2F321-5EB0-45BB-BF42-D889890688A1}"/>
            </a:ext>
          </a:extLst>
        </xdr:cNvPr>
        <xdr:cNvCxnSpPr/>
      </xdr:nvCxnSpPr>
      <xdr:spPr>
        <a:xfrm>
          <a:off x="12582525" y="619125"/>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219075</xdr:colOff>
      <xdr:row>2</xdr:row>
      <xdr:rowOff>180975</xdr:rowOff>
    </xdr:from>
    <xdr:to>
      <xdr:col>26</xdr:col>
      <xdr:colOff>219075</xdr:colOff>
      <xdr:row>27</xdr:row>
      <xdr:rowOff>114300</xdr:rowOff>
    </xdr:to>
    <xdr:cxnSp macro="">
      <xdr:nvCxnSpPr>
        <xdr:cNvPr id="10" name="Straight Connector 9">
          <a:extLst>
            <a:ext uri="{FF2B5EF4-FFF2-40B4-BE49-F238E27FC236}">
              <a16:creationId xmlns:a16="http://schemas.microsoft.com/office/drawing/2014/main" id="{FC52EFB5-DCF7-40B4-88D2-9F6E9F19091A}"/>
            </a:ext>
          </a:extLst>
        </xdr:cNvPr>
        <xdr:cNvCxnSpPr/>
      </xdr:nvCxnSpPr>
      <xdr:spPr>
        <a:xfrm>
          <a:off x="15268575" y="561975"/>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438150</xdr:colOff>
      <xdr:row>3</xdr:row>
      <xdr:rowOff>47625</xdr:rowOff>
    </xdr:from>
    <xdr:to>
      <xdr:col>16</xdr:col>
      <xdr:colOff>438150</xdr:colOff>
      <xdr:row>27</xdr:row>
      <xdr:rowOff>171450</xdr:rowOff>
    </xdr:to>
    <xdr:cxnSp macro="">
      <xdr:nvCxnSpPr>
        <xdr:cNvPr id="11" name="Straight Connector 10">
          <a:extLst>
            <a:ext uri="{FF2B5EF4-FFF2-40B4-BE49-F238E27FC236}">
              <a16:creationId xmlns:a16="http://schemas.microsoft.com/office/drawing/2014/main" id="{1A97B7A7-CB8B-43A6-8025-712B12D3DCDE}"/>
            </a:ext>
          </a:extLst>
        </xdr:cNvPr>
        <xdr:cNvCxnSpPr/>
      </xdr:nvCxnSpPr>
      <xdr:spPr>
        <a:xfrm>
          <a:off x="9391650" y="619125"/>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35</xdr:row>
      <xdr:rowOff>57150</xdr:rowOff>
    </xdr:from>
    <xdr:to>
      <xdr:col>19</xdr:col>
      <xdr:colOff>247650</xdr:colOff>
      <xdr:row>59</xdr:row>
      <xdr:rowOff>180975</xdr:rowOff>
    </xdr:to>
    <xdr:cxnSp macro="">
      <xdr:nvCxnSpPr>
        <xdr:cNvPr id="12" name="Straight Connector 11">
          <a:extLst>
            <a:ext uri="{FF2B5EF4-FFF2-40B4-BE49-F238E27FC236}">
              <a16:creationId xmlns:a16="http://schemas.microsoft.com/office/drawing/2014/main" id="{41D26A8B-F7F6-4111-89B1-EEA181A4695B}"/>
            </a:ext>
          </a:extLst>
        </xdr:cNvPr>
        <xdr:cNvCxnSpPr/>
      </xdr:nvCxnSpPr>
      <xdr:spPr>
        <a:xfrm>
          <a:off x="11029950" y="672465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561975</xdr:colOff>
      <xdr:row>35</xdr:row>
      <xdr:rowOff>28575</xdr:rowOff>
    </xdr:from>
    <xdr:to>
      <xdr:col>21</xdr:col>
      <xdr:colOff>561975</xdr:colOff>
      <xdr:row>59</xdr:row>
      <xdr:rowOff>152400</xdr:rowOff>
    </xdr:to>
    <xdr:cxnSp macro="">
      <xdr:nvCxnSpPr>
        <xdr:cNvPr id="13" name="Straight Connector 12">
          <a:extLst>
            <a:ext uri="{FF2B5EF4-FFF2-40B4-BE49-F238E27FC236}">
              <a16:creationId xmlns:a16="http://schemas.microsoft.com/office/drawing/2014/main" id="{090BB4D6-FF4B-47E9-A44E-5DF78DB47307}"/>
            </a:ext>
          </a:extLst>
        </xdr:cNvPr>
        <xdr:cNvCxnSpPr/>
      </xdr:nvCxnSpPr>
      <xdr:spPr>
        <a:xfrm>
          <a:off x="12563475" y="6696075"/>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180975</xdr:colOff>
      <xdr:row>35</xdr:row>
      <xdr:rowOff>0</xdr:rowOff>
    </xdr:from>
    <xdr:to>
      <xdr:col>26</xdr:col>
      <xdr:colOff>180975</xdr:colOff>
      <xdr:row>59</xdr:row>
      <xdr:rowOff>123825</xdr:rowOff>
    </xdr:to>
    <xdr:cxnSp macro="">
      <xdr:nvCxnSpPr>
        <xdr:cNvPr id="14" name="Straight Connector 13">
          <a:extLst>
            <a:ext uri="{FF2B5EF4-FFF2-40B4-BE49-F238E27FC236}">
              <a16:creationId xmlns:a16="http://schemas.microsoft.com/office/drawing/2014/main" id="{4BBDE5EC-2E71-48A7-BD8C-40739B7710F8}"/>
            </a:ext>
          </a:extLst>
        </xdr:cNvPr>
        <xdr:cNvCxnSpPr/>
      </xdr:nvCxnSpPr>
      <xdr:spPr>
        <a:xfrm>
          <a:off x="15230475" y="666750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419100</xdr:colOff>
      <xdr:row>35</xdr:row>
      <xdr:rowOff>28575</xdr:rowOff>
    </xdr:from>
    <xdr:to>
      <xdr:col>16</xdr:col>
      <xdr:colOff>419100</xdr:colOff>
      <xdr:row>59</xdr:row>
      <xdr:rowOff>152400</xdr:rowOff>
    </xdr:to>
    <xdr:cxnSp macro="">
      <xdr:nvCxnSpPr>
        <xdr:cNvPr id="15" name="Straight Connector 14">
          <a:extLst>
            <a:ext uri="{FF2B5EF4-FFF2-40B4-BE49-F238E27FC236}">
              <a16:creationId xmlns:a16="http://schemas.microsoft.com/office/drawing/2014/main" id="{39C2B4A6-9905-4C6D-A190-9729843F0179}"/>
            </a:ext>
          </a:extLst>
        </xdr:cNvPr>
        <xdr:cNvCxnSpPr/>
      </xdr:nvCxnSpPr>
      <xdr:spPr>
        <a:xfrm>
          <a:off x="9372600" y="6696075"/>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266700</xdr:colOff>
      <xdr:row>66</xdr:row>
      <xdr:rowOff>161925</xdr:rowOff>
    </xdr:from>
    <xdr:to>
      <xdr:col>19</xdr:col>
      <xdr:colOff>266700</xdr:colOff>
      <xdr:row>91</xdr:row>
      <xdr:rowOff>95250</xdr:rowOff>
    </xdr:to>
    <xdr:cxnSp macro="">
      <xdr:nvCxnSpPr>
        <xdr:cNvPr id="16" name="Straight Connector 15">
          <a:extLst>
            <a:ext uri="{FF2B5EF4-FFF2-40B4-BE49-F238E27FC236}">
              <a16:creationId xmlns:a16="http://schemas.microsoft.com/office/drawing/2014/main" id="{E81B0691-5CC6-4146-99EE-7E59A983696A}"/>
            </a:ext>
          </a:extLst>
        </xdr:cNvPr>
        <xdr:cNvCxnSpPr/>
      </xdr:nvCxnSpPr>
      <xdr:spPr>
        <a:xfrm>
          <a:off x="11049000" y="12734925"/>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552450</xdr:colOff>
      <xdr:row>66</xdr:row>
      <xdr:rowOff>133350</xdr:rowOff>
    </xdr:from>
    <xdr:to>
      <xdr:col>21</xdr:col>
      <xdr:colOff>552450</xdr:colOff>
      <xdr:row>91</xdr:row>
      <xdr:rowOff>66675</xdr:rowOff>
    </xdr:to>
    <xdr:cxnSp macro="">
      <xdr:nvCxnSpPr>
        <xdr:cNvPr id="17" name="Straight Connector 16">
          <a:extLst>
            <a:ext uri="{FF2B5EF4-FFF2-40B4-BE49-F238E27FC236}">
              <a16:creationId xmlns:a16="http://schemas.microsoft.com/office/drawing/2014/main" id="{BBF789A4-3AE5-41C5-A963-2E39A3A8E966}"/>
            </a:ext>
          </a:extLst>
        </xdr:cNvPr>
        <xdr:cNvCxnSpPr/>
      </xdr:nvCxnSpPr>
      <xdr:spPr>
        <a:xfrm>
          <a:off x="12553950" y="1270635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190500</xdr:colOff>
      <xdr:row>66</xdr:row>
      <xdr:rowOff>76200</xdr:rowOff>
    </xdr:from>
    <xdr:to>
      <xdr:col>26</xdr:col>
      <xdr:colOff>190500</xdr:colOff>
      <xdr:row>91</xdr:row>
      <xdr:rowOff>9525</xdr:rowOff>
    </xdr:to>
    <xdr:cxnSp macro="">
      <xdr:nvCxnSpPr>
        <xdr:cNvPr id="18" name="Straight Connector 17">
          <a:extLst>
            <a:ext uri="{FF2B5EF4-FFF2-40B4-BE49-F238E27FC236}">
              <a16:creationId xmlns:a16="http://schemas.microsoft.com/office/drawing/2014/main" id="{589CDD01-CE31-4944-961E-40ED1F465A26}"/>
            </a:ext>
          </a:extLst>
        </xdr:cNvPr>
        <xdr:cNvCxnSpPr/>
      </xdr:nvCxnSpPr>
      <xdr:spPr>
        <a:xfrm>
          <a:off x="15240000" y="1264920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457200</xdr:colOff>
      <xdr:row>66</xdr:row>
      <xdr:rowOff>76200</xdr:rowOff>
    </xdr:from>
    <xdr:to>
      <xdr:col>16</xdr:col>
      <xdr:colOff>457200</xdr:colOff>
      <xdr:row>91</xdr:row>
      <xdr:rowOff>9525</xdr:rowOff>
    </xdr:to>
    <xdr:cxnSp macro="">
      <xdr:nvCxnSpPr>
        <xdr:cNvPr id="19" name="Straight Connector 18">
          <a:extLst>
            <a:ext uri="{FF2B5EF4-FFF2-40B4-BE49-F238E27FC236}">
              <a16:creationId xmlns:a16="http://schemas.microsoft.com/office/drawing/2014/main" id="{9D27D44F-34D3-4376-B1CB-02B81CF06D1F}"/>
            </a:ext>
          </a:extLst>
        </xdr:cNvPr>
        <xdr:cNvCxnSpPr/>
      </xdr:nvCxnSpPr>
      <xdr:spPr>
        <a:xfrm>
          <a:off x="9410700" y="1264920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361950</xdr:colOff>
      <xdr:row>98</xdr:row>
      <xdr:rowOff>114300</xdr:rowOff>
    </xdr:from>
    <xdr:to>
      <xdr:col>19</xdr:col>
      <xdr:colOff>361950</xdr:colOff>
      <xdr:row>123</xdr:row>
      <xdr:rowOff>47625</xdr:rowOff>
    </xdr:to>
    <xdr:cxnSp macro="">
      <xdr:nvCxnSpPr>
        <xdr:cNvPr id="20" name="Straight Connector 19">
          <a:extLst>
            <a:ext uri="{FF2B5EF4-FFF2-40B4-BE49-F238E27FC236}">
              <a16:creationId xmlns:a16="http://schemas.microsoft.com/office/drawing/2014/main" id="{87EC0B02-622A-4879-8195-0FAB8D2DC94E}"/>
            </a:ext>
          </a:extLst>
        </xdr:cNvPr>
        <xdr:cNvCxnSpPr/>
      </xdr:nvCxnSpPr>
      <xdr:spPr>
        <a:xfrm>
          <a:off x="11144250" y="1878330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57150</xdr:colOff>
      <xdr:row>99</xdr:row>
      <xdr:rowOff>0</xdr:rowOff>
    </xdr:from>
    <xdr:to>
      <xdr:col>22</xdr:col>
      <xdr:colOff>57150</xdr:colOff>
      <xdr:row>123</xdr:row>
      <xdr:rowOff>123825</xdr:rowOff>
    </xdr:to>
    <xdr:cxnSp macro="">
      <xdr:nvCxnSpPr>
        <xdr:cNvPr id="21" name="Straight Connector 20">
          <a:extLst>
            <a:ext uri="{FF2B5EF4-FFF2-40B4-BE49-F238E27FC236}">
              <a16:creationId xmlns:a16="http://schemas.microsoft.com/office/drawing/2014/main" id="{4CBC899A-7ACD-47B3-A8C5-B396025AD697}"/>
            </a:ext>
          </a:extLst>
        </xdr:cNvPr>
        <xdr:cNvCxnSpPr/>
      </xdr:nvCxnSpPr>
      <xdr:spPr>
        <a:xfrm>
          <a:off x="12668250" y="1885950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209550</xdr:colOff>
      <xdr:row>98</xdr:row>
      <xdr:rowOff>152400</xdr:rowOff>
    </xdr:from>
    <xdr:to>
      <xdr:col>26</xdr:col>
      <xdr:colOff>209550</xdr:colOff>
      <xdr:row>123</xdr:row>
      <xdr:rowOff>85725</xdr:rowOff>
    </xdr:to>
    <xdr:cxnSp macro="">
      <xdr:nvCxnSpPr>
        <xdr:cNvPr id="22" name="Straight Connector 21">
          <a:extLst>
            <a:ext uri="{FF2B5EF4-FFF2-40B4-BE49-F238E27FC236}">
              <a16:creationId xmlns:a16="http://schemas.microsoft.com/office/drawing/2014/main" id="{86EB3985-4E23-42F6-89DD-8AACEDCE2E58}"/>
            </a:ext>
          </a:extLst>
        </xdr:cNvPr>
        <xdr:cNvCxnSpPr/>
      </xdr:nvCxnSpPr>
      <xdr:spPr>
        <a:xfrm>
          <a:off x="15259050" y="1882140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571500</xdr:colOff>
      <xdr:row>98</xdr:row>
      <xdr:rowOff>95250</xdr:rowOff>
    </xdr:from>
    <xdr:to>
      <xdr:col>16</xdr:col>
      <xdr:colOff>571500</xdr:colOff>
      <xdr:row>123</xdr:row>
      <xdr:rowOff>28575</xdr:rowOff>
    </xdr:to>
    <xdr:cxnSp macro="">
      <xdr:nvCxnSpPr>
        <xdr:cNvPr id="23" name="Straight Connector 22">
          <a:extLst>
            <a:ext uri="{FF2B5EF4-FFF2-40B4-BE49-F238E27FC236}">
              <a16:creationId xmlns:a16="http://schemas.microsoft.com/office/drawing/2014/main" id="{75C07E1E-98F2-49FD-8A68-4D7756D97EF2}"/>
            </a:ext>
          </a:extLst>
        </xdr:cNvPr>
        <xdr:cNvCxnSpPr/>
      </xdr:nvCxnSpPr>
      <xdr:spPr>
        <a:xfrm>
          <a:off x="9525000" y="18764250"/>
          <a:ext cx="0" cy="4695825"/>
        </a:xfrm>
        <a:prstGeom prst="line">
          <a:avLst/>
        </a:prstGeom>
        <a:ln w="28575">
          <a:solidFill>
            <a:schemeClr val="bg2">
              <a:lumMod val="5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104775</xdr:colOff>
      <xdr:row>5</xdr:row>
      <xdr:rowOff>142875</xdr:rowOff>
    </xdr:from>
    <xdr:ext cx="844655" cy="311496"/>
    <xdr:sp macro="" textlink="">
      <xdr:nvSpPr>
        <xdr:cNvPr id="24" name="TextBox 23">
          <a:extLst>
            <a:ext uri="{FF2B5EF4-FFF2-40B4-BE49-F238E27FC236}">
              <a16:creationId xmlns:a16="http://schemas.microsoft.com/office/drawing/2014/main" id="{397F9A2B-EF73-6DA4-0434-E3F67E20CA53}"/>
            </a:ext>
          </a:extLst>
        </xdr:cNvPr>
        <xdr:cNvSpPr txBox="1"/>
      </xdr:nvSpPr>
      <xdr:spPr>
        <a:xfrm>
          <a:off x="7839075" y="1095375"/>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CC mode</a:t>
          </a:r>
        </a:p>
      </xdr:txBody>
    </xdr:sp>
    <xdr:clientData/>
  </xdr:oneCellAnchor>
  <xdr:oneCellAnchor>
    <xdr:from>
      <xdr:col>17</xdr:col>
      <xdr:colOff>314325</xdr:colOff>
      <xdr:row>5</xdr:row>
      <xdr:rowOff>47625</xdr:rowOff>
    </xdr:from>
    <xdr:ext cx="850682" cy="311496"/>
    <xdr:sp macro="" textlink="">
      <xdr:nvSpPr>
        <xdr:cNvPr id="25" name="TextBox 24">
          <a:extLst>
            <a:ext uri="{FF2B5EF4-FFF2-40B4-BE49-F238E27FC236}">
              <a16:creationId xmlns:a16="http://schemas.microsoft.com/office/drawing/2014/main" id="{438252FB-F8D5-4801-AC14-4849196F33C2}"/>
            </a:ext>
          </a:extLst>
        </xdr:cNvPr>
        <xdr:cNvSpPr txBox="1"/>
      </xdr:nvSpPr>
      <xdr:spPr>
        <a:xfrm>
          <a:off x="9877425" y="1000125"/>
          <a:ext cx="85068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CR mode</a:t>
          </a:r>
        </a:p>
      </xdr:txBody>
    </xdr:sp>
    <xdr:clientData/>
  </xdr:oneCellAnchor>
  <xdr:oneCellAnchor>
    <xdr:from>
      <xdr:col>20</xdr:col>
      <xdr:colOff>152400</xdr:colOff>
      <xdr:row>5</xdr:row>
      <xdr:rowOff>66675</xdr:rowOff>
    </xdr:from>
    <xdr:ext cx="844655" cy="311496"/>
    <xdr:sp macro="" textlink="">
      <xdr:nvSpPr>
        <xdr:cNvPr id="26" name="TextBox 25">
          <a:extLst>
            <a:ext uri="{FF2B5EF4-FFF2-40B4-BE49-F238E27FC236}">
              <a16:creationId xmlns:a16="http://schemas.microsoft.com/office/drawing/2014/main" id="{8E4D3E81-9806-44C5-BF83-5E8F44302E90}"/>
            </a:ext>
          </a:extLst>
        </xdr:cNvPr>
        <xdr:cNvSpPr txBox="1"/>
      </xdr:nvSpPr>
      <xdr:spPr>
        <a:xfrm>
          <a:off x="11544300" y="1019175"/>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CP mode</a:t>
          </a:r>
        </a:p>
      </xdr:txBody>
    </xdr:sp>
    <xdr:clientData/>
  </xdr:oneCellAnchor>
  <xdr:oneCellAnchor>
    <xdr:from>
      <xdr:col>22</xdr:col>
      <xdr:colOff>514350</xdr:colOff>
      <xdr:row>5</xdr:row>
      <xdr:rowOff>114300</xdr:rowOff>
    </xdr:from>
    <xdr:ext cx="844655" cy="311496"/>
    <xdr:sp macro="" textlink="">
      <xdr:nvSpPr>
        <xdr:cNvPr id="27" name="TextBox 26">
          <a:extLst>
            <a:ext uri="{FF2B5EF4-FFF2-40B4-BE49-F238E27FC236}">
              <a16:creationId xmlns:a16="http://schemas.microsoft.com/office/drawing/2014/main" id="{AA10AE8E-7C47-44A6-BE3D-C10E74812122}"/>
            </a:ext>
          </a:extLst>
        </xdr:cNvPr>
        <xdr:cNvSpPr txBox="1"/>
      </xdr:nvSpPr>
      <xdr:spPr>
        <a:xfrm>
          <a:off x="13125450" y="1066800"/>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CC mode</a:t>
          </a:r>
        </a:p>
      </xdr:txBody>
    </xdr:sp>
    <xdr:clientData/>
  </xdr:oneCellAnchor>
  <xdr:oneCellAnchor>
    <xdr:from>
      <xdr:col>14</xdr:col>
      <xdr:colOff>485775</xdr:colOff>
      <xdr:row>37</xdr:row>
      <xdr:rowOff>114300</xdr:rowOff>
    </xdr:from>
    <xdr:ext cx="844655" cy="311496"/>
    <xdr:sp macro="" textlink="">
      <xdr:nvSpPr>
        <xdr:cNvPr id="28" name="TextBox 27">
          <a:extLst>
            <a:ext uri="{FF2B5EF4-FFF2-40B4-BE49-F238E27FC236}">
              <a16:creationId xmlns:a16="http://schemas.microsoft.com/office/drawing/2014/main" id="{24D448F9-4850-4B0F-B6A0-79EB9B3CD214}"/>
            </a:ext>
          </a:extLst>
        </xdr:cNvPr>
        <xdr:cNvSpPr txBox="1"/>
      </xdr:nvSpPr>
      <xdr:spPr>
        <a:xfrm>
          <a:off x="8220075" y="7162800"/>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CC mode</a:t>
          </a:r>
        </a:p>
      </xdr:txBody>
    </xdr:sp>
    <xdr:clientData/>
  </xdr:oneCellAnchor>
  <xdr:oneCellAnchor>
    <xdr:from>
      <xdr:col>17</xdr:col>
      <xdr:colOff>371475</xdr:colOff>
      <xdr:row>37</xdr:row>
      <xdr:rowOff>66675</xdr:rowOff>
    </xdr:from>
    <xdr:ext cx="850682" cy="311496"/>
    <xdr:sp macro="" textlink="">
      <xdr:nvSpPr>
        <xdr:cNvPr id="29" name="TextBox 28">
          <a:extLst>
            <a:ext uri="{FF2B5EF4-FFF2-40B4-BE49-F238E27FC236}">
              <a16:creationId xmlns:a16="http://schemas.microsoft.com/office/drawing/2014/main" id="{75E8CF97-661A-4EBB-91E3-AA17A1698D03}"/>
            </a:ext>
          </a:extLst>
        </xdr:cNvPr>
        <xdr:cNvSpPr txBox="1"/>
      </xdr:nvSpPr>
      <xdr:spPr>
        <a:xfrm>
          <a:off x="9934575" y="7115175"/>
          <a:ext cx="85068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CR mode</a:t>
          </a:r>
        </a:p>
      </xdr:txBody>
    </xdr:sp>
    <xdr:clientData/>
  </xdr:oneCellAnchor>
  <xdr:oneCellAnchor>
    <xdr:from>
      <xdr:col>19</xdr:col>
      <xdr:colOff>552450</xdr:colOff>
      <xdr:row>37</xdr:row>
      <xdr:rowOff>76200</xdr:rowOff>
    </xdr:from>
    <xdr:ext cx="844655" cy="311496"/>
    <xdr:sp macro="" textlink="">
      <xdr:nvSpPr>
        <xdr:cNvPr id="30" name="TextBox 29">
          <a:extLst>
            <a:ext uri="{FF2B5EF4-FFF2-40B4-BE49-F238E27FC236}">
              <a16:creationId xmlns:a16="http://schemas.microsoft.com/office/drawing/2014/main" id="{6572E900-A7BF-4272-A38D-5362E5735D26}"/>
            </a:ext>
          </a:extLst>
        </xdr:cNvPr>
        <xdr:cNvSpPr txBox="1"/>
      </xdr:nvSpPr>
      <xdr:spPr>
        <a:xfrm>
          <a:off x="11334750" y="7124700"/>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CP mode</a:t>
          </a:r>
        </a:p>
      </xdr:txBody>
    </xdr:sp>
    <xdr:clientData/>
  </xdr:oneCellAnchor>
  <xdr:oneCellAnchor>
    <xdr:from>
      <xdr:col>23</xdr:col>
      <xdr:colOff>285750</xdr:colOff>
      <xdr:row>37</xdr:row>
      <xdr:rowOff>85725</xdr:rowOff>
    </xdr:from>
    <xdr:ext cx="844655" cy="311496"/>
    <xdr:sp macro="" textlink="">
      <xdr:nvSpPr>
        <xdr:cNvPr id="31" name="TextBox 30">
          <a:extLst>
            <a:ext uri="{FF2B5EF4-FFF2-40B4-BE49-F238E27FC236}">
              <a16:creationId xmlns:a16="http://schemas.microsoft.com/office/drawing/2014/main" id="{CDAD55BA-DCAA-48F5-8F4B-A9E2918D8149}"/>
            </a:ext>
          </a:extLst>
        </xdr:cNvPr>
        <xdr:cNvSpPr txBox="1"/>
      </xdr:nvSpPr>
      <xdr:spPr>
        <a:xfrm>
          <a:off x="13506450" y="7134225"/>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CC mode</a:t>
          </a:r>
        </a:p>
      </xdr:txBody>
    </xdr:sp>
    <xdr:clientData/>
  </xdr:oneCellAnchor>
  <xdr:oneCellAnchor>
    <xdr:from>
      <xdr:col>14</xdr:col>
      <xdr:colOff>219075</xdr:colOff>
      <xdr:row>69</xdr:row>
      <xdr:rowOff>19050</xdr:rowOff>
    </xdr:from>
    <xdr:ext cx="844655" cy="311496"/>
    <xdr:sp macro="" textlink="">
      <xdr:nvSpPr>
        <xdr:cNvPr id="32" name="TextBox 31">
          <a:extLst>
            <a:ext uri="{FF2B5EF4-FFF2-40B4-BE49-F238E27FC236}">
              <a16:creationId xmlns:a16="http://schemas.microsoft.com/office/drawing/2014/main" id="{CD3EBEC9-1DF5-4AA0-B90C-1F491444883B}"/>
            </a:ext>
          </a:extLst>
        </xdr:cNvPr>
        <xdr:cNvSpPr txBox="1"/>
      </xdr:nvSpPr>
      <xdr:spPr>
        <a:xfrm>
          <a:off x="7953375" y="13163550"/>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CC mode</a:t>
          </a:r>
        </a:p>
      </xdr:txBody>
    </xdr:sp>
    <xdr:clientData/>
  </xdr:oneCellAnchor>
  <xdr:oneCellAnchor>
    <xdr:from>
      <xdr:col>17</xdr:col>
      <xdr:colOff>428625</xdr:colOff>
      <xdr:row>68</xdr:row>
      <xdr:rowOff>114300</xdr:rowOff>
    </xdr:from>
    <xdr:ext cx="850682" cy="311496"/>
    <xdr:sp macro="" textlink="">
      <xdr:nvSpPr>
        <xdr:cNvPr id="33" name="TextBox 32">
          <a:extLst>
            <a:ext uri="{FF2B5EF4-FFF2-40B4-BE49-F238E27FC236}">
              <a16:creationId xmlns:a16="http://schemas.microsoft.com/office/drawing/2014/main" id="{41D5E8F2-0D7B-4C59-8A1F-D89C47E7ABE6}"/>
            </a:ext>
          </a:extLst>
        </xdr:cNvPr>
        <xdr:cNvSpPr txBox="1"/>
      </xdr:nvSpPr>
      <xdr:spPr>
        <a:xfrm>
          <a:off x="9991725" y="13068300"/>
          <a:ext cx="85068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CR mode</a:t>
          </a:r>
        </a:p>
      </xdr:txBody>
    </xdr:sp>
    <xdr:clientData/>
  </xdr:oneCellAnchor>
  <xdr:oneCellAnchor>
    <xdr:from>
      <xdr:col>20</xdr:col>
      <xdr:colOff>266700</xdr:colOff>
      <xdr:row>68</xdr:row>
      <xdr:rowOff>133350</xdr:rowOff>
    </xdr:from>
    <xdr:ext cx="844655" cy="311496"/>
    <xdr:sp macro="" textlink="">
      <xdr:nvSpPr>
        <xdr:cNvPr id="34" name="TextBox 33">
          <a:extLst>
            <a:ext uri="{FF2B5EF4-FFF2-40B4-BE49-F238E27FC236}">
              <a16:creationId xmlns:a16="http://schemas.microsoft.com/office/drawing/2014/main" id="{CB21C6FB-3F18-4807-927E-FB6142DABC76}"/>
            </a:ext>
          </a:extLst>
        </xdr:cNvPr>
        <xdr:cNvSpPr txBox="1"/>
      </xdr:nvSpPr>
      <xdr:spPr>
        <a:xfrm>
          <a:off x="11658600" y="13087350"/>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CP mode</a:t>
          </a:r>
        </a:p>
      </xdr:txBody>
    </xdr:sp>
    <xdr:clientData/>
  </xdr:oneCellAnchor>
  <xdr:oneCellAnchor>
    <xdr:from>
      <xdr:col>23</xdr:col>
      <xdr:colOff>19050</xdr:colOff>
      <xdr:row>68</xdr:row>
      <xdr:rowOff>180975</xdr:rowOff>
    </xdr:from>
    <xdr:ext cx="844655" cy="311496"/>
    <xdr:sp macro="" textlink="">
      <xdr:nvSpPr>
        <xdr:cNvPr id="35" name="TextBox 34">
          <a:extLst>
            <a:ext uri="{FF2B5EF4-FFF2-40B4-BE49-F238E27FC236}">
              <a16:creationId xmlns:a16="http://schemas.microsoft.com/office/drawing/2014/main" id="{4AD558D5-9265-4C47-89ED-B68F8E4342A4}"/>
            </a:ext>
          </a:extLst>
        </xdr:cNvPr>
        <xdr:cNvSpPr txBox="1"/>
      </xdr:nvSpPr>
      <xdr:spPr>
        <a:xfrm>
          <a:off x="13239750" y="13134975"/>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CC mode</a:t>
          </a:r>
        </a:p>
      </xdr:txBody>
    </xdr:sp>
    <xdr:clientData/>
  </xdr:oneCellAnchor>
  <xdr:oneCellAnchor>
    <xdr:from>
      <xdr:col>14</xdr:col>
      <xdr:colOff>209550</xdr:colOff>
      <xdr:row>103</xdr:row>
      <xdr:rowOff>47625</xdr:rowOff>
    </xdr:from>
    <xdr:ext cx="844655" cy="311496"/>
    <xdr:sp macro="" textlink="">
      <xdr:nvSpPr>
        <xdr:cNvPr id="36" name="TextBox 35">
          <a:extLst>
            <a:ext uri="{FF2B5EF4-FFF2-40B4-BE49-F238E27FC236}">
              <a16:creationId xmlns:a16="http://schemas.microsoft.com/office/drawing/2014/main" id="{14EBF5B4-2D88-4E20-8074-285445490E97}"/>
            </a:ext>
          </a:extLst>
        </xdr:cNvPr>
        <xdr:cNvSpPr txBox="1"/>
      </xdr:nvSpPr>
      <xdr:spPr>
        <a:xfrm>
          <a:off x="7943850" y="19669125"/>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CC mode</a:t>
          </a:r>
        </a:p>
      </xdr:txBody>
    </xdr:sp>
    <xdr:clientData/>
  </xdr:oneCellAnchor>
  <xdr:oneCellAnchor>
    <xdr:from>
      <xdr:col>17</xdr:col>
      <xdr:colOff>419100</xdr:colOff>
      <xdr:row>102</xdr:row>
      <xdr:rowOff>142875</xdr:rowOff>
    </xdr:from>
    <xdr:ext cx="850682" cy="311496"/>
    <xdr:sp macro="" textlink="">
      <xdr:nvSpPr>
        <xdr:cNvPr id="37" name="TextBox 36">
          <a:extLst>
            <a:ext uri="{FF2B5EF4-FFF2-40B4-BE49-F238E27FC236}">
              <a16:creationId xmlns:a16="http://schemas.microsoft.com/office/drawing/2014/main" id="{F31C2848-FCEE-4D85-9A28-4B729C46A51B}"/>
            </a:ext>
          </a:extLst>
        </xdr:cNvPr>
        <xdr:cNvSpPr txBox="1"/>
      </xdr:nvSpPr>
      <xdr:spPr>
        <a:xfrm>
          <a:off x="9982200" y="19573875"/>
          <a:ext cx="85068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CR mode</a:t>
          </a:r>
        </a:p>
      </xdr:txBody>
    </xdr:sp>
    <xdr:clientData/>
  </xdr:oneCellAnchor>
  <xdr:oneCellAnchor>
    <xdr:from>
      <xdr:col>20</xdr:col>
      <xdr:colOff>257175</xdr:colOff>
      <xdr:row>102</xdr:row>
      <xdr:rowOff>161925</xdr:rowOff>
    </xdr:from>
    <xdr:ext cx="844655" cy="311496"/>
    <xdr:sp macro="" textlink="">
      <xdr:nvSpPr>
        <xdr:cNvPr id="38" name="TextBox 37">
          <a:extLst>
            <a:ext uri="{FF2B5EF4-FFF2-40B4-BE49-F238E27FC236}">
              <a16:creationId xmlns:a16="http://schemas.microsoft.com/office/drawing/2014/main" id="{F8F0C5EA-B4A4-495C-A8E2-89BC06314D15}"/>
            </a:ext>
          </a:extLst>
        </xdr:cNvPr>
        <xdr:cNvSpPr txBox="1"/>
      </xdr:nvSpPr>
      <xdr:spPr>
        <a:xfrm>
          <a:off x="11649075" y="19592925"/>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CP mode</a:t>
          </a:r>
        </a:p>
      </xdr:txBody>
    </xdr:sp>
    <xdr:clientData/>
  </xdr:oneCellAnchor>
  <xdr:oneCellAnchor>
    <xdr:from>
      <xdr:col>23</xdr:col>
      <xdr:colOff>333375</xdr:colOff>
      <xdr:row>103</xdr:row>
      <xdr:rowOff>19050</xdr:rowOff>
    </xdr:from>
    <xdr:ext cx="844655" cy="311496"/>
    <xdr:sp macro="" textlink="">
      <xdr:nvSpPr>
        <xdr:cNvPr id="39" name="TextBox 38">
          <a:extLst>
            <a:ext uri="{FF2B5EF4-FFF2-40B4-BE49-F238E27FC236}">
              <a16:creationId xmlns:a16="http://schemas.microsoft.com/office/drawing/2014/main" id="{3241B4EE-2AE0-4BC1-840E-AF96A04CCF6F}"/>
            </a:ext>
          </a:extLst>
        </xdr:cNvPr>
        <xdr:cNvSpPr txBox="1"/>
      </xdr:nvSpPr>
      <xdr:spPr>
        <a:xfrm>
          <a:off x="13554075" y="19640550"/>
          <a:ext cx="8446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CC mode</a:t>
          </a:r>
        </a:p>
      </xdr:txBody>
    </xdr:sp>
    <xdr:clientData/>
  </xdr:oneCellAnchor>
  <xdr:oneCellAnchor>
    <xdr:from>
      <xdr:col>25</xdr:col>
      <xdr:colOff>381000</xdr:colOff>
      <xdr:row>1</xdr:row>
      <xdr:rowOff>57150</xdr:rowOff>
    </xdr:from>
    <xdr:ext cx="907493" cy="311496"/>
    <xdr:sp macro="" textlink="">
      <xdr:nvSpPr>
        <xdr:cNvPr id="40" name="TextBox 39">
          <a:extLst>
            <a:ext uri="{FF2B5EF4-FFF2-40B4-BE49-F238E27FC236}">
              <a16:creationId xmlns:a16="http://schemas.microsoft.com/office/drawing/2014/main" id="{F5DC1465-2373-4898-9B47-F4BA37819814}"/>
            </a:ext>
          </a:extLst>
        </xdr:cNvPr>
        <xdr:cNvSpPr txBox="1"/>
      </xdr:nvSpPr>
      <xdr:spPr>
        <a:xfrm>
          <a:off x="14820900" y="247650"/>
          <a:ext cx="90749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OVT Fault</a:t>
          </a:r>
        </a:p>
      </xdr:txBody>
    </xdr:sp>
    <xdr:clientData/>
  </xdr:oneCellAnchor>
  <xdr:oneCellAnchor>
    <xdr:from>
      <xdr:col>25</xdr:col>
      <xdr:colOff>352425</xdr:colOff>
      <xdr:row>33</xdr:row>
      <xdr:rowOff>133350</xdr:rowOff>
    </xdr:from>
    <xdr:ext cx="907493" cy="311496"/>
    <xdr:sp macro="" textlink="">
      <xdr:nvSpPr>
        <xdr:cNvPr id="41" name="TextBox 40">
          <a:extLst>
            <a:ext uri="{FF2B5EF4-FFF2-40B4-BE49-F238E27FC236}">
              <a16:creationId xmlns:a16="http://schemas.microsoft.com/office/drawing/2014/main" id="{3B19EAAF-F2A5-4B97-B51F-ABADB08C1548}"/>
            </a:ext>
          </a:extLst>
        </xdr:cNvPr>
        <xdr:cNvSpPr txBox="1"/>
      </xdr:nvSpPr>
      <xdr:spPr>
        <a:xfrm>
          <a:off x="14792325" y="6419850"/>
          <a:ext cx="90749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OVT Fault</a:t>
          </a:r>
        </a:p>
      </xdr:txBody>
    </xdr:sp>
    <xdr:clientData/>
  </xdr:oneCellAnchor>
  <xdr:oneCellAnchor>
    <xdr:from>
      <xdr:col>25</xdr:col>
      <xdr:colOff>361950</xdr:colOff>
      <xdr:row>64</xdr:row>
      <xdr:rowOff>171450</xdr:rowOff>
    </xdr:from>
    <xdr:ext cx="907493" cy="311496"/>
    <xdr:sp macro="" textlink="">
      <xdr:nvSpPr>
        <xdr:cNvPr id="42" name="TextBox 41">
          <a:extLst>
            <a:ext uri="{FF2B5EF4-FFF2-40B4-BE49-F238E27FC236}">
              <a16:creationId xmlns:a16="http://schemas.microsoft.com/office/drawing/2014/main" id="{44728DAB-0092-4763-8ED0-16D0402CA3A5}"/>
            </a:ext>
          </a:extLst>
        </xdr:cNvPr>
        <xdr:cNvSpPr txBox="1"/>
      </xdr:nvSpPr>
      <xdr:spPr>
        <a:xfrm>
          <a:off x="14801850" y="12363450"/>
          <a:ext cx="90749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OVT Fault</a:t>
          </a:r>
        </a:p>
      </xdr:txBody>
    </xdr:sp>
    <xdr:clientData/>
  </xdr:oneCellAnchor>
  <xdr:oneCellAnchor>
    <xdr:from>
      <xdr:col>25</xdr:col>
      <xdr:colOff>381000</xdr:colOff>
      <xdr:row>97</xdr:row>
      <xdr:rowOff>76200</xdr:rowOff>
    </xdr:from>
    <xdr:ext cx="907493" cy="311496"/>
    <xdr:sp macro="" textlink="">
      <xdr:nvSpPr>
        <xdr:cNvPr id="43" name="TextBox 42">
          <a:extLst>
            <a:ext uri="{FF2B5EF4-FFF2-40B4-BE49-F238E27FC236}">
              <a16:creationId xmlns:a16="http://schemas.microsoft.com/office/drawing/2014/main" id="{BADA0DEB-A3E6-49A0-A7B4-78CAD5FC9778}"/>
            </a:ext>
          </a:extLst>
        </xdr:cNvPr>
        <xdr:cNvSpPr txBox="1"/>
      </xdr:nvSpPr>
      <xdr:spPr>
        <a:xfrm>
          <a:off x="14820900" y="18554700"/>
          <a:ext cx="90749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kern="1200"/>
            <a:t>OVT Fault</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1</cdr:x>
      <cdr:y>0.11975</cdr:y>
    </cdr:from>
    <cdr:to>
      <cdr:x>1</cdr:x>
      <cdr:y>0.92478</cdr:y>
    </cdr:to>
    <cdr:cxnSp macro="">
      <cdr:nvCxnSpPr>
        <cdr:cNvPr id="6" name="Straight Connector 5">
          <a:extLst xmlns:a="http://schemas.openxmlformats.org/drawingml/2006/main">
            <a:ext uri="{FF2B5EF4-FFF2-40B4-BE49-F238E27FC236}">
              <a16:creationId xmlns:a16="http://schemas.microsoft.com/office/drawing/2014/main" id="{A9F0D3C0-14EC-BD32-2EEB-AD4840FE7076}"/>
            </a:ext>
          </a:extLst>
        </cdr:cNvPr>
        <cdr:cNvCxnSpPr/>
      </cdr:nvCxnSpPr>
      <cdr:spPr>
        <a:xfrm xmlns:a="http://schemas.openxmlformats.org/drawingml/2006/main">
          <a:off x="11099800" y="698500"/>
          <a:ext cx="0" cy="4695825"/>
        </a:xfrm>
        <a:prstGeom xmlns:a="http://schemas.openxmlformats.org/drawingml/2006/main" prst="line">
          <a:avLst/>
        </a:prstGeom>
        <a:ln xmlns:a="http://schemas.openxmlformats.org/drawingml/2006/main" w="28575">
          <a:solidFill>
            <a:schemeClr val="bg2">
              <a:lumMod val="50000"/>
            </a:schemeClr>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eoMouse\Desktop\ElecLoad_Logging.xlsx" TargetMode="External"/><Relationship Id="rId1" Type="http://schemas.openxmlformats.org/officeDocument/2006/relationships/externalLinkPath" Target="/Users/TeoMouse/Desktop/ElecLoad_Logging.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TeoMouse\My%20Drive\Projects_SharedFolder\MPB5L_Project\MPB5L_Peripherals\NTC_Curve.xlsx" TargetMode="External"/><Relationship Id="rId1" Type="http://schemas.openxmlformats.org/officeDocument/2006/relationships/externalLinkPath" Target="/Users/TeoMouse/My%20Drive/Projects_SharedFolder/MPB5L_Project/MPB5L_Peripherals/NTC_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YAT-Log-20241105-175741 (2)"/>
    </sheetNames>
    <sheetDataSet>
      <sheetData sheetId="0">
        <row r="2">
          <cell r="A2">
            <v>1</v>
          </cell>
          <cell r="B2">
            <v>11.99</v>
          </cell>
          <cell r="C2">
            <v>0.03</v>
          </cell>
          <cell r="D2">
            <v>0.42</v>
          </cell>
          <cell r="E2">
            <v>36.9</v>
          </cell>
          <cell r="F2">
            <v>399.66666666666669</v>
          </cell>
        </row>
        <row r="3">
          <cell r="A3">
            <v>2</v>
          </cell>
          <cell r="B3">
            <v>11.99</v>
          </cell>
          <cell r="C3">
            <v>0.03</v>
          </cell>
          <cell r="D3">
            <v>0.41</v>
          </cell>
          <cell r="E3">
            <v>36.950000000000003</v>
          </cell>
          <cell r="F3">
            <v>399.66666666666669</v>
          </cell>
        </row>
        <row r="4">
          <cell r="A4">
            <v>3</v>
          </cell>
          <cell r="B4">
            <v>11.99</v>
          </cell>
          <cell r="C4">
            <v>0.03</v>
          </cell>
          <cell r="D4">
            <v>0.43</v>
          </cell>
          <cell r="E4">
            <v>36.86</v>
          </cell>
          <cell r="F4">
            <v>399.66666666666669</v>
          </cell>
        </row>
        <row r="5">
          <cell r="A5">
            <v>4</v>
          </cell>
          <cell r="B5">
            <v>11.99</v>
          </cell>
          <cell r="C5">
            <v>0.03</v>
          </cell>
          <cell r="D5">
            <v>0.39</v>
          </cell>
          <cell r="E5">
            <v>36.83</v>
          </cell>
          <cell r="F5">
            <v>399.66666666666669</v>
          </cell>
        </row>
        <row r="6">
          <cell r="A6">
            <v>5</v>
          </cell>
          <cell r="B6">
            <v>11.99</v>
          </cell>
          <cell r="C6">
            <v>0.02</v>
          </cell>
          <cell r="D6">
            <v>0.32</v>
          </cell>
          <cell r="E6">
            <v>36.950000000000003</v>
          </cell>
          <cell r="F6">
            <v>599.5</v>
          </cell>
        </row>
        <row r="7">
          <cell r="A7">
            <v>6</v>
          </cell>
          <cell r="B7">
            <v>11.99</v>
          </cell>
          <cell r="C7">
            <v>0.03</v>
          </cell>
          <cell r="D7">
            <v>0.39</v>
          </cell>
          <cell r="E7">
            <v>36.9</v>
          </cell>
          <cell r="F7">
            <v>399.66666666666669</v>
          </cell>
        </row>
        <row r="8">
          <cell r="A8">
            <v>7</v>
          </cell>
          <cell r="B8">
            <v>11.99</v>
          </cell>
          <cell r="C8">
            <v>0.03</v>
          </cell>
          <cell r="D8">
            <v>0.39</v>
          </cell>
          <cell r="E8">
            <v>36.869999999999997</v>
          </cell>
          <cell r="F8">
            <v>399.66666666666669</v>
          </cell>
        </row>
        <row r="9">
          <cell r="A9">
            <v>8</v>
          </cell>
          <cell r="B9">
            <v>11.99</v>
          </cell>
          <cell r="C9">
            <v>0.02</v>
          </cell>
          <cell r="D9">
            <v>0.35</v>
          </cell>
          <cell r="E9">
            <v>36.869999999999997</v>
          </cell>
          <cell r="F9">
            <v>599.5</v>
          </cell>
        </row>
        <row r="10">
          <cell r="A10">
            <v>9</v>
          </cell>
          <cell r="B10">
            <v>11.99</v>
          </cell>
          <cell r="C10">
            <v>0.03</v>
          </cell>
          <cell r="D10">
            <v>0.4</v>
          </cell>
          <cell r="E10">
            <v>36.71</v>
          </cell>
          <cell r="F10">
            <v>399.66666666666669</v>
          </cell>
        </row>
        <row r="11">
          <cell r="A11">
            <v>10</v>
          </cell>
          <cell r="B11">
            <v>11.99</v>
          </cell>
          <cell r="C11">
            <v>0.03</v>
          </cell>
          <cell r="D11">
            <v>0.41</v>
          </cell>
          <cell r="E11">
            <v>36.83</v>
          </cell>
          <cell r="F11">
            <v>399.66666666666669</v>
          </cell>
        </row>
        <row r="12">
          <cell r="A12">
            <v>11</v>
          </cell>
          <cell r="B12">
            <v>11.99</v>
          </cell>
          <cell r="C12">
            <v>0.03</v>
          </cell>
          <cell r="D12">
            <v>0.37</v>
          </cell>
          <cell r="E12">
            <v>36.799999999999997</v>
          </cell>
          <cell r="F12">
            <v>399.66666666666669</v>
          </cell>
        </row>
        <row r="13">
          <cell r="A13">
            <v>12</v>
          </cell>
          <cell r="B13">
            <v>11.99</v>
          </cell>
          <cell r="C13">
            <v>0.03</v>
          </cell>
          <cell r="D13">
            <v>0.38</v>
          </cell>
          <cell r="E13">
            <v>36.79</v>
          </cell>
          <cell r="F13">
            <v>399.66666666666669</v>
          </cell>
        </row>
        <row r="14">
          <cell r="A14">
            <v>13</v>
          </cell>
          <cell r="B14">
            <v>11.99</v>
          </cell>
          <cell r="C14">
            <v>0.03</v>
          </cell>
          <cell r="D14">
            <v>0.42</v>
          </cell>
          <cell r="E14">
            <v>36.76</v>
          </cell>
          <cell r="F14">
            <v>399.66666666666669</v>
          </cell>
        </row>
        <row r="15">
          <cell r="A15">
            <v>14</v>
          </cell>
          <cell r="B15">
            <v>11.99</v>
          </cell>
          <cell r="C15">
            <v>0.03</v>
          </cell>
          <cell r="D15">
            <v>0.38</v>
          </cell>
          <cell r="E15">
            <v>36.729999999999997</v>
          </cell>
          <cell r="F15">
            <v>399.66666666666669</v>
          </cell>
        </row>
        <row r="16">
          <cell r="A16">
            <v>15</v>
          </cell>
          <cell r="B16">
            <v>11.99</v>
          </cell>
          <cell r="C16">
            <v>0.02</v>
          </cell>
          <cell r="D16">
            <v>0.34</v>
          </cell>
          <cell r="E16">
            <v>36.71</v>
          </cell>
          <cell r="F16">
            <v>599.5</v>
          </cell>
        </row>
        <row r="17">
          <cell r="A17">
            <v>16</v>
          </cell>
          <cell r="B17">
            <v>11.52</v>
          </cell>
          <cell r="C17">
            <v>10.119999999999999</v>
          </cell>
          <cell r="D17">
            <v>116.68</v>
          </cell>
          <cell r="E17">
            <v>36.58</v>
          </cell>
          <cell r="F17">
            <v>1.1383399209486167</v>
          </cell>
        </row>
        <row r="18">
          <cell r="A18">
            <v>17</v>
          </cell>
          <cell r="B18">
            <v>11.52</v>
          </cell>
          <cell r="C18">
            <v>10.119999999999999</v>
          </cell>
          <cell r="D18">
            <v>116.68</v>
          </cell>
          <cell r="E18">
            <v>36.549999999999997</v>
          </cell>
          <cell r="F18">
            <v>1.1383399209486167</v>
          </cell>
        </row>
        <row r="19">
          <cell r="A19">
            <v>18</v>
          </cell>
          <cell r="B19">
            <v>11.51</v>
          </cell>
          <cell r="C19">
            <v>10.119999999999999</v>
          </cell>
          <cell r="D19">
            <v>116.67</v>
          </cell>
          <cell r="E19">
            <v>36.57</v>
          </cell>
          <cell r="F19">
            <v>1.1373517786561265</v>
          </cell>
        </row>
        <row r="20">
          <cell r="A20">
            <v>19</v>
          </cell>
          <cell r="B20">
            <v>11.52</v>
          </cell>
          <cell r="C20">
            <v>10.119999999999999</v>
          </cell>
          <cell r="D20">
            <v>116.67</v>
          </cell>
          <cell r="E20">
            <v>36.54</v>
          </cell>
          <cell r="F20">
            <v>1.1383399209486167</v>
          </cell>
        </row>
        <row r="21">
          <cell r="A21">
            <v>20</v>
          </cell>
          <cell r="B21">
            <v>11.51</v>
          </cell>
          <cell r="C21">
            <v>10.119999999999999</v>
          </cell>
          <cell r="D21">
            <v>116.64</v>
          </cell>
          <cell r="E21">
            <v>36.58</v>
          </cell>
          <cell r="F21">
            <v>1.1373517786561265</v>
          </cell>
        </row>
        <row r="22">
          <cell r="A22">
            <v>21</v>
          </cell>
          <cell r="B22">
            <v>11.51</v>
          </cell>
          <cell r="C22">
            <v>10.119999999999999</v>
          </cell>
          <cell r="D22">
            <v>116.63</v>
          </cell>
          <cell r="E22">
            <v>36.630000000000003</v>
          </cell>
          <cell r="F22">
            <v>1.1373517786561265</v>
          </cell>
        </row>
        <row r="23">
          <cell r="A23">
            <v>22</v>
          </cell>
          <cell r="B23">
            <v>11.52</v>
          </cell>
          <cell r="C23">
            <v>10.119999999999999</v>
          </cell>
          <cell r="D23">
            <v>116.65</v>
          </cell>
          <cell r="E23">
            <v>36.75</v>
          </cell>
          <cell r="F23">
            <v>1.1383399209486167</v>
          </cell>
        </row>
        <row r="24">
          <cell r="A24">
            <v>23</v>
          </cell>
          <cell r="B24">
            <v>11.52</v>
          </cell>
          <cell r="C24">
            <v>10.119999999999999</v>
          </cell>
          <cell r="D24">
            <v>116.73</v>
          </cell>
          <cell r="E24">
            <v>36.85</v>
          </cell>
          <cell r="F24">
            <v>1.1383399209486167</v>
          </cell>
        </row>
        <row r="25">
          <cell r="A25">
            <v>24</v>
          </cell>
          <cell r="B25">
            <v>11.52</v>
          </cell>
          <cell r="C25">
            <v>10.119999999999999</v>
          </cell>
          <cell r="D25">
            <v>116.68</v>
          </cell>
          <cell r="E25">
            <v>37.01</v>
          </cell>
          <cell r="F25">
            <v>1.1383399209486167</v>
          </cell>
        </row>
        <row r="26">
          <cell r="A26">
            <v>25</v>
          </cell>
          <cell r="B26">
            <v>11.52</v>
          </cell>
          <cell r="C26">
            <v>10.119999999999999</v>
          </cell>
          <cell r="D26">
            <v>116.7</v>
          </cell>
          <cell r="E26">
            <v>37.15</v>
          </cell>
          <cell r="F26">
            <v>1.1383399209486167</v>
          </cell>
        </row>
        <row r="27">
          <cell r="A27">
            <v>26</v>
          </cell>
          <cell r="B27">
            <v>11.51</v>
          </cell>
          <cell r="C27">
            <v>10.119999999999999</v>
          </cell>
          <cell r="D27">
            <v>116.66</v>
          </cell>
          <cell r="E27">
            <v>37.33</v>
          </cell>
          <cell r="F27">
            <v>1.1373517786561265</v>
          </cell>
        </row>
        <row r="28">
          <cell r="A28">
            <v>27</v>
          </cell>
          <cell r="B28">
            <v>11.52</v>
          </cell>
          <cell r="C28">
            <v>10.119999999999999</v>
          </cell>
          <cell r="D28">
            <v>116.67</v>
          </cell>
          <cell r="E28">
            <v>37.520000000000003</v>
          </cell>
          <cell r="F28">
            <v>1.1383399209486167</v>
          </cell>
        </row>
        <row r="29">
          <cell r="A29">
            <v>28</v>
          </cell>
          <cell r="B29">
            <v>11.52</v>
          </cell>
          <cell r="C29">
            <v>10.119999999999999</v>
          </cell>
          <cell r="D29">
            <v>116.72</v>
          </cell>
          <cell r="E29">
            <v>37.71</v>
          </cell>
          <cell r="F29">
            <v>1.1383399209486167</v>
          </cell>
        </row>
        <row r="30">
          <cell r="A30">
            <v>29</v>
          </cell>
          <cell r="B30">
            <v>11.52</v>
          </cell>
          <cell r="C30">
            <v>10.119999999999999</v>
          </cell>
          <cell r="D30">
            <v>116.69</v>
          </cell>
          <cell r="E30">
            <v>37.92</v>
          </cell>
          <cell r="F30">
            <v>1.1383399209486167</v>
          </cell>
        </row>
        <row r="31">
          <cell r="A31">
            <v>30</v>
          </cell>
          <cell r="B31">
            <v>11.53</v>
          </cell>
          <cell r="C31">
            <v>10.119999999999999</v>
          </cell>
          <cell r="D31">
            <v>116.76</v>
          </cell>
          <cell r="E31">
            <v>38.15</v>
          </cell>
          <cell r="F31">
            <v>1.1393280632411067</v>
          </cell>
        </row>
        <row r="32">
          <cell r="A32">
            <v>31</v>
          </cell>
          <cell r="B32">
            <v>11.52</v>
          </cell>
          <cell r="C32">
            <v>10.119999999999999</v>
          </cell>
          <cell r="D32">
            <v>116.74</v>
          </cell>
          <cell r="E32">
            <v>38.36</v>
          </cell>
          <cell r="F32">
            <v>1.1383399209486167</v>
          </cell>
        </row>
        <row r="33">
          <cell r="A33">
            <v>32</v>
          </cell>
          <cell r="B33">
            <v>11.52</v>
          </cell>
          <cell r="C33">
            <v>10.119999999999999</v>
          </cell>
          <cell r="D33">
            <v>116.67</v>
          </cell>
          <cell r="E33">
            <v>38.590000000000003</v>
          </cell>
          <cell r="F33">
            <v>1.1383399209486167</v>
          </cell>
        </row>
        <row r="34">
          <cell r="A34">
            <v>33</v>
          </cell>
          <cell r="B34">
            <v>11.52</v>
          </cell>
          <cell r="C34">
            <v>10.119999999999999</v>
          </cell>
          <cell r="D34">
            <v>116.73</v>
          </cell>
          <cell r="E34">
            <v>38.81</v>
          </cell>
          <cell r="F34">
            <v>1.1383399209486167</v>
          </cell>
        </row>
        <row r="35">
          <cell r="A35">
            <v>34</v>
          </cell>
          <cell r="B35">
            <v>11.52</v>
          </cell>
          <cell r="C35">
            <v>10.119999999999999</v>
          </cell>
          <cell r="D35">
            <v>116.71</v>
          </cell>
          <cell r="E35">
            <v>39.049999999999997</v>
          </cell>
          <cell r="F35">
            <v>1.1383399209486167</v>
          </cell>
        </row>
        <row r="36">
          <cell r="A36">
            <v>35</v>
          </cell>
          <cell r="B36">
            <v>11.52</v>
          </cell>
          <cell r="C36">
            <v>10.119999999999999</v>
          </cell>
          <cell r="D36">
            <v>116.67</v>
          </cell>
          <cell r="E36">
            <v>39.299999999999997</v>
          </cell>
          <cell r="F36">
            <v>1.1383399209486167</v>
          </cell>
        </row>
        <row r="37">
          <cell r="A37">
            <v>36</v>
          </cell>
          <cell r="B37">
            <v>11.52</v>
          </cell>
          <cell r="C37">
            <v>10.119999999999999</v>
          </cell>
          <cell r="D37">
            <v>116.73</v>
          </cell>
          <cell r="E37">
            <v>39.51</v>
          </cell>
          <cell r="F37">
            <v>1.1383399209486167</v>
          </cell>
        </row>
        <row r="38">
          <cell r="A38">
            <v>37</v>
          </cell>
          <cell r="B38">
            <v>11.51</v>
          </cell>
          <cell r="C38">
            <v>10.119999999999999</v>
          </cell>
          <cell r="D38">
            <v>116.6</v>
          </cell>
          <cell r="E38">
            <v>39.78</v>
          </cell>
          <cell r="F38">
            <v>1.1373517786561265</v>
          </cell>
        </row>
        <row r="39">
          <cell r="A39">
            <v>38</v>
          </cell>
          <cell r="B39">
            <v>11.52</v>
          </cell>
          <cell r="C39">
            <v>10.119999999999999</v>
          </cell>
          <cell r="D39">
            <v>116.7</v>
          </cell>
          <cell r="E39">
            <v>40.03</v>
          </cell>
          <cell r="F39">
            <v>1.1383399209486167</v>
          </cell>
        </row>
        <row r="40">
          <cell r="A40">
            <v>39</v>
          </cell>
          <cell r="B40">
            <v>11.52</v>
          </cell>
          <cell r="C40">
            <v>10.119999999999999</v>
          </cell>
          <cell r="D40">
            <v>116.71</v>
          </cell>
          <cell r="E40">
            <v>40.22</v>
          </cell>
          <cell r="F40">
            <v>1.1383399209486167</v>
          </cell>
        </row>
        <row r="41">
          <cell r="A41">
            <v>40</v>
          </cell>
          <cell r="B41">
            <v>11.52</v>
          </cell>
          <cell r="C41">
            <v>10.11</v>
          </cell>
          <cell r="D41">
            <v>116.63</v>
          </cell>
          <cell r="E41">
            <v>40.49</v>
          </cell>
          <cell r="F41">
            <v>1.1394658753709199</v>
          </cell>
        </row>
        <row r="42">
          <cell r="A42">
            <v>41</v>
          </cell>
          <cell r="B42">
            <v>11.52</v>
          </cell>
          <cell r="C42">
            <v>10.119999999999999</v>
          </cell>
          <cell r="D42">
            <v>116.71</v>
          </cell>
          <cell r="E42">
            <v>40.71</v>
          </cell>
          <cell r="F42">
            <v>1.1383399209486167</v>
          </cell>
        </row>
        <row r="43">
          <cell r="A43">
            <v>42</v>
          </cell>
          <cell r="B43">
            <v>11.51</v>
          </cell>
          <cell r="C43">
            <v>10.119999999999999</v>
          </cell>
          <cell r="D43">
            <v>116.6</v>
          </cell>
          <cell r="E43">
            <v>40.94</v>
          </cell>
          <cell r="F43">
            <v>1.1373517786561265</v>
          </cell>
        </row>
        <row r="44">
          <cell r="A44">
            <v>43</v>
          </cell>
          <cell r="B44">
            <v>11.52</v>
          </cell>
          <cell r="C44">
            <v>10.130000000000001</v>
          </cell>
          <cell r="D44">
            <v>116.75</v>
          </cell>
          <cell r="E44">
            <v>41.16</v>
          </cell>
          <cell r="F44">
            <v>1.1372161895360315</v>
          </cell>
        </row>
        <row r="45">
          <cell r="A45">
            <v>44</v>
          </cell>
          <cell r="B45">
            <v>11.51</v>
          </cell>
          <cell r="C45">
            <v>10.119999999999999</v>
          </cell>
          <cell r="D45">
            <v>116.61</v>
          </cell>
          <cell r="E45">
            <v>41.35</v>
          </cell>
          <cell r="F45">
            <v>1.1373517786561265</v>
          </cell>
        </row>
        <row r="46">
          <cell r="A46">
            <v>45</v>
          </cell>
          <cell r="B46">
            <v>11.51</v>
          </cell>
          <cell r="C46">
            <v>10.119999999999999</v>
          </cell>
          <cell r="D46">
            <v>116.57</v>
          </cell>
          <cell r="E46">
            <v>41.57</v>
          </cell>
          <cell r="F46">
            <v>1.1373517786561265</v>
          </cell>
        </row>
        <row r="47">
          <cell r="A47">
            <v>46</v>
          </cell>
          <cell r="B47">
            <v>11.51</v>
          </cell>
          <cell r="C47">
            <v>10.130000000000001</v>
          </cell>
          <cell r="D47">
            <v>116.7</v>
          </cell>
          <cell r="E47">
            <v>41.79</v>
          </cell>
          <cell r="F47">
            <v>1.1362290227048371</v>
          </cell>
        </row>
        <row r="48">
          <cell r="A48">
            <v>47</v>
          </cell>
          <cell r="B48">
            <v>11.51</v>
          </cell>
          <cell r="C48">
            <v>10.130000000000001</v>
          </cell>
          <cell r="D48">
            <v>116.74</v>
          </cell>
          <cell r="E48">
            <v>42.01</v>
          </cell>
          <cell r="F48">
            <v>1.1362290227048371</v>
          </cell>
        </row>
        <row r="49">
          <cell r="A49">
            <v>48</v>
          </cell>
          <cell r="B49">
            <v>11.51</v>
          </cell>
          <cell r="C49">
            <v>10.11</v>
          </cell>
          <cell r="D49">
            <v>116.49</v>
          </cell>
          <cell r="E49">
            <v>42.22</v>
          </cell>
          <cell r="F49">
            <v>1.1384767556874382</v>
          </cell>
        </row>
        <row r="50">
          <cell r="A50">
            <v>49</v>
          </cell>
          <cell r="B50">
            <v>11.51</v>
          </cell>
          <cell r="C50">
            <v>10.11</v>
          </cell>
          <cell r="D50">
            <v>116.49</v>
          </cell>
          <cell r="E50">
            <v>42.47</v>
          </cell>
          <cell r="F50">
            <v>1.1384767556874382</v>
          </cell>
        </row>
        <row r="51">
          <cell r="A51">
            <v>50</v>
          </cell>
          <cell r="B51">
            <v>11.51</v>
          </cell>
          <cell r="C51">
            <v>10.119999999999999</v>
          </cell>
          <cell r="D51">
            <v>116.64</v>
          </cell>
          <cell r="E51">
            <v>42.64</v>
          </cell>
          <cell r="F51">
            <v>1.1373517786561265</v>
          </cell>
        </row>
        <row r="52">
          <cell r="A52">
            <v>51</v>
          </cell>
          <cell r="B52">
            <v>11.51</v>
          </cell>
          <cell r="C52">
            <v>10.119999999999999</v>
          </cell>
          <cell r="D52">
            <v>116.62</v>
          </cell>
          <cell r="E52">
            <v>42.82</v>
          </cell>
          <cell r="F52">
            <v>1.1373517786561265</v>
          </cell>
        </row>
        <row r="53">
          <cell r="A53">
            <v>52</v>
          </cell>
          <cell r="B53">
            <v>11.51</v>
          </cell>
          <cell r="C53">
            <v>10.119999999999999</v>
          </cell>
          <cell r="D53">
            <v>116.58</v>
          </cell>
          <cell r="E53">
            <v>42.99</v>
          </cell>
          <cell r="F53">
            <v>1.1373517786561265</v>
          </cell>
        </row>
        <row r="54">
          <cell r="A54">
            <v>53</v>
          </cell>
          <cell r="B54">
            <v>13.5</v>
          </cell>
          <cell r="C54">
            <v>10.119999999999999</v>
          </cell>
          <cell r="D54">
            <v>136.80000000000001</v>
          </cell>
          <cell r="E54">
            <v>43.17</v>
          </cell>
          <cell r="F54">
            <v>1.3339920948616601</v>
          </cell>
        </row>
        <row r="55">
          <cell r="A55">
            <v>54</v>
          </cell>
          <cell r="B55">
            <v>17.510000000000002</v>
          </cell>
          <cell r="C55">
            <v>10.119999999999999</v>
          </cell>
          <cell r="D55">
            <v>177.41</v>
          </cell>
          <cell r="E55">
            <v>43.35</v>
          </cell>
          <cell r="F55">
            <v>1.730237154150198</v>
          </cell>
        </row>
        <row r="56">
          <cell r="A56">
            <v>55</v>
          </cell>
          <cell r="B56">
            <v>17.510000000000002</v>
          </cell>
          <cell r="C56">
            <v>10.119999999999999</v>
          </cell>
          <cell r="D56">
            <v>177.35</v>
          </cell>
          <cell r="E56">
            <v>43.53</v>
          </cell>
          <cell r="F56">
            <v>1.730237154150198</v>
          </cell>
        </row>
        <row r="57">
          <cell r="A57">
            <v>56</v>
          </cell>
          <cell r="B57">
            <v>17.510000000000002</v>
          </cell>
          <cell r="C57">
            <v>10.119999999999999</v>
          </cell>
          <cell r="D57">
            <v>177.33</v>
          </cell>
          <cell r="E57">
            <v>43.7</v>
          </cell>
          <cell r="F57">
            <v>1.730237154150198</v>
          </cell>
        </row>
        <row r="58">
          <cell r="A58">
            <v>57</v>
          </cell>
          <cell r="B58">
            <v>17.5</v>
          </cell>
          <cell r="C58">
            <v>10.119999999999999</v>
          </cell>
          <cell r="D58">
            <v>177.29</v>
          </cell>
          <cell r="E58">
            <v>43.89</v>
          </cell>
          <cell r="F58">
            <v>1.7292490118577077</v>
          </cell>
        </row>
        <row r="59">
          <cell r="A59">
            <v>58</v>
          </cell>
          <cell r="B59">
            <v>17.510000000000002</v>
          </cell>
          <cell r="C59">
            <v>10.119999999999999</v>
          </cell>
          <cell r="D59">
            <v>177.3</v>
          </cell>
          <cell r="E59">
            <v>44.09</v>
          </cell>
          <cell r="F59">
            <v>1.730237154150198</v>
          </cell>
        </row>
        <row r="60">
          <cell r="A60">
            <v>59</v>
          </cell>
          <cell r="B60">
            <v>18.5</v>
          </cell>
          <cell r="C60">
            <v>10.119999999999999</v>
          </cell>
          <cell r="D60">
            <v>187.46</v>
          </cell>
          <cell r="E60">
            <v>44.28</v>
          </cell>
          <cell r="F60">
            <v>1.8280632411067195</v>
          </cell>
        </row>
        <row r="61">
          <cell r="A61">
            <v>60</v>
          </cell>
          <cell r="B61">
            <v>19.5</v>
          </cell>
          <cell r="C61">
            <v>10.119999999999999</v>
          </cell>
          <cell r="D61">
            <v>197.52</v>
          </cell>
          <cell r="E61">
            <v>44.45</v>
          </cell>
          <cell r="F61">
            <v>1.9268774703557314</v>
          </cell>
        </row>
        <row r="62">
          <cell r="A62">
            <v>61</v>
          </cell>
          <cell r="B62">
            <v>19.510000000000002</v>
          </cell>
          <cell r="C62">
            <v>10.119999999999999</v>
          </cell>
          <cell r="D62">
            <v>197.56</v>
          </cell>
          <cell r="E62">
            <v>44.68</v>
          </cell>
          <cell r="F62">
            <v>1.9278656126482216</v>
          </cell>
        </row>
        <row r="63">
          <cell r="A63">
            <v>62</v>
          </cell>
          <cell r="B63">
            <v>19.5</v>
          </cell>
          <cell r="C63">
            <v>10.119999999999999</v>
          </cell>
          <cell r="D63">
            <v>197.55</v>
          </cell>
          <cell r="E63">
            <v>44.86</v>
          </cell>
          <cell r="F63">
            <v>1.9268774703557314</v>
          </cell>
        </row>
        <row r="64">
          <cell r="A64">
            <v>63</v>
          </cell>
          <cell r="B64">
            <v>19.5</v>
          </cell>
          <cell r="C64">
            <v>10.119999999999999</v>
          </cell>
          <cell r="D64">
            <v>197.48</v>
          </cell>
          <cell r="E64">
            <v>45.06</v>
          </cell>
          <cell r="F64">
            <v>1.9268774703557314</v>
          </cell>
        </row>
        <row r="65">
          <cell r="A65">
            <v>64</v>
          </cell>
          <cell r="B65">
            <v>19.5</v>
          </cell>
          <cell r="C65">
            <v>10.119999999999999</v>
          </cell>
          <cell r="D65">
            <v>197.55</v>
          </cell>
          <cell r="E65">
            <v>45.26</v>
          </cell>
          <cell r="F65">
            <v>1.9268774703557314</v>
          </cell>
        </row>
        <row r="66">
          <cell r="A66">
            <v>65</v>
          </cell>
          <cell r="B66">
            <v>19.510000000000002</v>
          </cell>
          <cell r="C66">
            <v>10.119999999999999</v>
          </cell>
          <cell r="D66">
            <v>197.59</v>
          </cell>
          <cell r="E66">
            <v>45.49</v>
          </cell>
          <cell r="F66">
            <v>1.9278656126482216</v>
          </cell>
        </row>
        <row r="67">
          <cell r="A67">
            <v>66</v>
          </cell>
          <cell r="B67">
            <v>19.5</v>
          </cell>
          <cell r="C67">
            <v>10.119999999999999</v>
          </cell>
          <cell r="D67">
            <v>197.49</v>
          </cell>
          <cell r="E67">
            <v>45.69</v>
          </cell>
          <cell r="F67">
            <v>1.9268774703557314</v>
          </cell>
        </row>
        <row r="68">
          <cell r="A68">
            <v>67</v>
          </cell>
          <cell r="B68">
            <v>19.5</v>
          </cell>
          <cell r="C68">
            <v>10.119999999999999</v>
          </cell>
          <cell r="D68">
            <v>197.57</v>
          </cell>
          <cell r="E68">
            <v>45.9</v>
          </cell>
          <cell r="F68">
            <v>1.9268774703557314</v>
          </cell>
        </row>
        <row r="69">
          <cell r="A69">
            <v>68</v>
          </cell>
          <cell r="B69">
            <v>19.510000000000002</v>
          </cell>
          <cell r="C69">
            <v>10.119999999999999</v>
          </cell>
          <cell r="D69">
            <v>197.54</v>
          </cell>
          <cell r="E69">
            <v>46.13</v>
          </cell>
          <cell r="F69">
            <v>1.9278656126482216</v>
          </cell>
        </row>
        <row r="70">
          <cell r="A70">
            <v>69</v>
          </cell>
          <cell r="B70">
            <v>19.5</v>
          </cell>
          <cell r="C70">
            <v>10.119999999999999</v>
          </cell>
          <cell r="D70">
            <v>197.55</v>
          </cell>
          <cell r="E70">
            <v>46.34</v>
          </cell>
          <cell r="F70">
            <v>1.9268774703557314</v>
          </cell>
        </row>
        <row r="71">
          <cell r="A71">
            <v>70</v>
          </cell>
          <cell r="B71">
            <v>18.510000000000002</v>
          </cell>
          <cell r="C71">
            <v>10.119999999999999</v>
          </cell>
          <cell r="D71">
            <v>187.49</v>
          </cell>
          <cell r="E71">
            <v>46.52</v>
          </cell>
          <cell r="F71">
            <v>1.8290513833992097</v>
          </cell>
        </row>
        <row r="72">
          <cell r="A72">
            <v>71</v>
          </cell>
          <cell r="B72">
            <v>17.510000000000002</v>
          </cell>
          <cell r="C72">
            <v>10.119999999999999</v>
          </cell>
          <cell r="D72">
            <v>177.31</v>
          </cell>
          <cell r="E72">
            <v>46.73</v>
          </cell>
          <cell r="F72">
            <v>1.730237154150198</v>
          </cell>
        </row>
        <row r="73">
          <cell r="A73">
            <v>72</v>
          </cell>
          <cell r="B73">
            <v>16.510000000000002</v>
          </cell>
          <cell r="C73">
            <v>10.119999999999999</v>
          </cell>
          <cell r="D73">
            <v>167.23</v>
          </cell>
          <cell r="E73">
            <v>46.93</v>
          </cell>
          <cell r="F73">
            <v>1.631422924901186</v>
          </cell>
        </row>
        <row r="74">
          <cell r="A74">
            <v>73</v>
          </cell>
          <cell r="B74">
            <v>15.51</v>
          </cell>
          <cell r="C74">
            <v>10.119999999999999</v>
          </cell>
          <cell r="D74">
            <v>157.05000000000001</v>
          </cell>
          <cell r="E74">
            <v>47.16</v>
          </cell>
          <cell r="F74">
            <v>1.5326086956521741</v>
          </cell>
        </row>
        <row r="75">
          <cell r="A75">
            <v>74</v>
          </cell>
          <cell r="B75">
            <v>14.51</v>
          </cell>
          <cell r="C75">
            <v>10.119999999999999</v>
          </cell>
          <cell r="D75">
            <v>146.94</v>
          </cell>
          <cell r="E75">
            <v>47.33</v>
          </cell>
          <cell r="F75">
            <v>1.4337944664031621</v>
          </cell>
        </row>
        <row r="76">
          <cell r="A76">
            <v>75</v>
          </cell>
          <cell r="B76">
            <v>13.51</v>
          </cell>
          <cell r="C76">
            <v>10.119999999999999</v>
          </cell>
          <cell r="D76">
            <v>136.86000000000001</v>
          </cell>
          <cell r="E76">
            <v>47.54</v>
          </cell>
          <cell r="F76">
            <v>1.3349802371541504</v>
          </cell>
        </row>
        <row r="77">
          <cell r="A77">
            <v>76</v>
          </cell>
          <cell r="B77">
            <v>13.5</v>
          </cell>
          <cell r="C77">
            <v>10.119999999999999</v>
          </cell>
          <cell r="D77">
            <v>136.71</v>
          </cell>
          <cell r="E77">
            <v>47.71</v>
          </cell>
          <cell r="F77">
            <v>1.3339920948616601</v>
          </cell>
        </row>
        <row r="78">
          <cell r="A78">
            <v>77</v>
          </cell>
          <cell r="B78">
            <v>11.59</v>
          </cell>
          <cell r="C78">
            <v>10.119999999999999</v>
          </cell>
          <cell r="D78">
            <v>117.38</v>
          </cell>
          <cell r="E78">
            <v>47.89</v>
          </cell>
          <cell r="F78">
            <v>1.1452569169960476</v>
          </cell>
        </row>
        <row r="79">
          <cell r="A79">
            <v>78</v>
          </cell>
          <cell r="B79">
            <v>10.26</v>
          </cell>
          <cell r="C79">
            <v>10.119999999999999</v>
          </cell>
          <cell r="D79">
            <v>103.91</v>
          </cell>
          <cell r="E79">
            <v>48.07</v>
          </cell>
          <cell r="F79">
            <v>1.0138339920948618</v>
          </cell>
        </row>
        <row r="80">
          <cell r="A80">
            <v>79</v>
          </cell>
          <cell r="B80">
            <v>5.59</v>
          </cell>
          <cell r="C80">
            <v>10.119999999999999</v>
          </cell>
          <cell r="D80">
            <v>56.65</v>
          </cell>
          <cell r="E80">
            <v>58.54</v>
          </cell>
          <cell r="F80">
            <v>0.55237154150197632</v>
          </cell>
        </row>
        <row r="81">
          <cell r="A81">
            <v>80</v>
          </cell>
          <cell r="B81">
            <v>3.5</v>
          </cell>
          <cell r="C81">
            <v>10.119999999999999</v>
          </cell>
          <cell r="D81">
            <v>35.53</v>
          </cell>
          <cell r="E81">
            <v>61.33</v>
          </cell>
          <cell r="F81">
            <v>0.3458498023715415</v>
          </cell>
        </row>
        <row r="82">
          <cell r="A82">
            <v>81</v>
          </cell>
          <cell r="B82">
            <v>2.5099999999999998</v>
          </cell>
          <cell r="C82">
            <v>10.119999999999999</v>
          </cell>
          <cell r="D82">
            <v>25.45</v>
          </cell>
          <cell r="E82">
            <v>61.83</v>
          </cell>
          <cell r="F82">
            <v>0.24802371541501977</v>
          </cell>
        </row>
        <row r="83">
          <cell r="A83">
            <v>82</v>
          </cell>
          <cell r="B83">
            <v>2.5099999999999998</v>
          </cell>
          <cell r="C83">
            <v>10.119999999999999</v>
          </cell>
          <cell r="D83">
            <v>25.46</v>
          </cell>
          <cell r="E83">
            <v>62.24</v>
          </cell>
          <cell r="F83">
            <v>0.24802371541501977</v>
          </cell>
        </row>
        <row r="84">
          <cell r="A84">
            <v>83</v>
          </cell>
          <cell r="B84">
            <v>2.5099999999999998</v>
          </cell>
          <cell r="C84">
            <v>10.119999999999999</v>
          </cell>
          <cell r="D84">
            <v>25.46</v>
          </cell>
          <cell r="E84">
            <v>62.65</v>
          </cell>
          <cell r="F84">
            <v>0.24802371541501977</v>
          </cell>
        </row>
        <row r="85">
          <cell r="A85">
            <v>84</v>
          </cell>
          <cell r="B85">
            <v>3.4</v>
          </cell>
          <cell r="C85">
            <v>10.119999999999999</v>
          </cell>
          <cell r="D85">
            <v>34.43</v>
          </cell>
          <cell r="E85">
            <v>63.07</v>
          </cell>
          <cell r="F85">
            <v>0.33596837944664032</v>
          </cell>
        </row>
        <row r="86">
          <cell r="A86">
            <v>85</v>
          </cell>
          <cell r="B86">
            <v>5.5</v>
          </cell>
          <cell r="C86">
            <v>10.119999999999999</v>
          </cell>
          <cell r="D86">
            <v>55.71</v>
          </cell>
          <cell r="E86">
            <v>63.34</v>
          </cell>
          <cell r="F86">
            <v>0.5434782608695653</v>
          </cell>
        </row>
        <row r="87">
          <cell r="A87">
            <v>86</v>
          </cell>
          <cell r="B87">
            <v>7.42</v>
          </cell>
          <cell r="C87">
            <v>10.119999999999999</v>
          </cell>
          <cell r="D87">
            <v>75.180000000000007</v>
          </cell>
          <cell r="E87">
            <v>63.64</v>
          </cell>
          <cell r="F87">
            <v>0.73320158102766808</v>
          </cell>
        </row>
        <row r="88">
          <cell r="A88">
            <v>87</v>
          </cell>
          <cell r="B88">
            <v>10.51</v>
          </cell>
          <cell r="C88">
            <v>10.119999999999999</v>
          </cell>
          <cell r="D88">
            <v>106.41</v>
          </cell>
          <cell r="E88">
            <v>63.93</v>
          </cell>
          <cell r="F88">
            <v>1.0385375494071147</v>
          </cell>
        </row>
        <row r="89">
          <cell r="A89">
            <v>88</v>
          </cell>
          <cell r="B89">
            <v>11.5</v>
          </cell>
          <cell r="C89">
            <v>10.119999999999999</v>
          </cell>
          <cell r="D89">
            <v>116.51</v>
          </cell>
          <cell r="E89">
            <v>64.06</v>
          </cell>
          <cell r="F89">
            <v>1.1363636363636365</v>
          </cell>
        </row>
        <row r="90">
          <cell r="A90">
            <v>89</v>
          </cell>
          <cell r="B90">
            <v>11.51</v>
          </cell>
          <cell r="C90">
            <v>10.119999999999999</v>
          </cell>
          <cell r="D90">
            <v>116.57</v>
          </cell>
          <cell r="E90">
            <v>64.349999999999994</v>
          </cell>
          <cell r="F90">
            <v>1.1373517786561265</v>
          </cell>
        </row>
        <row r="91">
          <cell r="A91">
            <v>90</v>
          </cell>
          <cell r="B91">
            <v>11.51</v>
          </cell>
          <cell r="C91">
            <v>10.119999999999999</v>
          </cell>
          <cell r="D91">
            <v>116.54</v>
          </cell>
          <cell r="E91">
            <v>64.400000000000006</v>
          </cell>
          <cell r="F91">
            <v>1.1373517786561265</v>
          </cell>
        </row>
        <row r="92">
          <cell r="A92">
            <v>91</v>
          </cell>
          <cell r="B92">
            <v>11.51</v>
          </cell>
          <cell r="C92">
            <v>10.119999999999999</v>
          </cell>
          <cell r="D92">
            <v>116.6</v>
          </cell>
          <cell r="E92">
            <v>64.650000000000006</v>
          </cell>
          <cell r="F92">
            <v>1.1373517786561265</v>
          </cell>
        </row>
        <row r="93">
          <cell r="A93">
            <v>92</v>
          </cell>
          <cell r="B93">
            <v>11.5</v>
          </cell>
          <cell r="C93">
            <v>10.119999999999999</v>
          </cell>
          <cell r="D93">
            <v>116.48</v>
          </cell>
          <cell r="E93">
            <v>64.86</v>
          </cell>
          <cell r="F93">
            <v>1.1363636363636365</v>
          </cell>
        </row>
        <row r="94">
          <cell r="A94">
            <v>93</v>
          </cell>
          <cell r="B94">
            <v>11.51</v>
          </cell>
          <cell r="C94">
            <v>10.119999999999999</v>
          </cell>
          <cell r="D94">
            <v>116.57</v>
          </cell>
          <cell r="E94">
            <v>64.88</v>
          </cell>
          <cell r="F94">
            <v>1.1373517786561265</v>
          </cell>
        </row>
        <row r="95">
          <cell r="A95">
            <v>94</v>
          </cell>
          <cell r="B95">
            <v>11.51</v>
          </cell>
          <cell r="C95">
            <v>10.119999999999999</v>
          </cell>
          <cell r="D95">
            <v>116.56</v>
          </cell>
          <cell r="E95">
            <v>65.28</v>
          </cell>
          <cell r="F95">
            <v>1.1373517786561265</v>
          </cell>
        </row>
        <row r="96">
          <cell r="A96">
            <v>95</v>
          </cell>
          <cell r="B96">
            <v>11.28</v>
          </cell>
          <cell r="C96">
            <v>15.18</v>
          </cell>
          <cell r="D96">
            <v>171.37</v>
          </cell>
          <cell r="E96">
            <v>65.22</v>
          </cell>
          <cell r="F96">
            <v>0.7430830039525691</v>
          </cell>
        </row>
        <row r="97">
          <cell r="A97">
            <v>96</v>
          </cell>
          <cell r="B97">
            <v>11.29</v>
          </cell>
          <cell r="C97">
            <v>15.19</v>
          </cell>
          <cell r="D97">
            <v>171.64</v>
          </cell>
          <cell r="E97">
            <v>65.41</v>
          </cell>
          <cell r="F97">
            <v>0.74325213956550362</v>
          </cell>
        </row>
        <row r="98">
          <cell r="A98">
            <v>97</v>
          </cell>
          <cell r="B98">
            <v>11.29</v>
          </cell>
          <cell r="C98">
            <v>15.18</v>
          </cell>
          <cell r="D98">
            <v>171.57</v>
          </cell>
          <cell r="E98">
            <v>65.69</v>
          </cell>
          <cell r="F98">
            <v>0.74374176548089588</v>
          </cell>
        </row>
        <row r="99">
          <cell r="A99">
            <v>98</v>
          </cell>
          <cell r="B99">
            <v>11.29</v>
          </cell>
          <cell r="C99">
            <v>15.18</v>
          </cell>
          <cell r="D99">
            <v>171.61</v>
          </cell>
          <cell r="E99">
            <v>65.81</v>
          </cell>
          <cell r="F99">
            <v>0.74374176548089588</v>
          </cell>
        </row>
        <row r="100">
          <cell r="A100">
            <v>99</v>
          </cell>
          <cell r="B100">
            <v>11.3</v>
          </cell>
          <cell r="C100">
            <v>15.18</v>
          </cell>
          <cell r="D100">
            <v>171.72</v>
          </cell>
          <cell r="E100">
            <v>66.03</v>
          </cell>
          <cell r="F100">
            <v>0.74440052700922277</v>
          </cell>
        </row>
        <row r="101">
          <cell r="A101">
            <v>100</v>
          </cell>
          <cell r="B101">
            <v>11.3</v>
          </cell>
          <cell r="C101">
            <v>15.18</v>
          </cell>
          <cell r="D101">
            <v>171.65</v>
          </cell>
          <cell r="E101">
            <v>66.42</v>
          </cell>
          <cell r="F101">
            <v>0.74440052700922277</v>
          </cell>
        </row>
        <row r="102">
          <cell r="A102">
            <v>101</v>
          </cell>
          <cell r="B102">
            <v>11.3</v>
          </cell>
          <cell r="C102">
            <v>15.19</v>
          </cell>
          <cell r="D102">
            <v>171.74</v>
          </cell>
          <cell r="E102">
            <v>66.88</v>
          </cell>
          <cell r="F102">
            <v>0.74391046741277167</v>
          </cell>
        </row>
        <row r="103">
          <cell r="A103">
            <v>102</v>
          </cell>
          <cell r="B103">
            <v>11.3</v>
          </cell>
          <cell r="C103">
            <v>15.18</v>
          </cell>
          <cell r="D103">
            <v>171.68</v>
          </cell>
          <cell r="E103">
            <v>67.099999999999994</v>
          </cell>
          <cell r="F103">
            <v>0.74440052700922277</v>
          </cell>
        </row>
        <row r="104">
          <cell r="A104">
            <v>103</v>
          </cell>
          <cell r="B104">
            <v>11.3</v>
          </cell>
          <cell r="C104">
            <v>15.18</v>
          </cell>
          <cell r="D104">
            <v>171.69</v>
          </cell>
          <cell r="E104">
            <v>67.430000000000007</v>
          </cell>
          <cell r="F104">
            <v>0.74440052700922277</v>
          </cell>
        </row>
        <row r="105">
          <cell r="A105">
            <v>104</v>
          </cell>
          <cell r="B105">
            <v>11.3</v>
          </cell>
          <cell r="C105">
            <v>15.19</v>
          </cell>
          <cell r="D105">
            <v>171.74</v>
          </cell>
          <cell r="E105">
            <v>68</v>
          </cell>
          <cell r="F105">
            <v>0.74391046741277167</v>
          </cell>
        </row>
        <row r="106">
          <cell r="A106">
            <v>105</v>
          </cell>
          <cell r="B106">
            <v>11.3</v>
          </cell>
          <cell r="C106">
            <v>15.18</v>
          </cell>
          <cell r="D106">
            <v>171.65</v>
          </cell>
          <cell r="E106">
            <v>68.459999999999994</v>
          </cell>
          <cell r="F106">
            <v>0.74440052700922277</v>
          </cell>
        </row>
        <row r="107">
          <cell r="A107">
            <v>106</v>
          </cell>
          <cell r="B107">
            <v>11.3</v>
          </cell>
          <cell r="C107">
            <v>15.19</v>
          </cell>
          <cell r="D107">
            <v>171.73</v>
          </cell>
          <cell r="E107">
            <v>68.91</v>
          </cell>
          <cell r="F107">
            <v>0.74391046741277167</v>
          </cell>
        </row>
        <row r="108">
          <cell r="A108">
            <v>107</v>
          </cell>
          <cell r="B108">
            <v>11.3</v>
          </cell>
          <cell r="C108">
            <v>15.18</v>
          </cell>
          <cell r="D108">
            <v>171.7</v>
          </cell>
          <cell r="E108">
            <v>69.56</v>
          </cell>
          <cell r="F108">
            <v>0.74440052700922277</v>
          </cell>
        </row>
        <row r="109">
          <cell r="A109">
            <v>108</v>
          </cell>
          <cell r="B109">
            <v>11.3</v>
          </cell>
          <cell r="C109">
            <v>15.18</v>
          </cell>
          <cell r="D109">
            <v>171.67</v>
          </cell>
          <cell r="E109">
            <v>69.930000000000007</v>
          </cell>
          <cell r="F109">
            <v>0.74440052700922277</v>
          </cell>
        </row>
        <row r="110">
          <cell r="A110">
            <v>109</v>
          </cell>
          <cell r="B110">
            <v>11.3</v>
          </cell>
          <cell r="C110">
            <v>15.19</v>
          </cell>
          <cell r="D110">
            <v>171.74</v>
          </cell>
          <cell r="E110">
            <v>70.17</v>
          </cell>
          <cell r="F110">
            <v>0.74391046741277167</v>
          </cell>
        </row>
        <row r="111">
          <cell r="A111">
            <v>110</v>
          </cell>
          <cell r="B111">
            <v>11.3</v>
          </cell>
          <cell r="C111">
            <v>15.18</v>
          </cell>
          <cell r="D111">
            <v>171.67</v>
          </cell>
          <cell r="E111">
            <v>69.45</v>
          </cell>
          <cell r="F111">
            <v>0.74440052700922277</v>
          </cell>
        </row>
        <row r="112">
          <cell r="A112">
            <v>111</v>
          </cell>
          <cell r="B112">
            <v>11.31</v>
          </cell>
          <cell r="C112">
            <v>15.18</v>
          </cell>
          <cell r="D112">
            <v>171.82</v>
          </cell>
          <cell r="E112">
            <v>69.64</v>
          </cell>
          <cell r="F112">
            <v>0.74505928853754944</v>
          </cell>
        </row>
        <row r="113">
          <cell r="A113">
            <v>112</v>
          </cell>
          <cell r="B113">
            <v>11.31</v>
          </cell>
          <cell r="C113">
            <v>15.18</v>
          </cell>
          <cell r="D113">
            <v>171.82</v>
          </cell>
          <cell r="E113">
            <v>70.23</v>
          </cell>
          <cell r="F113">
            <v>0.74505928853754944</v>
          </cell>
        </row>
        <row r="114">
          <cell r="A114">
            <v>113</v>
          </cell>
          <cell r="B114">
            <v>11.31</v>
          </cell>
          <cell r="C114">
            <v>15.18</v>
          </cell>
          <cell r="D114">
            <v>171.87</v>
          </cell>
          <cell r="E114">
            <v>70.67</v>
          </cell>
          <cell r="F114">
            <v>0.74505928853754944</v>
          </cell>
        </row>
        <row r="115">
          <cell r="A115">
            <v>114</v>
          </cell>
          <cell r="B115">
            <v>11.31</v>
          </cell>
          <cell r="C115">
            <v>15.19</v>
          </cell>
          <cell r="D115">
            <v>171.95</v>
          </cell>
          <cell r="E115">
            <v>71.28</v>
          </cell>
          <cell r="F115">
            <v>0.74456879526003961</v>
          </cell>
        </row>
        <row r="116">
          <cell r="A116">
            <v>115</v>
          </cell>
          <cell r="B116">
            <v>11.31</v>
          </cell>
          <cell r="C116">
            <v>15.18</v>
          </cell>
          <cell r="D116">
            <v>171.77</v>
          </cell>
          <cell r="E116">
            <v>71.81</v>
          </cell>
          <cell r="F116">
            <v>0.74505928853754944</v>
          </cell>
        </row>
        <row r="117">
          <cell r="A117">
            <v>116</v>
          </cell>
          <cell r="B117">
            <v>11.31</v>
          </cell>
          <cell r="C117">
            <v>15.18</v>
          </cell>
          <cell r="D117">
            <v>171.9</v>
          </cell>
          <cell r="E117">
            <v>72.680000000000007</v>
          </cell>
          <cell r="F117">
            <v>0.74505928853754944</v>
          </cell>
        </row>
        <row r="118">
          <cell r="A118">
            <v>117</v>
          </cell>
          <cell r="B118">
            <v>11.31</v>
          </cell>
          <cell r="C118">
            <v>15.18</v>
          </cell>
          <cell r="D118">
            <v>171.82</v>
          </cell>
          <cell r="E118">
            <v>73.069999999999993</v>
          </cell>
          <cell r="F118">
            <v>0.74505928853754944</v>
          </cell>
        </row>
        <row r="119">
          <cell r="A119">
            <v>118</v>
          </cell>
          <cell r="B119">
            <v>11.31</v>
          </cell>
          <cell r="C119">
            <v>15.18</v>
          </cell>
          <cell r="D119">
            <v>171.77</v>
          </cell>
          <cell r="E119">
            <v>73.540000000000006</v>
          </cell>
          <cell r="F119">
            <v>0.74505928853754944</v>
          </cell>
        </row>
        <row r="120">
          <cell r="A120">
            <v>119</v>
          </cell>
          <cell r="B120">
            <v>11.31</v>
          </cell>
          <cell r="C120">
            <v>15.19</v>
          </cell>
          <cell r="D120">
            <v>171.94</v>
          </cell>
          <cell r="E120">
            <v>74.02</v>
          </cell>
          <cell r="F120">
            <v>0.74456879526003961</v>
          </cell>
        </row>
        <row r="121">
          <cell r="A121">
            <v>120</v>
          </cell>
          <cell r="B121">
            <v>11.31</v>
          </cell>
          <cell r="C121">
            <v>15.18</v>
          </cell>
          <cell r="D121">
            <v>171.89</v>
          </cell>
          <cell r="E121">
            <v>74.36</v>
          </cell>
          <cell r="F121">
            <v>0.74505928853754944</v>
          </cell>
        </row>
        <row r="122">
          <cell r="A122">
            <v>121</v>
          </cell>
          <cell r="B122">
            <v>11.31</v>
          </cell>
          <cell r="C122">
            <v>15.18</v>
          </cell>
          <cell r="D122">
            <v>171.89</v>
          </cell>
          <cell r="E122">
            <v>75.08</v>
          </cell>
          <cell r="F122">
            <v>0.74505928853754944</v>
          </cell>
        </row>
        <row r="123">
          <cell r="A123">
            <v>122</v>
          </cell>
          <cell r="B123">
            <v>11.31</v>
          </cell>
          <cell r="C123">
            <v>15.19</v>
          </cell>
          <cell r="D123">
            <v>171.94</v>
          </cell>
          <cell r="E123">
            <v>75.290000000000006</v>
          </cell>
          <cell r="F123">
            <v>0.74456879526003961</v>
          </cell>
        </row>
        <row r="124">
          <cell r="A124">
            <v>123</v>
          </cell>
          <cell r="B124">
            <v>11.31</v>
          </cell>
          <cell r="C124">
            <v>15.18</v>
          </cell>
          <cell r="D124">
            <v>171.87</v>
          </cell>
          <cell r="E124">
            <v>75.73</v>
          </cell>
          <cell r="F124">
            <v>0.74505928853754944</v>
          </cell>
        </row>
        <row r="125">
          <cell r="A125">
            <v>124</v>
          </cell>
          <cell r="B125">
            <v>11.32</v>
          </cell>
          <cell r="C125">
            <v>15.18</v>
          </cell>
          <cell r="D125">
            <v>172.03</v>
          </cell>
          <cell r="E125">
            <v>75.92</v>
          </cell>
          <cell r="F125">
            <v>0.74571805006587621</v>
          </cell>
        </row>
        <row r="126">
          <cell r="A126">
            <v>125</v>
          </cell>
          <cell r="B126">
            <v>11.32</v>
          </cell>
          <cell r="C126">
            <v>15.18</v>
          </cell>
          <cell r="D126">
            <v>172.01</v>
          </cell>
          <cell r="E126">
            <v>76.37</v>
          </cell>
          <cell r="F126">
            <v>0.74571805006587621</v>
          </cell>
        </row>
        <row r="127">
          <cell r="A127">
            <v>126</v>
          </cell>
          <cell r="B127">
            <v>11.31</v>
          </cell>
          <cell r="C127">
            <v>15.18</v>
          </cell>
          <cell r="D127">
            <v>171.88</v>
          </cell>
          <cell r="E127">
            <v>76.510000000000005</v>
          </cell>
          <cell r="F127">
            <v>0.74505928853754944</v>
          </cell>
        </row>
        <row r="128">
          <cell r="A128">
            <v>127</v>
          </cell>
          <cell r="B128">
            <v>11.32</v>
          </cell>
          <cell r="C128">
            <v>15.19</v>
          </cell>
          <cell r="D128">
            <v>172.05</v>
          </cell>
          <cell r="E128">
            <v>76.900000000000006</v>
          </cell>
          <cell r="F128">
            <v>0.74522712310730743</v>
          </cell>
        </row>
        <row r="129">
          <cell r="A129">
            <v>128</v>
          </cell>
          <cell r="B129">
            <v>11.32</v>
          </cell>
          <cell r="C129">
            <v>15.18</v>
          </cell>
          <cell r="D129">
            <v>171.98</v>
          </cell>
          <cell r="E129">
            <v>77</v>
          </cell>
          <cell r="F129">
            <v>0.74571805006587621</v>
          </cell>
        </row>
        <row r="130">
          <cell r="A130">
            <v>129</v>
          </cell>
          <cell r="B130">
            <v>11.32</v>
          </cell>
          <cell r="C130">
            <v>15.18</v>
          </cell>
          <cell r="D130">
            <v>172.03</v>
          </cell>
          <cell r="E130">
            <v>77.22</v>
          </cell>
          <cell r="F130">
            <v>0.74571805006587621</v>
          </cell>
        </row>
        <row r="131">
          <cell r="A131">
            <v>130</v>
          </cell>
          <cell r="B131">
            <v>11.33</v>
          </cell>
          <cell r="C131">
            <v>15.18</v>
          </cell>
          <cell r="D131">
            <v>172.13</v>
          </cell>
          <cell r="E131">
            <v>77.3</v>
          </cell>
          <cell r="F131">
            <v>0.74637681159420288</v>
          </cell>
        </row>
        <row r="132">
          <cell r="A132">
            <v>131</v>
          </cell>
          <cell r="B132">
            <v>11.31</v>
          </cell>
          <cell r="C132">
            <v>15.18</v>
          </cell>
          <cell r="D132">
            <v>171.88</v>
          </cell>
          <cell r="E132">
            <v>77.400000000000006</v>
          </cell>
          <cell r="F132">
            <v>0.74505928853754944</v>
          </cell>
        </row>
        <row r="133">
          <cell r="A133">
            <v>132</v>
          </cell>
          <cell r="B133">
            <v>11.32</v>
          </cell>
          <cell r="C133">
            <v>15.19</v>
          </cell>
          <cell r="D133">
            <v>172.05</v>
          </cell>
          <cell r="E133">
            <v>77.95</v>
          </cell>
          <cell r="F133">
            <v>0.74522712310730743</v>
          </cell>
        </row>
        <row r="134">
          <cell r="A134">
            <v>133</v>
          </cell>
          <cell r="B134">
            <v>11.31</v>
          </cell>
          <cell r="C134">
            <v>15.18</v>
          </cell>
          <cell r="D134">
            <v>171.89</v>
          </cell>
          <cell r="E134">
            <v>78.11</v>
          </cell>
          <cell r="F134">
            <v>0.74505928853754944</v>
          </cell>
        </row>
        <row r="135">
          <cell r="A135">
            <v>134</v>
          </cell>
          <cell r="B135">
            <v>11.31</v>
          </cell>
          <cell r="C135">
            <v>15.18</v>
          </cell>
          <cell r="D135">
            <v>171.91</v>
          </cell>
          <cell r="E135">
            <v>78.150000000000006</v>
          </cell>
          <cell r="F135">
            <v>0.74505928853754944</v>
          </cell>
        </row>
        <row r="136">
          <cell r="A136">
            <v>135</v>
          </cell>
          <cell r="B136">
            <v>11.32</v>
          </cell>
          <cell r="C136">
            <v>15.19</v>
          </cell>
          <cell r="D136">
            <v>172.04</v>
          </cell>
          <cell r="E136">
            <v>78.23</v>
          </cell>
          <cell r="F136">
            <v>0.74522712310730743</v>
          </cell>
        </row>
        <row r="137">
          <cell r="A137">
            <v>136</v>
          </cell>
          <cell r="B137">
            <v>11.32</v>
          </cell>
          <cell r="C137">
            <v>15.18</v>
          </cell>
          <cell r="D137">
            <v>171.96</v>
          </cell>
          <cell r="E137">
            <v>78.55</v>
          </cell>
          <cell r="F137">
            <v>0.74571805006587621</v>
          </cell>
        </row>
        <row r="138">
          <cell r="A138">
            <v>137</v>
          </cell>
          <cell r="B138">
            <v>11.31</v>
          </cell>
          <cell r="C138">
            <v>15.19</v>
          </cell>
          <cell r="D138">
            <v>171.94</v>
          </cell>
          <cell r="E138">
            <v>78.540000000000006</v>
          </cell>
          <cell r="F138">
            <v>0.74456879526003961</v>
          </cell>
        </row>
        <row r="139">
          <cell r="A139">
            <v>138</v>
          </cell>
          <cell r="B139">
            <v>11.32</v>
          </cell>
          <cell r="C139">
            <v>15.18</v>
          </cell>
          <cell r="D139">
            <v>172</v>
          </cell>
          <cell r="E139">
            <v>78.83</v>
          </cell>
          <cell r="F139">
            <v>0.74571805006587621</v>
          </cell>
        </row>
        <row r="140">
          <cell r="A140">
            <v>139</v>
          </cell>
          <cell r="B140">
            <v>11.32</v>
          </cell>
          <cell r="C140">
            <v>15.18</v>
          </cell>
          <cell r="D140">
            <v>171.99</v>
          </cell>
          <cell r="E140">
            <v>79</v>
          </cell>
          <cell r="F140">
            <v>0.74571805006587621</v>
          </cell>
        </row>
        <row r="141">
          <cell r="A141">
            <v>140</v>
          </cell>
          <cell r="B141">
            <v>11.32</v>
          </cell>
          <cell r="C141">
            <v>15.19</v>
          </cell>
          <cell r="D141">
            <v>172.05</v>
          </cell>
          <cell r="E141">
            <v>78.849999999999994</v>
          </cell>
          <cell r="F141">
            <v>0.74522712310730743</v>
          </cell>
        </row>
        <row r="142">
          <cell r="A142">
            <v>141</v>
          </cell>
          <cell r="B142">
            <v>11.32</v>
          </cell>
          <cell r="C142">
            <v>15.18</v>
          </cell>
          <cell r="D142">
            <v>171.96</v>
          </cell>
          <cell r="E142">
            <v>78.930000000000007</v>
          </cell>
          <cell r="F142">
            <v>0.74571805006587621</v>
          </cell>
        </row>
        <row r="143">
          <cell r="A143">
            <v>142</v>
          </cell>
          <cell r="B143">
            <v>11.32</v>
          </cell>
          <cell r="C143">
            <v>15.18</v>
          </cell>
          <cell r="D143">
            <v>172.03</v>
          </cell>
          <cell r="E143">
            <v>78.64</v>
          </cell>
          <cell r="F143">
            <v>0.74571805006587621</v>
          </cell>
        </row>
        <row r="144">
          <cell r="A144">
            <v>143</v>
          </cell>
          <cell r="B144">
            <v>11.32</v>
          </cell>
          <cell r="C144">
            <v>15.18</v>
          </cell>
          <cell r="D144">
            <v>172.01</v>
          </cell>
          <cell r="E144">
            <v>78.63</v>
          </cell>
          <cell r="F144">
            <v>0.74571805006587621</v>
          </cell>
        </row>
        <row r="145">
          <cell r="A145">
            <v>144</v>
          </cell>
          <cell r="B145">
            <v>11.32</v>
          </cell>
          <cell r="C145">
            <v>15.18</v>
          </cell>
          <cell r="D145">
            <v>171.97</v>
          </cell>
          <cell r="E145">
            <v>78.44</v>
          </cell>
          <cell r="F145">
            <v>0.74571805006587621</v>
          </cell>
        </row>
        <row r="146">
          <cell r="A146">
            <v>145</v>
          </cell>
          <cell r="B146">
            <v>11.32</v>
          </cell>
          <cell r="C146">
            <v>15.19</v>
          </cell>
          <cell r="D146">
            <v>172.04</v>
          </cell>
          <cell r="E146">
            <v>78.349999999999994</v>
          </cell>
          <cell r="F146">
            <v>0.74522712310730743</v>
          </cell>
        </row>
        <row r="147">
          <cell r="A147">
            <v>146</v>
          </cell>
          <cell r="B147">
            <v>11.32</v>
          </cell>
          <cell r="C147">
            <v>15.18</v>
          </cell>
          <cell r="D147">
            <v>171.97</v>
          </cell>
          <cell r="E147">
            <v>78.290000000000006</v>
          </cell>
          <cell r="F147">
            <v>0.74571805006587621</v>
          </cell>
        </row>
        <row r="148">
          <cell r="A148">
            <v>147</v>
          </cell>
          <cell r="B148">
            <v>11.32</v>
          </cell>
          <cell r="C148">
            <v>15.18</v>
          </cell>
          <cell r="D148">
            <v>172.01</v>
          </cell>
          <cell r="E148">
            <v>78.13</v>
          </cell>
          <cell r="F148">
            <v>0.74571805006587621</v>
          </cell>
        </row>
        <row r="149">
          <cell r="A149">
            <v>148</v>
          </cell>
          <cell r="B149">
            <v>11.32</v>
          </cell>
          <cell r="C149">
            <v>15.18</v>
          </cell>
          <cell r="D149">
            <v>172.03</v>
          </cell>
          <cell r="E149">
            <v>78.11</v>
          </cell>
          <cell r="F149">
            <v>0.74571805006587621</v>
          </cell>
        </row>
        <row r="150">
          <cell r="A150">
            <v>149</v>
          </cell>
          <cell r="B150">
            <v>11.32</v>
          </cell>
          <cell r="C150">
            <v>15.18</v>
          </cell>
          <cell r="D150">
            <v>171.96</v>
          </cell>
          <cell r="E150">
            <v>77.790000000000006</v>
          </cell>
          <cell r="F150">
            <v>0.74571805006587621</v>
          </cell>
        </row>
        <row r="151">
          <cell r="A151">
            <v>150</v>
          </cell>
          <cell r="B151">
            <v>11.32</v>
          </cell>
          <cell r="C151">
            <v>15.19</v>
          </cell>
          <cell r="D151">
            <v>172.05</v>
          </cell>
          <cell r="E151">
            <v>77.819999999999993</v>
          </cell>
          <cell r="F151">
            <v>0.74522712310730743</v>
          </cell>
        </row>
        <row r="152">
          <cell r="A152">
            <v>151</v>
          </cell>
          <cell r="B152">
            <v>11.31</v>
          </cell>
          <cell r="C152">
            <v>15.18</v>
          </cell>
          <cell r="D152">
            <v>171.89</v>
          </cell>
          <cell r="E152">
            <v>77.59</v>
          </cell>
          <cell r="F152">
            <v>0.74505928853754944</v>
          </cell>
        </row>
        <row r="153">
          <cell r="A153">
            <v>152</v>
          </cell>
          <cell r="B153">
            <v>11.32</v>
          </cell>
          <cell r="C153">
            <v>15.18</v>
          </cell>
          <cell r="D153">
            <v>171.99</v>
          </cell>
          <cell r="E153">
            <v>77.62</v>
          </cell>
          <cell r="F153">
            <v>0.74571805006587621</v>
          </cell>
        </row>
        <row r="154">
          <cell r="A154">
            <v>153</v>
          </cell>
          <cell r="B154">
            <v>11.32</v>
          </cell>
          <cell r="C154">
            <v>15.19</v>
          </cell>
          <cell r="D154">
            <v>172.05</v>
          </cell>
          <cell r="E154">
            <v>77.34</v>
          </cell>
          <cell r="F154">
            <v>0.74522712310730743</v>
          </cell>
        </row>
        <row r="155">
          <cell r="A155">
            <v>154</v>
          </cell>
          <cell r="B155">
            <v>11.32</v>
          </cell>
          <cell r="C155">
            <v>15.18</v>
          </cell>
          <cell r="D155">
            <v>171.96</v>
          </cell>
          <cell r="E155">
            <v>77.099999999999994</v>
          </cell>
          <cell r="F155">
            <v>0.74571805006587621</v>
          </cell>
        </row>
        <row r="156">
          <cell r="A156">
            <v>155</v>
          </cell>
          <cell r="B156">
            <v>11.32</v>
          </cell>
          <cell r="C156">
            <v>15.19</v>
          </cell>
          <cell r="D156">
            <v>172.03</v>
          </cell>
          <cell r="E156">
            <v>77.260000000000005</v>
          </cell>
          <cell r="F156">
            <v>0.74522712310730743</v>
          </cell>
        </row>
        <row r="157">
          <cell r="A157">
            <v>156</v>
          </cell>
          <cell r="B157">
            <v>11.33</v>
          </cell>
          <cell r="C157">
            <v>15.18</v>
          </cell>
          <cell r="D157">
            <v>172.11</v>
          </cell>
          <cell r="E157">
            <v>76.84</v>
          </cell>
          <cell r="F157">
            <v>0.74637681159420288</v>
          </cell>
        </row>
        <row r="158">
          <cell r="A158">
            <v>157</v>
          </cell>
          <cell r="B158">
            <v>11.33</v>
          </cell>
          <cell r="C158">
            <v>15.18</v>
          </cell>
          <cell r="D158">
            <v>172.08</v>
          </cell>
          <cell r="E158">
            <v>76.930000000000007</v>
          </cell>
          <cell r="F158">
            <v>0.74637681159420288</v>
          </cell>
        </row>
        <row r="159">
          <cell r="A159">
            <v>158</v>
          </cell>
          <cell r="B159">
            <v>11.32</v>
          </cell>
          <cell r="C159">
            <v>15.19</v>
          </cell>
          <cell r="D159">
            <v>172.04</v>
          </cell>
          <cell r="E159">
            <v>76.77</v>
          </cell>
          <cell r="F159">
            <v>0.74522712310730743</v>
          </cell>
        </row>
        <row r="160">
          <cell r="A160">
            <v>159</v>
          </cell>
          <cell r="B160">
            <v>11.73</v>
          </cell>
          <cell r="C160">
            <v>5.93</v>
          </cell>
          <cell r="D160">
            <v>69.680000000000007</v>
          </cell>
          <cell r="E160">
            <v>77.53</v>
          </cell>
          <cell r="F160">
            <v>1.9780775716694774</v>
          </cell>
        </row>
        <row r="161">
          <cell r="A161">
            <v>160</v>
          </cell>
          <cell r="B161">
            <v>11.73</v>
          </cell>
          <cell r="C161">
            <v>5.93</v>
          </cell>
          <cell r="D161">
            <v>69.680000000000007</v>
          </cell>
          <cell r="E161">
            <v>77.2</v>
          </cell>
          <cell r="F161">
            <v>1.9780775716694774</v>
          </cell>
        </row>
        <row r="162">
          <cell r="A162">
            <v>161</v>
          </cell>
          <cell r="B162">
            <v>11.73</v>
          </cell>
          <cell r="C162">
            <v>5.93</v>
          </cell>
          <cell r="D162">
            <v>69.680000000000007</v>
          </cell>
          <cell r="E162">
            <v>77.11</v>
          </cell>
          <cell r="F162">
            <v>1.9780775716694774</v>
          </cell>
        </row>
        <row r="163">
          <cell r="A163">
            <v>162</v>
          </cell>
          <cell r="B163">
            <v>11.73</v>
          </cell>
          <cell r="C163">
            <v>5.93</v>
          </cell>
          <cell r="D163">
            <v>69.680000000000007</v>
          </cell>
          <cell r="E163">
            <v>77.040000000000006</v>
          </cell>
          <cell r="F163">
            <v>1.9780775716694774</v>
          </cell>
        </row>
        <row r="164">
          <cell r="A164">
            <v>163</v>
          </cell>
          <cell r="B164">
            <v>11.73</v>
          </cell>
          <cell r="C164">
            <v>5.93</v>
          </cell>
          <cell r="D164">
            <v>69.67</v>
          </cell>
          <cell r="E164">
            <v>76.94</v>
          </cell>
          <cell r="F164">
            <v>1.9780775716694774</v>
          </cell>
        </row>
        <row r="165">
          <cell r="A165">
            <v>164</v>
          </cell>
          <cell r="B165">
            <v>11.73</v>
          </cell>
          <cell r="C165">
            <v>5.94</v>
          </cell>
          <cell r="D165">
            <v>69.709999999999994</v>
          </cell>
          <cell r="E165">
            <v>76.73</v>
          </cell>
          <cell r="F165">
            <v>1.9747474747474747</v>
          </cell>
        </row>
        <row r="166">
          <cell r="A166">
            <v>165</v>
          </cell>
          <cell r="B166">
            <v>11.73</v>
          </cell>
          <cell r="C166">
            <v>5.94</v>
          </cell>
          <cell r="D166">
            <v>69.69</v>
          </cell>
          <cell r="E166">
            <v>76.5</v>
          </cell>
          <cell r="F166">
            <v>1.9747474747474747</v>
          </cell>
        </row>
        <row r="167">
          <cell r="A167">
            <v>166</v>
          </cell>
          <cell r="B167">
            <v>11.73</v>
          </cell>
          <cell r="C167">
            <v>5.94</v>
          </cell>
          <cell r="D167">
            <v>69.69</v>
          </cell>
          <cell r="E167">
            <v>76.319999999999993</v>
          </cell>
          <cell r="F167">
            <v>1.9747474747474747</v>
          </cell>
        </row>
        <row r="168">
          <cell r="A168">
            <v>167</v>
          </cell>
          <cell r="B168">
            <v>11.73</v>
          </cell>
          <cell r="C168">
            <v>5.94</v>
          </cell>
          <cell r="D168">
            <v>69.69</v>
          </cell>
          <cell r="E168">
            <v>75.87</v>
          </cell>
          <cell r="F168">
            <v>1.9747474747474747</v>
          </cell>
        </row>
        <row r="169">
          <cell r="A169">
            <v>168</v>
          </cell>
          <cell r="B169">
            <v>11.73</v>
          </cell>
          <cell r="C169">
            <v>5.94</v>
          </cell>
          <cell r="D169">
            <v>69.73</v>
          </cell>
          <cell r="E169">
            <v>75.430000000000007</v>
          </cell>
          <cell r="F169">
            <v>1.9747474747474747</v>
          </cell>
        </row>
        <row r="170">
          <cell r="A170">
            <v>169</v>
          </cell>
          <cell r="B170">
            <v>11.73</v>
          </cell>
          <cell r="C170">
            <v>5.94</v>
          </cell>
          <cell r="D170">
            <v>69.69</v>
          </cell>
          <cell r="E170">
            <v>75.22</v>
          </cell>
          <cell r="F170">
            <v>1.9747474747474747</v>
          </cell>
        </row>
        <row r="171">
          <cell r="A171">
            <v>170</v>
          </cell>
          <cell r="B171">
            <v>11.73</v>
          </cell>
          <cell r="C171">
            <v>5.94</v>
          </cell>
          <cell r="D171">
            <v>69.739999999999995</v>
          </cell>
          <cell r="E171">
            <v>74.739999999999995</v>
          </cell>
          <cell r="F171">
            <v>1.9747474747474747</v>
          </cell>
        </row>
        <row r="172">
          <cell r="A172">
            <v>171</v>
          </cell>
          <cell r="B172">
            <v>11.73</v>
          </cell>
          <cell r="C172">
            <v>5.94</v>
          </cell>
          <cell r="D172">
            <v>69.739999999999995</v>
          </cell>
          <cell r="E172">
            <v>74.36</v>
          </cell>
          <cell r="F172">
            <v>1.9747474747474747</v>
          </cell>
        </row>
        <row r="173">
          <cell r="A173">
            <v>172</v>
          </cell>
          <cell r="B173">
            <v>11.73</v>
          </cell>
          <cell r="C173">
            <v>5.93</v>
          </cell>
          <cell r="D173">
            <v>69.680000000000007</v>
          </cell>
          <cell r="E173">
            <v>73.69</v>
          </cell>
          <cell r="F173">
            <v>1.9780775716694774</v>
          </cell>
        </row>
        <row r="174">
          <cell r="A174">
            <v>173</v>
          </cell>
          <cell r="B174">
            <v>11.73</v>
          </cell>
          <cell r="C174">
            <v>5.94</v>
          </cell>
          <cell r="D174">
            <v>69.72</v>
          </cell>
          <cell r="E174">
            <v>73.13</v>
          </cell>
          <cell r="F174">
            <v>1.9747474747474747</v>
          </cell>
        </row>
        <row r="175">
          <cell r="A175">
            <v>174</v>
          </cell>
          <cell r="B175">
            <v>11.73</v>
          </cell>
          <cell r="C175">
            <v>5.94</v>
          </cell>
          <cell r="D175">
            <v>69.7</v>
          </cell>
          <cell r="E175">
            <v>72.599999999999994</v>
          </cell>
          <cell r="F175">
            <v>1.9747474747474747</v>
          </cell>
        </row>
        <row r="176">
          <cell r="A176">
            <v>175</v>
          </cell>
          <cell r="B176">
            <v>11.73</v>
          </cell>
          <cell r="C176">
            <v>5.94</v>
          </cell>
          <cell r="D176">
            <v>69.69</v>
          </cell>
          <cell r="E176">
            <v>72.040000000000006</v>
          </cell>
          <cell r="F176">
            <v>1.9747474747474747</v>
          </cell>
        </row>
        <row r="177">
          <cell r="A177">
            <v>176</v>
          </cell>
          <cell r="B177">
            <v>11.73</v>
          </cell>
          <cell r="C177">
            <v>5.94</v>
          </cell>
          <cell r="D177">
            <v>69.709999999999994</v>
          </cell>
          <cell r="E177">
            <v>71.709999999999994</v>
          </cell>
          <cell r="F177">
            <v>1.9747474747474747</v>
          </cell>
        </row>
        <row r="178">
          <cell r="A178">
            <v>177</v>
          </cell>
          <cell r="B178">
            <v>11.73</v>
          </cell>
          <cell r="C178">
            <v>5.93</v>
          </cell>
          <cell r="D178">
            <v>69.680000000000007</v>
          </cell>
          <cell r="E178">
            <v>71.36</v>
          </cell>
          <cell r="F178">
            <v>1.9780775716694774</v>
          </cell>
        </row>
        <row r="179">
          <cell r="A179">
            <v>178</v>
          </cell>
          <cell r="B179">
            <v>11.73</v>
          </cell>
          <cell r="C179">
            <v>5.94</v>
          </cell>
          <cell r="D179">
            <v>69.739999999999995</v>
          </cell>
          <cell r="E179">
            <v>70.75</v>
          </cell>
          <cell r="F179">
            <v>1.9747474747474747</v>
          </cell>
        </row>
        <row r="180">
          <cell r="A180">
            <v>179</v>
          </cell>
          <cell r="B180">
            <v>11.73</v>
          </cell>
          <cell r="C180">
            <v>5.94</v>
          </cell>
          <cell r="D180">
            <v>69.739999999999995</v>
          </cell>
          <cell r="E180">
            <v>70.25</v>
          </cell>
          <cell r="F180">
            <v>1.9747474747474747</v>
          </cell>
        </row>
        <row r="181">
          <cell r="A181">
            <v>180</v>
          </cell>
          <cell r="B181">
            <v>11.73</v>
          </cell>
          <cell r="C181">
            <v>5.94</v>
          </cell>
          <cell r="D181">
            <v>69.739999999999995</v>
          </cell>
          <cell r="E181">
            <v>69.72</v>
          </cell>
          <cell r="F181">
            <v>1.9747474747474747</v>
          </cell>
        </row>
        <row r="182">
          <cell r="A182">
            <v>181</v>
          </cell>
          <cell r="B182">
            <v>11.73</v>
          </cell>
          <cell r="C182">
            <v>5.93</v>
          </cell>
          <cell r="D182">
            <v>69.680000000000007</v>
          </cell>
          <cell r="E182">
            <v>69.31</v>
          </cell>
          <cell r="F182">
            <v>1.9780775716694774</v>
          </cell>
        </row>
        <row r="183">
          <cell r="A183">
            <v>182</v>
          </cell>
          <cell r="B183">
            <v>11.73</v>
          </cell>
          <cell r="C183">
            <v>5.93</v>
          </cell>
          <cell r="D183">
            <v>69.680000000000007</v>
          </cell>
          <cell r="E183">
            <v>68.739999999999995</v>
          </cell>
          <cell r="F183">
            <v>1.9780775716694774</v>
          </cell>
        </row>
        <row r="184">
          <cell r="A184">
            <v>183</v>
          </cell>
          <cell r="B184">
            <v>11.73</v>
          </cell>
          <cell r="C184">
            <v>5.93</v>
          </cell>
          <cell r="D184">
            <v>69.7</v>
          </cell>
          <cell r="E184">
            <v>68.34</v>
          </cell>
          <cell r="F184">
            <v>1.9780775716694774</v>
          </cell>
        </row>
        <row r="185">
          <cell r="A185">
            <v>184</v>
          </cell>
          <cell r="B185">
            <v>11.73</v>
          </cell>
          <cell r="C185">
            <v>5.93</v>
          </cell>
          <cell r="D185">
            <v>69.709999999999994</v>
          </cell>
          <cell r="E185">
            <v>67.849999999999994</v>
          </cell>
          <cell r="F185">
            <v>1.9780775716694774</v>
          </cell>
        </row>
        <row r="186">
          <cell r="A186">
            <v>185</v>
          </cell>
          <cell r="B186">
            <v>11.73</v>
          </cell>
          <cell r="C186">
            <v>5.93</v>
          </cell>
          <cell r="D186">
            <v>69.72</v>
          </cell>
          <cell r="E186">
            <v>67.34</v>
          </cell>
          <cell r="F186">
            <v>1.9780775716694774</v>
          </cell>
        </row>
        <row r="187">
          <cell r="A187">
            <v>186</v>
          </cell>
          <cell r="B187">
            <v>11.73</v>
          </cell>
          <cell r="C187">
            <v>5.94</v>
          </cell>
          <cell r="D187">
            <v>69.77</v>
          </cell>
          <cell r="E187">
            <v>66.930000000000007</v>
          </cell>
          <cell r="F187">
            <v>1.9747474747474747</v>
          </cell>
        </row>
        <row r="188">
          <cell r="A188">
            <v>187</v>
          </cell>
          <cell r="B188">
            <v>11.73</v>
          </cell>
          <cell r="C188">
            <v>5.94</v>
          </cell>
          <cell r="D188">
            <v>69.77</v>
          </cell>
          <cell r="E188">
            <v>66.540000000000006</v>
          </cell>
          <cell r="F188">
            <v>1.9747474747474747</v>
          </cell>
        </row>
        <row r="189">
          <cell r="A189">
            <v>188</v>
          </cell>
          <cell r="B189">
            <v>11.73</v>
          </cell>
          <cell r="C189">
            <v>5.93</v>
          </cell>
          <cell r="D189">
            <v>69.680000000000007</v>
          </cell>
          <cell r="E189">
            <v>65.95</v>
          </cell>
          <cell r="F189">
            <v>1.9780775716694774</v>
          </cell>
        </row>
        <row r="190">
          <cell r="A190">
            <v>189</v>
          </cell>
          <cell r="B190">
            <v>11.73</v>
          </cell>
          <cell r="C190">
            <v>5.93</v>
          </cell>
          <cell r="D190">
            <v>69.69</v>
          </cell>
          <cell r="E190">
            <v>65.650000000000006</v>
          </cell>
          <cell r="F190">
            <v>1.9780775716694774</v>
          </cell>
        </row>
        <row r="191">
          <cell r="A191">
            <v>190</v>
          </cell>
          <cell r="B191">
            <v>11.73</v>
          </cell>
          <cell r="C191">
            <v>5.94</v>
          </cell>
          <cell r="D191">
            <v>69.78</v>
          </cell>
          <cell r="E191">
            <v>65.180000000000007</v>
          </cell>
          <cell r="F191">
            <v>1.9747474747474747</v>
          </cell>
        </row>
        <row r="192">
          <cell r="A192">
            <v>191</v>
          </cell>
          <cell r="B192">
            <v>11.73</v>
          </cell>
          <cell r="C192">
            <v>5.94</v>
          </cell>
          <cell r="D192">
            <v>69.77</v>
          </cell>
          <cell r="E192">
            <v>64.849999999999994</v>
          </cell>
          <cell r="F192">
            <v>1.9747474747474747</v>
          </cell>
        </row>
        <row r="193">
          <cell r="A193">
            <v>192</v>
          </cell>
          <cell r="B193">
            <v>11.74</v>
          </cell>
          <cell r="C193">
            <v>5.94</v>
          </cell>
          <cell r="D193">
            <v>69.81</v>
          </cell>
          <cell r="E193">
            <v>64.45</v>
          </cell>
          <cell r="F193">
            <v>1.9764309764309764</v>
          </cell>
        </row>
        <row r="194">
          <cell r="A194">
            <v>193</v>
          </cell>
          <cell r="B194">
            <v>11.73</v>
          </cell>
          <cell r="C194">
            <v>5.94</v>
          </cell>
          <cell r="D194">
            <v>69.790000000000006</v>
          </cell>
          <cell r="E194">
            <v>63.9</v>
          </cell>
          <cell r="F194">
            <v>1.9747474747474747</v>
          </cell>
        </row>
        <row r="195">
          <cell r="A195">
            <v>194</v>
          </cell>
          <cell r="B195">
            <v>11.73</v>
          </cell>
          <cell r="C195">
            <v>5.94</v>
          </cell>
          <cell r="D195">
            <v>69.739999999999995</v>
          </cell>
          <cell r="E195">
            <v>63.71</v>
          </cell>
          <cell r="F195">
            <v>1.9747474747474747</v>
          </cell>
        </row>
        <row r="196">
          <cell r="A196">
            <v>195</v>
          </cell>
          <cell r="B196">
            <v>11.73</v>
          </cell>
          <cell r="C196">
            <v>5.94</v>
          </cell>
          <cell r="D196">
            <v>69.72</v>
          </cell>
          <cell r="E196">
            <v>63.32</v>
          </cell>
          <cell r="F196">
            <v>1.9747474747474747</v>
          </cell>
        </row>
        <row r="197">
          <cell r="A197">
            <v>196</v>
          </cell>
          <cell r="B197">
            <v>11.73</v>
          </cell>
          <cell r="C197">
            <v>5.94</v>
          </cell>
          <cell r="D197">
            <v>69.760000000000005</v>
          </cell>
          <cell r="E197">
            <v>63.03</v>
          </cell>
          <cell r="F197">
            <v>1.9747474747474747</v>
          </cell>
        </row>
        <row r="198">
          <cell r="A198">
            <v>197</v>
          </cell>
          <cell r="B198">
            <v>11.73</v>
          </cell>
          <cell r="C198">
            <v>5.94</v>
          </cell>
          <cell r="D198">
            <v>69.73</v>
          </cell>
          <cell r="E198">
            <v>62.68</v>
          </cell>
          <cell r="F198">
            <v>1.9747474747474747</v>
          </cell>
        </row>
        <row r="199">
          <cell r="A199">
            <v>198</v>
          </cell>
          <cell r="B199">
            <v>11.73</v>
          </cell>
          <cell r="C199">
            <v>5.94</v>
          </cell>
          <cell r="D199">
            <v>69.72</v>
          </cell>
          <cell r="E199">
            <v>62.34</v>
          </cell>
          <cell r="F199">
            <v>1.9747474747474747</v>
          </cell>
        </row>
        <row r="200">
          <cell r="A200">
            <v>199</v>
          </cell>
          <cell r="B200">
            <v>11.73</v>
          </cell>
          <cell r="C200">
            <v>5.94</v>
          </cell>
          <cell r="D200">
            <v>69.760000000000005</v>
          </cell>
          <cell r="E200">
            <v>62.05</v>
          </cell>
          <cell r="F200">
            <v>1.9747474747474747</v>
          </cell>
        </row>
        <row r="201">
          <cell r="A201">
            <v>200</v>
          </cell>
          <cell r="B201">
            <v>11.73</v>
          </cell>
          <cell r="C201">
            <v>5.94</v>
          </cell>
          <cell r="D201">
            <v>69.7</v>
          </cell>
          <cell r="E201">
            <v>61.73</v>
          </cell>
          <cell r="F201">
            <v>1.9747474747474747</v>
          </cell>
        </row>
        <row r="202">
          <cell r="A202">
            <v>201</v>
          </cell>
          <cell r="B202">
            <v>11.73</v>
          </cell>
          <cell r="C202">
            <v>5.94</v>
          </cell>
          <cell r="D202">
            <v>69.72</v>
          </cell>
          <cell r="E202">
            <v>61.36</v>
          </cell>
          <cell r="F202">
            <v>1.9747474747474747</v>
          </cell>
        </row>
        <row r="203">
          <cell r="A203">
            <v>202</v>
          </cell>
          <cell r="B203">
            <v>11.73</v>
          </cell>
          <cell r="C203">
            <v>5.94</v>
          </cell>
          <cell r="D203">
            <v>69.77</v>
          </cell>
          <cell r="E203">
            <v>60.21</v>
          </cell>
          <cell r="F203">
            <v>1.9747474747474747</v>
          </cell>
        </row>
        <row r="204">
          <cell r="A204">
            <v>203</v>
          </cell>
          <cell r="B204">
            <v>11.73</v>
          </cell>
          <cell r="C204">
            <v>5.94</v>
          </cell>
          <cell r="D204">
            <v>69.760000000000005</v>
          </cell>
          <cell r="E204">
            <v>56.07</v>
          </cell>
          <cell r="F204">
            <v>1.9747474747474747</v>
          </cell>
        </row>
        <row r="205">
          <cell r="A205">
            <v>204</v>
          </cell>
          <cell r="B205">
            <v>11.73</v>
          </cell>
          <cell r="C205">
            <v>5.94</v>
          </cell>
          <cell r="D205">
            <v>69.760000000000005</v>
          </cell>
          <cell r="E205">
            <v>48.97</v>
          </cell>
          <cell r="F205">
            <v>1.9747474747474747</v>
          </cell>
        </row>
        <row r="206">
          <cell r="A206">
            <v>205</v>
          </cell>
          <cell r="B206">
            <v>11.73</v>
          </cell>
          <cell r="C206">
            <v>5.94</v>
          </cell>
          <cell r="D206">
            <v>69.760000000000005</v>
          </cell>
          <cell r="E206">
            <v>48.03</v>
          </cell>
          <cell r="F206">
            <v>1.9747474747474747</v>
          </cell>
        </row>
        <row r="207">
          <cell r="A207">
            <v>206</v>
          </cell>
          <cell r="B207">
            <v>11.73</v>
          </cell>
          <cell r="C207">
            <v>5.94</v>
          </cell>
          <cell r="D207">
            <v>69.760000000000005</v>
          </cell>
          <cell r="E207">
            <v>47.92</v>
          </cell>
          <cell r="F207">
            <v>1.9747474747474747</v>
          </cell>
        </row>
        <row r="208">
          <cell r="A208">
            <v>207</v>
          </cell>
          <cell r="B208">
            <v>11.73</v>
          </cell>
          <cell r="C208">
            <v>5.94</v>
          </cell>
          <cell r="D208">
            <v>69.75</v>
          </cell>
          <cell r="E208">
            <v>47.83</v>
          </cell>
          <cell r="F208">
            <v>1.9747474747474747</v>
          </cell>
        </row>
        <row r="209">
          <cell r="A209">
            <v>208</v>
          </cell>
          <cell r="B209">
            <v>11.73</v>
          </cell>
          <cell r="C209">
            <v>5.94</v>
          </cell>
          <cell r="D209">
            <v>69.77</v>
          </cell>
          <cell r="E209">
            <v>47.72</v>
          </cell>
          <cell r="F209">
            <v>1.9747474747474747</v>
          </cell>
        </row>
        <row r="210">
          <cell r="A210">
            <v>209</v>
          </cell>
          <cell r="B210">
            <v>9.85</v>
          </cell>
          <cell r="C210">
            <v>5.22</v>
          </cell>
          <cell r="D210">
            <v>51.42</v>
          </cell>
          <cell r="E210">
            <v>47.63</v>
          </cell>
          <cell r="F210">
            <v>1.8869731800766283</v>
          </cell>
        </row>
        <row r="211">
          <cell r="A211">
            <v>210</v>
          </cell>
          <cell r="B211">
            <v>7.82</v>
          </cell>
          <cell r="C211">
            <v>3.96</v>
          </cell>
          <cell r="D211">
            <v>30.98</v>
          </cell>
          <cell r="E211">
            <v>47.55</v>
          </cell>
          <cell r="F211">
            <v>1.9747474747474749</v>
          </cell>
        </row>
        <row r="212">
          <cell r="A212">
            <v>211</v>
          </cell>
          <cell r="B212">
            <v>5.92</v>
          </cell>
          <cell r="C212">
            <v>3.19</v>
          </cell>
          <cell r="D212">
            <v>18.96</v>
          </cell>
          <cell r="E212">
            <v>47.53</v>
          </cell>
          <cell r="F212">
            <v>1.8557993730407523</v>
          </cell>
        </row>
        <row r="213">
          <cell r="A213">
            <v>212</v>
          </cell>
          <cell r="B213">
            <v>5.86</v>
          </cell>
          <cell r="C213">
            <v>2.96</v>
          </cell>
          <cell r="D213">
            <v>17.41</v>
          </cell>
          <cell r="E213">
            <v>47.46</v>
          </cell>
          <cell r="F213">
            <v>1.9797297297297298</v>
          </cell>
        </row>
        <row r="214">
          <cell r="A214">
            <v>213</v>
          </cell>
          <cell r="B214">
            <v>5.86</v>
          </cell>
          <cell r="C214">
            <v>2.96</v>
          </cell>
          <cell r="D214">
            <v>17.420000000000002</v>
          </cell>
          <cell r="E214">
            <v>47.39</v>
          </cell>
          <cell r="F214">
            <v>1.9797297297297298</v>
          </cell>
        </row>
        <row r="215">
          <cell r="A215">
            <v>214</v>
          </cell>
          <cell r="B215">
            <v>5.86</v>
          </cell>
          <cell r="C215">
            <v>2.97</v>
          </cell>
          <cell r="D215">
            <v>17.41</v>
          </cell>
          <cell r="E215">
            <v>47.32</v>
          </cell>
          <cell r="F215">
            <v>1.973063973063973</v>
          </cell>
        </row>
        <row r="216">
          <cell r="A216">
            <v>215</v>
          </cell>
          <cell r="B216">
            <v>5.86</v>
          </cell>
          <cell r="C216">
            <v>2.96</v>
          </cell>
          <cell r="D216">
            <v>17.41</v>
          </cell>
          <cell r="E216">
            <v>47.25</v>
          </cell>
          <cell r="F216">
            <v>1.9797297297297298</v>
          </cell>
        </row>
        <row r="217">
          <cell r="A217">
            <v>216</v>
          </cell>
          <cell r="B217">
            <v>5.86</v>
          </cell>
          <cell r="C217">
            <v>2.97</v>
          </cell>
          <cell r="D217">
            <v>17.43</v>
          </cell>
          <cell r="E217">
            <v>47.17</v>
          </cell>
          <cell r="F217">
            <v>1.973063973063973</v>
          </cell>
        </row>
        <row r="218">
          <cell r="A218">
            <v>217</v>
          </cell>
          <cell r="B218">
            <v>5.86</v>
          </cell>
          <cell r="C218">
            <v>2.97</v>
          </cell>
          <cell r="D218">
            <v>17.41</v>
          </cell>
          <cell r="E218">
            <v>47.07</v>
          </cell>
          <cell r="F218">
            <v>1.973063973063973</v>
          </cell>
        </row>
        <row r="219">
          <cell r="A219">
            <v>218</v>
          </cell>
          <cell r="B219">
            <v>5.86</v>
          </cell>
          <cell r="C219">
            <v>2.96</v>
          </cell>
          <cell r="D219">
            <v>17.41</v>
          </cell>
          <cell r="E219">
            <v>46.96</v>
          </cell>
          <cell r="F219">
            <v>1.9797297297297298</v>
          </cell>
        </row>
        <row r="220">
          <cell r="A220">
            <v>219</v>
          </cell>
          <cell r="B220">
            <v>5.86</v>
          </cell>
          <cell r="C220">
            <v>2.96</v>
          </cell>
          <cell r="D220">
            <v>17.399999999999999</v>
          </cell>
          <cell r="E220">
            <v>46.84</v>
          </cell>
          <cell r="F220">
            <v>1.9797297297297298</v>
          </cell>
        </row>
        <row r="221">
          <cell r="A221">
            <v>220</v>
          </cell>
          <cell r="B221">
            <v>5.86</v>
          </cell>
          <cell r="C221">
            <v>2.97</v>
          </cell>
          <cell r="D221">
            <v>17.43</v>
          </cell>
          <cell r="E221">
            <v>46.72</v>
          </cell>
          <cell r="F221">
            <v>1.973063973063973</v>
          </cell>
        </row>
        <row r="222">
          <cell r="A222">
            <v>221</v>
          </cell>
          <cell r="B222">
            <v>5.86</v>
          </cell>
          <cell r="C222">
            <v>2.96</v>
          </cell>
          <cell r="D222">
            <v>17.420000000000002</v>
          </cell>
          <cell r="E222">
            <v>46.63</v>
          </cell>
          <cell r="F222">
            <v>1.9797297297297298</v>
          </cell>
        </row>
        <row r="223">
          <cell r="A223">
            <v>222</v>
          </cell>
          <cell r="B223">
            <v>6.84</v>
          </cell>
          <cell r="C223">
            <v>3.46</v>
          </cell>
          <cell r="D223">
            <v>23.71</v>
          </cell>
          <cell r="E223">
            <v>46.5</v>
          </cell>
          <cell r="F223">
            <v>1.976878612716763</v>
          </cell>
        </row>
        <row r="224">
          <cell r="A224">
            <v>223</v>
          </cell>
          <cell r="B224">
            <v>7.82</v>
          </cell>
          <cell r="C224">
            <v>3.95</v>
          </cell>
          <cell r="D224">
            <v>30.96</v>
          </cell>
          <cell r="E224">
            <v>46.35</v>
          </cell>
          <cell r="F224">
            <v>1.9797468354430379</v>
          </cell>
        </row>
        <row r="225">
          <cell r="A225">
            <v>224</v>
          </cell>
          <cell r="B225">
            <v>8.7899999999999991</v>
          </cell>
          <cell r="C225">
            <v>4.45</v>
          </cell>
          <cell r="D225">
            <v>39.18</v>
          </cell>
          <cell r="E225">
            <v>46.24</v>
          </cell>
          <cell r="F225">
            <v>1.9752808988764041</v>
          </cell>
        </row>
        <row r="226">
          <cell r="A226">
            <v>225</v>
          </cell>
          <cell r="B226">
            <v>10.73</v>
          </cell>
          <cell r="C226">
            <v>5.37</v>
          </cell>
          <cell r="D226">
            <v>57.73</v>
          </cell>
          <cell r="E226">
            <v>46.1</v>
          </cell>
          <cell r="F226">
            <v>1.9981378026070764</v>
          </cell>
        </row>
        <row r="227">
          <cell r="A227">
            <v>226</v>
          </cell>
          <cell r="B227">
            <v>12.71</v>
          </cell>
          <cell r="C227">
            <v>6.43</v>
          </cell>
          <cell r="D227">
            <v>81.75</v>
          </cell>
          <cell r="E227">
            <v>45.95</v>
          </cell>
          <cell r="F227">
            <v>1.9766718506998446</v>
          </cell>
        </row>
        <row r="228">
          <cell r="A228">
            <v>227</v>
          </cell>
          <cell r="B228">
            <v>14.66</v>
          </cell>
          <cell r="C228">
            <v>7.42</v>
          </cell>
          <cell r="D228">
            <v>108.85</v>
          </cell>
          <cell r="E228">
            <v>45.83</v>
          </cell>
          <cell r="F228">
            <v>1.9757412398921834</v>
          </cell>
        </row>
        <row r="229">
          <cell r="A229">
            <v>228</v>
          </cell>
          <cell r="B229">
            <v>18.329999999999998</v>
          </cell>
          <cell r="C229">
            <v>8.94</v>
          </cell>
          <cell r="D229">
            <v>164</v>
          </cell>
          <cell r="E229">
            <v>45.7</v>
          </cell>
          <cell r="F229">
            <v>2.0503355704697985</v>
          </cell>
        </row>
        <row r="230">
          <cell r="A230">
            <v>229</v>
          </cell>
          <cell r="B230">
            <v>18.579999999999998</v>
          </cell>
          <cell r="C230">
            <v>9.4</v>
          </cell>
          <cell r="D230">
            <v>174.85</v>
          </cell>
          <cell r="E230">
            <v>45.59</v>
          </cell>
          <cell r="F230">
            <v>1.9765957446808509</v>
          </cell>
        </row>
        <row r="231">
          <cell r="A231">
            <v>230</v>
          </cell>
          <cell r="B231">
            <v>19.46</v>
          </cell>
          <cell r="C231">
            <v>9.59</v>
          </cell>
          <cell r="D231">
            <v>186.76</v>
          </cell>
          <cell r="E231">
            <v>45.48</v>
          </cell>
          <cell r="F231">
            <v>2.0291970802919708</v>
          </cell>
        </row>
        <row r="232">
          <cell r="A232">
            <v>231</v>
          </cell>
          <cell r="B232">
            <v>19.559999999999999</v>
          </cell>
          <cell r="C232">
            <v>9.9</v>
          </cell>
          <cell r="D232">
            <v>193.68</v>
          </cell>
          <cell r="E232">
            <v>45.39</v>
          </cell>
          <cell r="F232">
            <v>1.9757575757575756</v>
          </cell>
        </row>
        <row r="233">
          <cell r="A233">
            <v>232</v>
          </cell>
          <cell r="B233">
            <v>19.55</v>
          </cell>
          <cell r="C233">
            <v>9.9</v>
          </cell>
          <cell r="D233">
            <v>193.66</v>
          </cell>
          <cell r="E233">
            <v>45.29</v>
          </cell>
          <cell r="F233">
            <v>1.9747474747474747</v>
          </cell>
        </row>
        <row r="234">
          <cell r="A234">
            <v>233</v>
          </cell>
          <cell r="B234">
            <v>19.55</v>
          </cell>
          <cell r="C234">
            <v>9.9</v>
          </cell>
          <cell r="D234">
            <v>193.62</v>
          </cell>
          <cell r="E234">
            <v>45.22</v>
          </cell>
          <cell r="F234">
            <v>1.9747474747474747</v>
          </cell>
        </row>
        <row r="235">
          <cell r="A235">
            <v>234</v>
          </cell>
          <cell r="B235">
            <v>19.559999999999999</v>
          </cell>
          <cell r="C235">
            <v>9.9</v>
          </cell>
          <cell r="D235">
            <v>193.79</v>
          </cell>
          <cell r="E235">
            <v>45.2</v>
          </cell>
          <cell r="F235">
            <v>1.9757575757575756</v>
          </cell>
        </row>
        <row r="236">
          <cell r="A236">
            <v>235</v>
          </cell>
          <cell r="B236">
            <v>19.55</v>
          </cell>
          <cell r="C236">
            <v>9.89</v>
          </cell>
          <cell r="D236">
            <v>193.6</v>
          </cell>
          <cell r="E236">
            <v>45.14</v>
          </cell>
          <cell r="F236">
            <v>1.9767441860465116</v>
          </cell>
        </row>
        <row r="237">
          <cell r="A237">
            <v>236</v>
          </cell>
          <cell r="B237">
            <v>19.559999999999999</v>
          </cell>
          <cell r="C237">
            <v>9.9</v>
          </cell>
          <cell r="D237">
            <v>193.68</v>
          </cell>
          <cell r="E237">
            <v>45.14</v>
          </cell>
          <cell r="F237">
            <v>1.9757575757575756</v>
          </cell>
        </row>
        <row r="238">
          <cell r="A238">
            <v>237</v>
          </cell>
          <cell r="B238">
            <v>15.69</v>
          </cell>
          <cell r="C238">
            <v>8.06</v>
          </cell>
          <cell r="D238">
            <v>126.63</v>
          </cell>
          <cell r="E238">
            <v>45.15</v>
          </cell>
          <cell r="F238">
            <v>1.9466501240694787</v>
          </cell>
        </row>
        <row r="239">
          <cell r="A239">
            <v>238</v>
          </cell>
          <cell r="B239">
            <v>12.26</v>
          </cell>
          <cell r="C239">
            <v>6.43</v>
          </cell>
          <cell r="D239">
            <v>78.94</v>
          </cell>
          <cell r="E239">
            <v>45.19</v>
          </cell>
          <cell r="F239">
            <v>1.9066874027993779</v>
          </cell>
        </row>
        <row r="240">
          <cell r="A240">
            <v>239</v>
          </cell>
          <cell r="B240">
            <v>11.73</v>
          </cell>
          <cell r="C240">
            <v>5.94</v>
          </cell>
          <cell r="D240">
            <v>69.760000000000005</v>
          </cell>
          <cell r="E240">
            <v>45.25</v>
          </cell>
          <cell r="F240">
            <v>1.9747474747474747</v>
          </cell>
        </row>
        <row r="241">
          <cell r="A241">
            <v>240</v>
          </cell>
          <cell r="B241">
            <v>11.73</v>
          </cell>
          <cell r="C241">
            <v>5.94</v>
          </cell>
          <cell r="D241">
            <v>69.75</v>
          </cell>
          <cell r="E241">
            <v>45.26</v>
          </cell>
          <cell r="F241">
            <v>1.9747474747474747</v>
          </cell>
        </row>
        <row r="242">
          <cell r="A242">
            <v>241</v>
          </cell>
          <cell r="B242">
            <v>11.73</v>
          </cell>
          <cell r="C242">
            <v>5.94</v>
          </cell>
          <cell r="D242">
            <v>69.709999999999994</v>
          </cell>
          <cell r="E242">
            <v>45.34</v>
          </cell>
          <cell r="F242">
            <v>1.9747474747474747</v>
          </cell>
        </row>
        <row r="243">
          <cell r="A243">
            <v>242</v>
          </cell>
          <cell r="B243">
            <v>11.73</v>
          </cell>
          <cell r="C243">
            <v>5.94</v>
          </cell>
          <cell r="D243">
            <v>69.75</v>
          </cell>
          <cell r="E243">
            <v>45.37</v>
          </cell>
          <cell r="F243">
            <v>1.9747474747474747</v>
          </cell>
        </row>
        <row r="244">
          <cell r="A244">
            <v>243</v>
          </cell>
          <cell r="B244">
            <v>11.73</v>
          </cell>
          <cell r="C244">
            <v>5.94</v>
          </cell>
          <cell r="D244">
            <v>69.72</v>
          </cell>
          <cell r="E244">
            <v>45.39</v>
          </cell>
          <cell r="F244">
            <v>1.9747474747474747</v>
          </cell>
        </row>
        <row r="245">
          <cell r="A245">
            <v>244</v>
          </cell>
          <cell r="B245">
            <v>11.73</v>
          </cell>
          <cell r="C245">
            <v>5.94</v>
          </cell>
          <cell r="D245">
            <v>69.739999999999995</v>
          </cell>
          <cell r="E245">
            <v>45.45</v>
          </cell>
          <cell r="F245">
            <v>1.9747474747474747</v>
          </cell>
        </row>
        <row r="246">
          <cell r="A246">
            <v>245</v>
          </cell>
          <cell r="B246">
            <v>11.73</v>
          </cell>
          <cell r="C246">
            <v>5.94</v>
          </cell>
          <cell r="D246">
            <v>69.739999999999995</v>
          </cell>
          <cell r="E246">
            <v>45.5</v>
          </cell>
          <cell r="F246">
            <v>1.9747474747474747</v>
          </cell>
        </row>
        <row r="247">
          <cell r="A247">
            <v>246</v>
          </cell>
          <cell r="B247">
            <v>11.73</v>
          </cell>
          <cell r="C247">
            <v>5.94</v>
          </cell>
          <cell r="D247">
            <v>69.739999999999995</v>
          </cell>
          <cell r="E247">
            <v>45.5</v>
          </cell>
          <cell r="F247">
            <v>1.9747474747474747</v>
          </cell>
        </row>
        <row r="248">
          <cell r="A248">
            <v>247</v>
          </cell>
          <cell r="B248">
            <v>11.65</v>
          </cell>
          <cell r="C248">
            <v>7.86</v>
          </cell>
          <cell r="D248">
            <v>91.68</v>
          </cell>
          <cell r="E248">
            <v>45.47</v>
          </cell>
          <cell r="F248">
            <v>1.4821882951653944</v>
          </cell>
        </row>
        <row r="249">
          <cell r="A249">
            <v>248</v>
          </cell>
          <cell r="B249">
            <v>11.65</v>
          </cell>
          <cell r="C249">
            <v>7.86</v>
          </cell>
          <cell r="D249">
            <v>91.74</v>
          </cell>
          <cell r="E249">
            <v>45.47</v>
          </cell>
          <cell r="F249">
            <v>1.4821882951653944</v>
          </cell>
        </row>
        <row r="250">
          <cell r="A250">
            <v>249</v>
          </cell>
          <cell r="B250">
            <v>11.65</v>
          </cell>
          <cell r="C250">
            <v>7.86</v>
          </cell>
          <cell r="D250">
            <v>91.67</v>
          </cell>
          <cell r="E250">
            <v>45.48</v>
          </cell>
          <cell r="F250">
            <v>1.4821882951653944</v>
          </cell>
        </row>
        <row r="251">
          <cell r="A251">
            <v>250</v>
          </cell>
          <cell r="B251">
            <v>11.65</v>
          </cell>
          <cell r="C251">
            <v>7.86</v>
          </cell>
          <cell r="D251">
            <v>91.72</v>
          </cell>
          <cell r="E251">
            <v>45.44</v>
          </cell>
          <cell r="F251">
            <v>1.4821882951653944</v>
          </cell>
        </row>
        <row r="252">
          <cell r="A252">
            <v>251</v>
          </cell>
          <cell r="B252">
            <v>11.65</v>
          </cell>
          <cell r="C252">
            <v>7.86</v>
          </cell>
          <cell r="D252">
            <v>91.75</v>
          </cell>
          <cell r="E252">
            <v>45.42</v>
          </cell>
          <cell r="F252">
            <v>1.4821882951653944</v>
          </cell>
        </row>
        <row r="253">
          <cell r="A253">
            <v>252</v>
          </cell>
          <cell r="B253">
            <v>11.65</v>
          </cell>
          <cell r="C253">
            <v>7.86</v>
          </cell>
          <cell r="D253">
            <v>91.67</v>
          </cell>
          <cell r="E253">
            <v>45.4</v>
          </cell>
          <cell r="F253">
            <v>1.4821882951653944</v>
          </cell>
        </row>
        <row r="254">
          <cell r="A254">
            <v>253</v>
          </cell>
          <cell r="B254">
            <v>11.65</v>
          </cell>
          <cell r="C254">
            <v>7.86</v>
          </cell>
          <cell r="D254">
            <v>91.72</v>
          </cell>
          <cell r="E254">
            <v>45.38</v>
          </cell>
          <cell r="F254">
            <v>1.4821882951653944</v>
          </cell>
        </row>
        <row r="255">
          <cell r="A255">
            <v>254</v>
          </cell>
          <cell r="B255">
            <v>11.64</v>
          </cell>
          <cell r="C255">
            <v>7.86</v>
          </cell>
          <cell r="D255">
            <v>91.59</v>
          </cell>
          <cell r="E255">
            <v>45.36</v>
          </cell>
          <cell r="F255">
            <v>1.4809160305343512</v>
          </cell>
        </row>
        <row r="256">
          <cell r="A256">
            <v>255</v>
          </cell>
          <cell r="B256">
            <v>12.61</v>
          </cell>
          <cell r="C256">
            <v>8.51</v>
          </cell>
          <cell r="D256">
            <v>107.51</v>
          </cell>
          <cell r="E256">
            <v>45.32</v>
          </cell>
          <cell r="F256">
            <v>1.4817861339600469</v>
          </cell>
        </row>
        <row r="257">
          <cell r="A257">
            <v>256</v>
          </cell>
          <cell r="B257">
            <v>13.6</v>
          </cell>
          <cell r="C257">
            <v>9.17</v>
          </cell>
          <cell r="D257">
            <v>124.78</v>
          </cell>
          <cell r="E257">
            <v>45.3</v>
          </cell>
          <cell r="F257">
            <v>1.4830970556161396</v>
          </cell>
        </row>
        <row r="258">
          <cell r="A258">
            <v>257</v>
          </cell>
          <cell r="B258">
            <v>13.59</v>
          </cell>
          <cell r="C258">
            <v>9.17</v>
          </cell>
          <cell r="D258">
            <v>124.74</v>
          </cell>
          <cell r="E258">
            <v>45.31</v>
          </cell>
          <cell r="F258">
            <v>1.4820065430752454</v>
          </cell>
        </row>
        <row r="259">
          <cell r="A259">
            <v>258</v>
          </cell>
          <cell r="B259">
            <v>14.56</v>
          </cell>
          <cell r="C259">
            <v>9.82</v>
          </cell>
          <cell r="D259">
            <v>143.15</v>
          </cell>
          <cell r="E259">
            <v>45.29</v>
          </cell>
          <cell r="F259">
            <v>1.4826883910386965</v>
          </cell>
        </row>
        <row r="260">
          <cell r="A260">
            <v>259</v>
          </cell>
          <cell r="B260">
            <v>15.54</v>
          </cell>
          <cell r="C260">
            <v>10.48</v>
          </cell>
          <cell r="D260">
            <v>163</v>
          </cell>
          <cell r="E260">
            <v>45.31</v>
          </cell>
          <cell r="F260">
            <v>1.4828244274809159</v>
          </cell>
        </row>
        <row r="261">
          <cell r="A261">
            <v>260</v>
          </cell>
          <cell r="B261">
            <v>17.46</v>
          </cell>
          <cell r="C261">
            <v>11.78</v>
          </cell>
          <cell r="D261">
            <v>205.92</v>
          </cell>
          <cell r="E261">
            <v>45.25</v>
          </cell>
          <cell r="F261">
            <v>1.4821731748726656</v>
          </cell>
        </row>
        <row r="262">
          <cell r="A262">
            <v>261</v>
          </cell>
          <cell r="B262">
            <v>17.48</v>
          </cell>
          <cell r="C262">
            <v>11.79</v>
          </cell>
          <cell r="D262">
            <v>206.21</v>
          </cell>
          <cell r="E262">
            <v>45.24</v>
          </cell>
          <cell r="F262">
            <v>1.4826123833757423</v>
          </cell>
        </row>
        <row r="263">
          <cell r="A263">
            <v>262</v>
          </cell>
          <cell r="B263">
            <v>17.47</v>
          </cell>
          <cell r="C263">
            <v>11.8</v>
          </cell>
          <cell r="D263">
            <v>206.21</v>
          </cell>
          <cell r="E263">
            <v>45.25</v>
          </cell>
          <cell r="F263">
            <v>1.4805084745762711</v>
          </cell>
        </row>
        <row r="264">
          <cell r="A264">
            <v>263</v>
          </cell>
          <cell r="B264">
            <v>17.47</v>
          </cell>
          <cell r="C264">
            <v>11.79</v>
          </cell>
          <cell r="D264">
            <v>206.14</v>
          </cell>
          <cell r="E264">
            <v>45.25</v>
          </cell>
          <cell r="F264">
            <v>1.4817642069550467</v>
          </cell>
        </row>
        <row r="265">
          <cell r="A265">
            <v>264</v>
          </cell>
          <cell r="B265">
            <v>17.48</v>
          </cell>
          <cell r="C265">
            <v>11.8</v>
          </cell>
          <cell r="D265">
            <v>206.3</v>
          </cell>
          <cell r="E265">
            <v>45.31</v>
          </cell>
          <cell r="F265">
            <v>1.4813559322033898</v>
          </cell>
        </row>
        <row r="266">
          <cell r="A266">
            <v>265</v>
          </cell>
          <cell r="B266">
            <v>17.47</v>
          </cell>
          <cell r="C266">
            <v>11.79</v>
          </cell>
          <cell r="D266">
            <v>206.18</v>
          </cell>
          <cell r="E266">
            <v>45.33</v>
          </cell>
          <cell r="F266">
            <v>1.4817642069550467</v>
          </cell>
        </row>
        <row r="267">
          <cell r="A267">
            <v>266</v>
          </cell>
          <cell r="B267">
            <v>17.48</v>
          </cell>
          <cell r="C267">
            <v>11.79</v>
          </cell>
          <cell r="D267">
            <v>206.21</v>
          </cell>
          <cell r="E267">
            <v>45.39</v>
          </cell>
          <cell r="F267">
            <v>1.4826123833757423</v>
          </cell>
        </row>
        <row r="268">
          <cell r="A268">
            <v>267</v>
          </cell>
          <cell r="B268">
            <v>17.47</v>
          </cell>
          <cell r="C268">
            <v>11.8</v>
          </cell>
          <cell r="D268">
            <v>206.22</v>
          </cell>
          <cell r="E268">
            <v>45.43</v>
          </cell>
          <cell r="F268">
            <v>1.4805084745762711</v>
          </cell>
        </row>
        <row r="269">
          <cell r="A269">
            <v>268</v>
          </cell>
          <cell r="B269">
            <v>12.63</v>
          </cell>
          <cell r="C269">
            <v>8.5299999999999994</v>
          </cell>
          <cell r="D269">
            <v>107.87</v>
          </cell>
          <cell r="E269">
            <v>45.47</v>
          </cell>
          <cell r="F269">
            <v>1.4806565064478314</v>
          </cell>
        </row>
        <row r="270">
          <cell r="A270">
            <v>269</v>
          </cell>
          <cell r="B270">
            <v>11.65</v>
          </cell>
          <cell r="C270">
            <v>7.86</v>
          </cell>
          <cell r="D270">
            <v>91.73</v>
          </cell>
          <cell r="E270">
            <v>45.6</v>
          </cell>
          <cell r="F270">
            <v>1.4821882951653944</v>
          </cell>
        </row>
        <row r="271">
          <cell r="A271">
            <v>270</v>
          </cell>
          <cell r="B271">
            <v>11.65</v>
          </cell>
          <cell r="C271">
            <v>7.86</v>
          </cell>
          <cell r="D271">
            <v>91.72</v>
          </cell>
          <cell r="E271">
            <v>45.68</v>
          </cell>
          <cell r="F271">
            <v>1.4821882951653944</v>
          </cell>
        </row>
        <row r="272">
          <cell r="A272">
            <v>271</v>
          </cell>
          <cell r="B272">
            <v>11.65</v>
          </cell>
          <cell r="C272">
            <v>7.86</v>
          </cell>
          <cell r="D272">
            <v>91.65</v>
          </cell>
          <cell r="E272">
            <v>45.77</v>
          </cell>
          <cell r="F272">
            <v>1.4821882951653944</v>
          </cell>
        </row>
        <row r="273">
          <cell r="A273">
            <v>272</v>
          </cell>
          <cell r="B273">
            <v>11.65</v>
          </cell>
          <cell r="C273">
            <v>7.86</v>
          </cell>
          <cell r="D273">
            <v>91.66</v>
          </cell>
          <cell r="E273">
            <v>45.87</v>
          </cell>
          <cell r="F273">
            <v>1.4821882951653944</v>
          </cell>
        </row>
        <row r="274">
          <cell r="A274">
            <v>273</v>
          </cell>
          <cell r="B274">
            <v>11.65</v>
          </cell>
          <cell r="C274">
            <v>7.86</v>
          </cell>
          <cell r="D274">
            <v>91.67</v>
          </cell>
          <cell r="E274">
            <v>45.91</v>
          </cell>
          <cell r="F274">
            <v>1.4821882951653944</v>
          </cell>
        </row>
        <row r="275">
          <cell r="A275">
            <v>274</v>
          </cell>
          <cell r="B275">
            <v>11.65</v>
          </cell>
          <cell r="C275">
            <v>7.86</v>
          </cell>
          <cell r="D275">
            <v>91.66</v>
          </cell>
          <cell r="E275">
            <v>45.97</v>
          </cell>
          <cell r="F275">
            <v>1.4821882951653944</v>
          </cell>
        </row>
        <row r="276">
          <cell r="A276">
            <v>275</v>
          </cell>
          <cell r="B276">
            <v>11.65</v>
          </cell>
          <cell r="C276">
            <v>7.86</v>
          </cell>
          <cell r="D276">
            <v>91.72</v>
          </cell>
          <cell r="E276">
            <v>46.05</v>
          </cell>
          <cell r="F276">
            <v>1.4821882951653944</v>
          </cell>
        </row>
        <row r="277">
          <cell r="A277">
            <v>276</v>
          </cell>
          <cell r="B277">
            <v>11.65</v>
          </cell>
          <cell r="C277">
            <v>7.86</v>
          </cell>
          <cell r="D277">
            <v>91.68</v>
          </cell>
          <cell r="E277">
            <v>46.12</v>
          </cell>
          <cell r="F277">
            <v>1.4821882951653944</v>
          </cell>
        </row>
        <row r="278">
          <cell r="A278">
            <v>277</v>
          </cell>
          <cell r="B278">
            <v>11.65</v>
          </cell>
          <cell r="C278">
            <v>7.86</v>
          </cell>
          <cell r="D278">
            <v>91.64</v>
          </cell>
          <cell r="E278">
            <v>46.15</v>
          </cell>
          <cell r="F278">
            <v>1.4821882951653944</v>
          </cell>
        </row>
        <row r="279">
          <cell r="A279">
            <v>278</v>
          </cell>
          <cell r="B279">
            <v>11.65</v>
          </cell>
          <cell r="C279">
            <v>7.86</v>
          </cell>
          <cell r="D279">
            <v>91.68</v>
          </cell>
          <cell r="E279">
            <v>46.15</v>
          </cell>
          <cell r="F279">
            <v>1.4821882951653944</v>
          </cell>
        </row>
        <row r="280">
          <cell r="A280">
            <v>279</v>
          </cell>
          <cell r="B280">
            <v>11.65</v>
          </cell>
          <cell r="C280">
            <v>7.86</v>
          </cell>
          <cell r="D280">
            <v>91.74</v>
          </cell>
          <cell r="E280">
            <v>46.24</v>
          </cell>
          <cell r="F280">
            <v>1.4821882951653944</v>
          </cell>
        </row>
        <row r="281">
          <cell r="A281">
            <v>280</v>
          </cell>
          <cell r="B281">
            <v>11.65</v>
          </cell>
          <cell r="C281">
            <v>7.86</v>
          </cell>
          <cell r="D281">
            <v>91.72</v>
          </cell>
          <cell r="E281">
            <v>46.27</v>
          </cell>
          <cell r="F281">
            <v>1.4821882951653944</v>
          </cell>
        </row>
        <row r="282">
          <cell r="A282">
            <v>281</v>
          </cell>
          <cell r="B282">
            <v>11.65</v>
          </cell>
          <cell r="C282">
            <v>7.86</v>
          </cell>
          <cell r="D282">
            <v>91.74</v>
          </cell>
          <cell r="E282">
            <v>46.31</v>
          </cell>
          <cell r="F282">
            <v>1.4821882951653944</v>
          </cell>
        </row>
        <row r="283">
          <cell r="A283">
            <v>282</v>
          </cell>
          <cell r="B283">
            <v>11.65</v>
          </cell>
          <cell r="C283">
            <v>7.86</v>
          </cell>
          <cell r="D283">
            <v>91.74</v>
          </cell>
          <cell r="E283">
            <v>46.32</v>
          </cell>
          <cell r="F283">
            <v>1.4821882951653944</v>
          </cell>
        </row>
        <row r="284">
          <cell r="A284">
            <v>283</v>
          </cell>
          <cell r="B284">
            <v>11.65</v>
          </cell>
          <cell r="C284">
            <v>7.86</v>
          </cell>
          <cell r="D284">
            <v>91.66</v>
          </cell>
          <cell r="E284">
            <v>46.32</v>
          </cell>
          <cell r="F284">
            <v>1.4821882951653944</v>
          </cell>
        </row>
        <row r="285">
          <cell r="A285">
            <v>284</v>
          </cell>
          <cell r="B285">
            <v>11.65</v>
          </cell>
          <cell r="C285">
            <v>7.86</v>
          </cell>
          <cell r="D285">
            <v>91.74</v>
          </cell>
          <cell r="E285">
            <v>46.31</v>
          </cell>
          <cell r="F285">
            <v>1.4821882951653944</v>
          </cell>
        </row>
        <row r="286">
          <cell r="A286">
            <v>285</v>
          </cell>
          <cell r="B286">
            <v>11.65</v>
          </cell>
          <cell r="C286">
            <v>7.86</v>
          </cell>
          <cell r="D286">
            <v>91.74</v>
          </cell>
          <cell r="E286">
            <v>46.3</v>
          </cell>
          <cell r="F286">
            <v>1.4821882951653944</v>
          </cell>
        </row>
        <row r="287">
          <cell r="A287">
            <v>286</v>
          </cell>
          <cell r="B287">
            <v>11.65</v>
          </cell>
          <cell r="C287">
            <v>7.86</v>
          </cell>
          <cell r="D287">
            <v>91.67</v>
          </cell>
          <cell r="E287">
            <v>46.29</v>
          </cell>
          <cell r="F287">
            <v>1.4821882951653944</v>
          </cell>
        </row>
        <row r="288">
          <cell r="A288">
            <v>287</v>
          </cell>
          <cell r="B288">
            <v>11.65</v>
          </cell>
          <cell r="C288">
            <v>7.86</v>
          </cell>
          <cell r="D288">
            <v>91.75</v>
          </cell>
          <cell r="E288">
            <v>46.27</v>
          </cell>
          <cell r="F288">
            <v>1.4821882951653944</v>
          </cell>
        </row>
        <row r="289">
          <cell r="A289">
            <v>288</v>
          </cell>
          <cell r="B289">
            <v>11.65</v>
          </cell>
          <cell r="C289">
            <v>7.86</v>
          </cell>
          <cell r="D289">
            <v>91.73</v>
          </cell>
          <cell r="E289">
            <v>46.27</v>
          </cell>
          <cell r="F289">
            <v>1.4821882951653944</v>
          </cell>
        </row>
        <row r="290">
          <cell r="A290">
            <v>289</v>
          </cell>
          <cell r="B290">
            <v>11.65</v>
          </cell>
          <cell r="C290">
            <v>7.86</v>
          </cell>
          <cell r="D290">
            <v>91.72</v>
          </cell>
          <cell r="E290">
            <v>46.26</v>
          </cell>
          <cell r="F290">
            <v>1.4821882951653944</v>
          </cell>
        </row>
        <row r="291">
          <cell r="A291">
            <v>290</v>
          </cell>
          <cell r="B291">
            <v>11.65</v>
          </cell>
          <cell r="C291">
            <v>7.87</v>
          </cell>
          <cell r="D291">
            <v>91.7</v>
          </cell>
          <cell r="E291">
            <v>46.22</v>
          </cell>
          <cell r="F291">
            <v>1.4803049555273189</v>
          </cell>
        </row>
        <row r="292">
          <cell r="A292">
            <v>291</v>
          </cell>
          <cell r="B292">
            <v>11.65</v>
          </cell>
          <cell r="C292">
            <v>7.86</v>
          </cell>
          <cell r="D292">
            <v>91.69</v>
          </cell>
          <cell r="E292">
            <v>46.2</v>
          </cell>
          <cell r="F292">
            <v>1.4821882951653944</v>
          </cell>
        </row>
        <row r="293">
          <cell r="A293">
            <v>292</v>
          </cell>
          <cell r="B293">
            <v>11.65</v>
          </cell>
          <cell r="C293">
            <v>7.86</v>
          </cell>
          <cell r="D293">
            <v>91.72</v>
          </cell>
          <cell r="E293">
            <v>46.19</v>
          </cell>
          <cell r="F293">
            <v>1.4821882951653944</v>
          </cell>
        </row>
        <row r="294">
          <cell r="A294">
            <v>293</v>
          </cell>
          <cell r="B294">
            <v>11.65</v>
          </cell>
          <cell r="C294">
            <v>7.86</v>
          </cell>
          <cell r="D294">
            <v>91.7</v>
          </cell>
          <cell r="E294">
            <v>46.16</v>
          </cell>
          <cell r="F294">
            <v>1.4821882951653944</v>
          </cell>
        </row>
        <row r="295">
          <cell r="A295">
            <v>294</v>
          </cell>
          <cell r="B295">
            <v>11.65</v>
          </cell>
          <cell r="C295">
            <v>7.86</v>
          </cell>
          <cell r="D295">
            <v>91.67</v>
          </cell>
          <cell r="E295">
            <v>46.16</v>
          </cell>
          <cell r="F295">
            <v>1.4821882951653944</v>
          </cell>
        </row>
        <row r="296">
          <cell r="A296">
            <v>295</v>
          </cell>
          <cell r="B296">
            <v>11.65</v>
          </cell>
          <cell r="C296">
            <v>7.86</v>
          </cell>
          <cell r="D296">
            <v>91.74</v>
          </cell>
          <cell r="E296">
            <v>46.13</v>
          </cell>
          <cell r="F296">
            <v>1.4821882951653944</v>
          </cell>
        </row>
        <row r="297">
          <cell r="A297">
            <v>296</v>
          </cell>
          <cell r="B297">
            <v>11.65</v>
          </cell>
          <cell r="C297">
            <v>7.86</v>
          </cell>
          <cell r="D297">
            <v>91.7</v>
          </cell>
          <cell r="E297">
            <v>46.09</v>
          </cell>
          <cell r="F297">
            <v>1.4821882951653944</v>
          </cell>
        </row>
        <row r="298">
          <cell r="A298">
            <v>297</v>
          </cell>
          <cell r="B298">
            <v>11.66</v>
          </cell>
          <cell r="C298">
            <v>7.86</v>
          </cell>
          <cell r="D298">
            <v>91.77</v>
          </cell>
          <cell r="E298">
            <v>46.08</v>
          </cell>
          <cell r="F298">
            <v>1.4834605597964376</v>
          </cell>
        </row>
        <row r="299">
          <cell r="A299">
            <v>298</v>
          </cell>
          <cell r="B299">
            <v>11.65</v>
          </cell>
          <cell r="C299">
            <v>7.86</v>
          </cell>
          <cell r="D299">
            <v>91.74</v>
          </cell>
          <cell r="E299">
            <v>46.04</v>
          </cell>
          <cell r="F299">
            <v>1.4821882951653944</v>
          </cell>
        </row>
        <row r="300">
          <cell r="A300">
            <v>299</v>
          </cell>
          <cell r="B300">
            <v>11.65</v>
          </cell>
          <cell r="C300">
            <v>7.86</v>
          </cell>
          <cell r="D300">
            <v>91.68</v>
          </cell>
          <cell r="E300">
            <v>46.04</v>
          </cell>
          <cell r="F300">
            <v>1.4821882951653944</v>
          </cell>
        </row>
        <row r="301">
          <cell r="A301">
            <v>300</v>
          </cell>
          <cell r="B301">
            <v>11.65</v>
          </cell>
          <cell r="C301">
            <v>7.86</v>
          </cell>
          <cell r="D301">
            <v>91.67</v>
          </cell>
          <cell r="E301">
            <v>45.99</v>
          </cell>
          <cell r="F301">
            <v>1.4821882951653944</v>
          </cell>
        </row>
        <row r="302">
          <cell r="A302">
            <v>301</v>
          </cell>
          <cell r="B302">
            <v>11.65</v>
          </cell>
          <cell r="C302">
            <v>7.87</v>
          </cell>
          <cell r="D302">
            <v>91.75</v>
          </cell>
          <cell r="E302">
            <v>45.99</v>
          </cell>
          <cell r="F302">
            <v>1.4803049555273189</v>
          </cell>
        </row>
        <row r="303">
          <cell r="A303">
            <v>302</v>
          </cell>
          <cell r="B303">
            <v>11.65</v>
          </cell>
          <cell r="C303">
            <v>7.86</v>
          </cell>
          <cell r="D303">
            <v>91.69</v>
          </cell>
          <cell r="E303">
            <v>45.94</v>
          </cell>
          <cell r="F303">
            <v>1.4821882951653944</v>
          </cell>
        </row>
        <row r="304">
          <cell r="A304">
            <v>303</v>
          </cell>
          <cell r="B304">
            <v>11.65</v>
          </cell>
          <cell r="C304">
            <v>7.86</v>
          </cell>
          <cell r="D304">
            <v>91.72</v>
          </cell>
          <cell r="E304">
            <v>45.95</v>
          </cell>
          <cell r="F304">
            <v>1.4821882951653944</v>
          </cell>
        </row>
        <row r="305">
          <cell r="A305">
            <v>304</v>
          </cell>
          <cell r="B305">
            <v>11.65</v>
          </cell>
          <cell r="C305">
            <v>7.86</v>
          </cell>
          <cell r="D305">
            <v>91.75</v>
          </cell>
          <cell r="E305">
            <v>45.9</v>
          </cell>
          <cell r="F305">
            <v>1.4821882951653944</v>
          </cell>
        </row>
        <row r="306">
          <cell r="A306">
            <v>305</v>
          </cell>
          <cell r="B306">
            <v>11.66</v>
          </cell>
          <cell r="C306">
            <v>7.87</v>
          </cell>
          <cell r="D306">
            <v>91.81</v>
          </cell>
          <cell r="E306">
            <v>45.88</v>
          </cell>
          <cell r="F306">
            <v>1.4815756035578145</v>
          </cell>
        </row>
        <row r="307">
          <cell r="A307">
            <v>306</v>
          </cell>
          <cell r="B307">
            <v>11.65</v>
          </cell>
          <cell r="C307">
            <v>7.86</v>
          </cell>
          <cell r="D307">
            <v>91.68</v>
          </cell>
          <cell r="E307">
            <v>45.85</v>
          </cell>
          <cell r="F307">
            <v>1.4821882951653944</v>
          </cell>
        </row>
        <row r="308">
          <cell r="A308">
            <v>307</v>
          </cell>
          <cell r="B308">
            <v>11.65</v>
          </cell>
          <cell r="C308">
            <v>7.86</v>
          </cell>
          <cell r="D308">
            <v>91.75</v>
          </cell>
          <cell r="E308">
            <v>45.83</v>
          </cell>
          <cell r="F308">
            <v>1.4821882951653944</v>
          </cell>
        </row>
        <row r="309">
          <cell r="A309">
            <v>308</v>
          </cell>
          <cell r="B309">
            <v>11.65</v>
          </cell>
          <cell r="C309">
            <v>7.87</v>
          </cell>
          <cell r="D309">
            <v>91.76</v>
          </cell>
          <cell r="E309">
            <v>45.79</v>
          </cell>
          <cell r="F309">
            <v>1.4803049555273189</v>
          </cell>
        </row>
        <row r="310">
          <cell r="A310">
            <v>309</v>
          </cell>
          <cell r="B310">
            <v>11.65</v>
          </cell>
          <cell r="C310">
            <v>7.86</v>
          </cell>
          <cell r="D310">
            <v>91.74</v>
          </cell>
          <cell r="E310">
            <v>45.78</v>
          </cell>
          <cell r="F310">
            <v>1.4821882951653944</v>
          </cell>
        </row>
        <row r="311">
          <cell r="A311">
            <v>310</v>
          </cell>
          <cell r="B311">
            <v>11.65</v>
          </cell>
          <cell r="C311">
            <v>7.87</v>
          </cell>
          <cell r="D311">
            <v>91.76</v>
          </cell>
          <cell r="E311">
            <v>45.77</v>
          </cell>
          <cell r="F311">
            <v>1.4803049555273189</v>
          </cell>
        </row>
        <row r="312">
          <cell r="A312">
            <v>311</v>
          </cell>
          <cell r="B312">
            <v>11.65</v>
          </cell>
          <cell r="C312">
            <v>7.87</v>
          </cell>
          <cell r="D312">
            <v>91.76</v>
          </cell>
          <cell r="E312">
            <v>45.73</v>
          </cell>
          <cell r="F312">
            <v>1.4803049555273189</v>
          </cell>
        </row>
        <row r="313">
          <cell r="A313">
            <v>312</v>
          </cell>
          <cell r="B313">
            <v>11.66</v>
          </cell>
          <cell r="C313">
            <v>7.86</v>
          </cell>
          <cell r="D313">
            <v>91.78</v>
          </cell>
          <cell r="E313">
            <v>45.72</v>
          </cell>
          <cell r="F313">
            <v>1.4834605597964376</v>
          </cell>
        </row>
        <row r="314">
          <cell r="A314">
            <v>313</v>
          </cell>
          <cell r="B314">
            <v>11.65</v>
          </cell>
          <cell r="C314">
            <v>7.87</v>
          </cell>
          <cell r="D314">
            <v>91.77</v>
          </cell>
          <cell r="E314">
            <v>45.66</v>
          </cell>
          <cell r="F314">
            <v>1.4803049555273189</v>
          </cell>
        </row>
        <row r="315">
          <cell r="A315">
            <v>314</v>
          </cell>
          <cell r="B315">
            <v>11.65</v>
          </cell>
          <cell r="C315">
            <v>7.86</v>
          </cell>
          <cell r="D315">
            <v>91.75</v>
          </cell>
          <cell r="E315">
            <v>45.67</v>
          </cell>
          <cell r="F315">
            <v>1.4821882951653944</v>
          </cell>
        </row>
        <row r="316">
          <cell r="A316">
            <v>315</v>
          </cell>
          <cell r="B316">
            <v>11.66</v>
          </cell>
          <cell r="C316">
            <v>7.86</v>
          </cell>
          <cell r="D316">
            <v>91.79</v>
          </cell>
          <cell r="E316">
            <v>45.62</v>
          </cell>
          <cell r="F316">
            <v>1.4834605597964376</v>
          </cell>
        </row>
        <row r="317">
          <cell r="A317">
            <v>316</v>
          </cell>
          <cell r="B317">
            <v>11.65</v>
          </cell>
          <cell r="C317">
            <v>7.87</v>
          </cell>
          <cell r="D317">
            <v>91.78</v>
          </cell>
          <cell r="E317">
            <v>45.61</v>
          </cell>
          <cell r="F317">
            <v>1.4803049555273189</v>
          </cell>
        </row>
        <row r="318">
          <cell r="A318">
            <v>317</v>
          </cell>
          <cell r="B318">
            <v>11.65</v>
          </cell>
          <cell r="C318">
            <v>7.86</v>
          </cell>
          <cell r="D318">
            <v>91.7</v>
          </cell>
          <cell r="E318">
            <v>45.57</v>
          </cell>
          <cell r="F318">
            <v>1.4821882951653944</v>
          </cell>
        </row>
        <row r="319">
          <cell r="A319">
            <v>318</v>
          </cell>
          <cell r="B319">
            <v>11.65</v>
          </cell>
          <cell r="C319">
            <v>7.86</v>
          </cell>
          <cell r="D319">
            <v>91.73</v>
          </cell>
          <cell r="E319">
            <v>45.54</v>
          </cell>
          <cell r="F319">
            <v>1.4821882951653944</v>
          </cell>
        </row>
        <row r="320">
          <cell r="A320">
            <v>319</v>
          </cell>
          <cell r="B320">
            <v>11.65</v>
          </cell>
          <cell r="C320">
            <v>7.87</v>
          </cell>
          <cell r="D320">
            <v>91.76</v>
          </cell>
          <cell r="E320">
            <v>45.52</v>
          </cell>
          <cell r="F320">
            <v>1.4803049555273189</v>
          </cell>
        </row>
        <row r="321">
          <cell r="A321">
            <v>320</v>
          </cell>
          <cell r="B321">
            <v>11.81</v>
          </cell>
          <cell r="C321">
            <v>4.29</v>
          </cell>
          <cell r="D321">
            <v>50.7</v>
          </cell>
          <cell r="E321">
            <v>45.57</v>
          </cell>
          <cell r="F321">
            <v>2.7529137529137531</v>
          </cell>
        </row>
        <row r="322">
          <cell r="A322">
            <v>321</v>
          </cell>
          <cell r="B322">
            <v>11.81</v>
          </cell>
          <cell r="C322">
            <v>4.28</v>
          </cell>
          <cell r="D322">
            <v>50.63</v>
          </cell>
          <cell r="E322">
            <v>45.54</v>
          </cell>
          <cell r="F322">
            <v>2.7593457943925235</v>
          </cell>
        </row>
        <row r="323">
          <cell r="A323">
            <v>322</v>
          </cell>
          <cell r="B323">
            <v>11.81</v>
          </cell>
          <cell r="C323">
            <v>4.2699999999999996</v>
          </cell>
          <cell r="D323">
            <v>50.55</v>
          </cell>
          <cell r="E323">
            <v>45.5</v>
          </cell>
          <cell r="F323">
            <v>2.7658079625292742</v>
          </cell>
        </row>
        <row r="324">
          <cell r="A324">
            <v>323</v>
          </cell>
          <cell r="B324">
            <v>11.8</v>
          </cell>
          <cell r="C324">
            <v>4.28</v>
          </cell>
          <cell r="D324">
            <v>50.6</v>
          </cell>
          <cell r="E324">
            <v>45.47</v>
          </cell>
          <cell r="F324">
            <v>2.7570093457943927</v>
          </cell>
        </row>
        <row r="325">
          <cell r="A325">
            <v>324</v>
          </cell>
          <cell r="B325">
            <v>11.81</v>
          </cell>
          <cell r="C325">
            <v>4.2699999999999996</v>
          </cell>
          <cell r="D325">
            <v>50.51</v>
          </cell>
          <cell r="E325">
            <v>45.45</v>
          </cell>
          <cell r="F325">
            <v>2.7658079625292742</v>
          </cell>
        </row>
        <row r="326">
          <cell r="A326">
            <v>325</v>
          </cell>
          <cell r="B326">
            <v>11.81</v>
          </cell>
          <cell r="C326">
            <v>4.28</v>
          </cell>
          <cell r="D326">
            <v>50.61</v>
          </cell>
          <cell r="E326">
            <v>45.42</v>
          </cell>
          <cell r="F326">
            <v>2.7593457943925235</v>
          </cell>
        </row>
        <row r="327">
          <cell r="A327">
            <v>326</v>
          </cell>
          <cell r="B327">
            <v>11.81</v>
          </cell>
          <cell r="C327">
            <v>4.29</v>
          </cell>
          <cell r="D327">
            <v>50.69</v>
          </cell>
          <cell r="E327">
            <v>45.36</v>
          </cell>
          <cell r="F327">
            <v>2.7529137529137531</v>
          </cell>
        </row>
        <row r="328">
          <cell r="A328">
            <v>327</v>
          </cell>
          <cell r="B328">
            <v>11.81</v>
          </cell>
          <cell r="C328">
            <v>4.28</v>
          </cell>
          <cell r="D328">
            <v>50.6</v>
          </cell>
          <cell r="E328">
            <v>45.34</v>
          </cell>
          <cell r="F328">
            <v>2.7593457943925235</v>
          </cell>
        </row>
        <row r="329">
          <cell r="A329">
            <v>328</v>
          </cell>
          <cell r="B329">
            <v>11.81</v>
          </cell>
          <cell r="C329">
            <v>4.28</v>
          </cell>
          <cell r="D329">
            <v>50.56</v>
          </cell>
          <cell r="E329">
            <v>45.3</v>
          </cell>
          <cell r="F329">
            <v>2.7593457943925235</v>
          </cell>
        </row>
        <row r="330">
          <cell r="A330">
            <v>329</v>
          </cell>
          <cell r="B330">
            <v>11.8</v>
          </cell>
          <cell r="C330">
            <v>4.28</v>
          </cell>
          <cell r="D330">
            <v>50.54</v>
          </cell>
          <cell r="E330">
            <v>45.23</v>
          </cell>
          <cell r="F330">
            <v>2.7570093457943927</v>
          </cell>
        </row>
        <row r="331">
          <cell r="A331">
            <v>330</v>
          </cell>
          <cell r="B331">
            <v>9.76</v>
          </cell>
          <cell r="C331">
            <v>5.18</v>
          </cell>
          <cell r="D331">
            <v>50.59</v>
          </cell>
          <cell r="E331">
            <v>45.16</v>
          </cell>
          <cell r="F331">
            <v>1.8841698841698842</v>
          </cell>
        </row>
        <row r="332">
          <cell r="A332">
            <v>331</v>
          </cell>
          <cell r="B332">
            <v>6.67</v>
          </cell>
          <cell r="C332">
            <v>7.59</v>
          </cell>
          <cell r="D332">
            <v>50.7</v>
          </cell>
          <cell r="E332">
            <v>45.06</v>
          </cell>
          <cell r="F332">
            <v>0.87878787878787878</v>
          </cell>
        </row>
        <row r="333">
          <cell r="A333">
            <v>332</v>
          </cell>
          <cell r="B333">
            <v>4.51</v>
          </cell>
          <cell r="C333">
            <v>11.2</v>
          </cell>
          <cell r="D333">
            <v>50.6</v>
          </cell>
          <cell r="E333">
            <v>44.99</v>
          </cell>
          <cell r="F333">
            <v>0.40267857142857144</v>
          </cell>
        </row>
        <row r="334">
          <cell r="A334">
            <v>333</v>
          </cell>
          <cell r="B334">
            <v>4.51</v>
          </cell>
          <cell r="C334">
            <v>11.21</v>
          </cell>
          <cell r="D334">
            <v>50.65</v>
          </cell>
          <cell r="E334">
            <v>44.96</v>
          </cell>
          <cell r="F334">
            <v>0.40231935771632465</v>
          </cell>
        </row>
        <row r="335">
          <cell r="A335">
            <v>334</v>
          </cell>
          <cell r="B335">
            <v>4.5</v>
          </cell>
          <cell r="C335">
            <v>11.22</v>
          </cell>
          <cell r="D335">
            <v>50.61</v>
          </cell>
          <cell r="E335">
            <v>44.91</v>
          </cell>
          <cell r="F335">
            <v>0.40106951871657753</v>
          </cell>
        </row>
        <row r="336">
          <cell r="A336">
            <v>335</v>
          </cell>
          <cell r="B336">
            <v>4.5</v>
          </cell>
          <cell r="C336">
            <v>11.22</v>
          </cell>
          <cell r="D336">
            <v>50.62</v>
          </cell>
          <cell r="E336">
            <v>44.86</v>
          </cell>
          <cell r="F336">
            <v>0.40106951871657753</v>
          </cell>
        </row>
        <row r="337">
          <cell r="A337">
            <v>336</v>
          </cell>
          <cell r="B337">
            <v>3.34</v>
          </cell>
          <cell r="C337">
            <v>15.1</v>
          </cell>
          <cell r="D337">
            <v>50.58</v>
          </cell>
          <cell r="E337">
            <v>44.77</v>
          </cell>
          <cell r="F337">
            <v>0.22119205298013245</v>
          </cell>
        </row>
        <row r="338">
          <cell r="A338">
            <v>337</v>
          </cell>
          <cell r="B338">
            <v>3.34</v>
          </cell>
          <cell r="C338">
            <v>15.11</v>
          </cell>
          <cell r="D338">
            <v>50.62</v>
          </cell>
          <cell r="E338">
            <v>44.72</v>
          </cell>
          <cell r="F338">
            <v>0.22104566512243548</v>
          </cell>
        </row>
        <row r="339">
          <cell r="A339">
            <v>338</v>
          </cell>
          <cell r="B339">
            <v>3.34</v>
          </cell>
          <cell r="C339">
            <v>15.13</v>
          </cell>
          <cell r="D339">
            <v>50.56</v>
          </cell>
          <cell r="E339">
            <v>44.65</v>
          </cell>
          <cell r="F339">
            <v>0.22075346992729675</v>
          </cell>
        </row>
        <row r="340">
          <cell r="A340">
            <v>339</v>
          </cell>
          <cell r="B340">
            <v>3.34</v>
          </cell>
          <cell r="C340">
            <v>15.12</v>
          </cell>
          <cell r="D340">
            <v>50.65</v>
          </cell>
          <cell r="E340">
            <v>44.58</v>
          </cell>
          <cell r="F340">
            <v>0.2208994708994709</v>
          </cell>
        </row>
        <row r="341">
          <cell r="A341">
            <v>340</v>
          </cell>
          <cell r="B341">
            <v>3.35</v>
          </cell>
          <cell r="C341">
            <v>15.11</v>
          </cell>
          <cell r="D341">
            <v>50.72</v>
          </cell>
          <cell r="E341">
            <v>44.57</v>
          </cell>
          <cell r="F341">
            <v>0.22170747849106553</v>
          </cell>
        </row>
        <row r="342">
          <cell r="A342">
            <v>341</v>
          </cell>
          <cell r="B342">
            <v>3.34</v>
          </cell>
          <cell r="C342">
            <v>15.1</v>
          </cell>
          <cell r="D342">
            <v>50.59</v>
          </cell>
          <cell r="E342">
            <v>44.5</v>
          </cell>
          <cell r="F342">
            <v>0.22119205298013245</v>
          </cell>
        </row>
        <row r="343">
          <cell r="A343">
            <v>342</v>
          </cell>
          <cell r="B343">
            <v>3.35</v>
          </cell>
          <cell r="C343">
            <v>15.09</v>
          </cell>
          <cell r="D343">
            <v>50.63</v>
          </cell>
          <cell r="E343">
            <v>44.47</v>
          </cell>
          <cell r="F343">
            <v>0.22200132538104705</v>
          </cell>
        </row>
        <row r="344">
          <cell r="A344">
            <v>343</v>
          </cell>
          <cell r="B344">
            <v>3.34</v>
          </cell>
          <cell r="C344">
            <v>15.1</v>
          </cell>
          <cell r="D344">
            <v>50.57</v>
          </cell>
          <cell r="E344">
            <v>44.43</v>
          </cell>
          <cell r="F344">
            <v>0.22119205298013245</v>
          </cell>
        </row>
        <row r="345">
          <cell r="A345">
            <v>344</v>
          </cell>
          <cell r="B345">
            <v>3.33</v>
          </cell>
          <cell r="C345">
            <v>15.16</v>
          </cell>
          <cell r="D345">
            <v>50.57</v>
          </cell>
          <cell r="E345">
            <v>44.39</v>
          </cell>
          <cell r="F345">
            <v>0.21965699208443273</v>
          </cell>
        </row>
        <row r="346">
          <cell r="A346">
            <v>345</v>
          </cell>
          <cell r="B346">
            <v>3.34</v>
          </cell>
          <cell r="C346">
            <v>15.15</v>
          </cell>
          <cell r="D346">
            <v>50.75</v>
          </cell>
          <cell r="E346">
            <v>44.37</v>
          </cell>
          <cell r="F346">
            <v>0.22046204620462045</v>
          </cell>
        </row>
        <row r="347">
          <cell r="A347">
            <v>346</v>
          </cell>
          <cell r="B347">
            <v>3.34</v>
          </cell>
          <cell r="C347">
            <v>15.18</v>
          </cell>
          <cell r="D347">
            <v>50.73</v>
          </cell>
          <cell r="E347">
            <v>44.35</v>
          </cell>
          <cell r="F347">
            <v>0.22002635046113306</v>
          </cell>
        </row>
        <row r="348">
          <cell r="A348">
            <v>347</v>
          </cell>
          <cell r="B348">
            <v>3.32</v>
          </cell>
          <cell r="C348">
            <v>15.19</v>
          </cell>
          <cell r="D348">
            <v>50.57</v>
          </cell>
          <cell r="E348">
            <v>44.32</v>
          </cell>
          <cell r="F348">
            <v>0.21856484529295589</v>
          </cell>
        </row>
        <row r="349">
          <cell r="A349">
            <v>348</v>
          </cell>
          <cell r="B349">
            <v>4.5</v>
          </cell>
          <cell r="C349">
            <v>11.26</v>
          </cell>
          <cell r="D349">
            <v>50.71</v>
          </cell>
          <cell r="E349">
            <v>44.32</v>
          </cell>
          <cell r="F349">
            <v>0.39964476021314388</v>
          </cell>
        </row>
        <row r="350">
          <cell r="A350">
            <v>349</v>
          </cell>
          <cell r="B350">
            <v>8.7100000000000009</v>
          </cell>
          <cell r="C350">
            <v>5.84</v>
          </cell>
          <cell r="D350">
            <v>50.92</v>
          </cell>
          <cell r="E350">
            <v>44.35</v>
          </cell>
          <cell r="F350">
            <v>1.4914383561643838</v>
          </cell>
        </row>
        <row r="351">
          <cell r="A351">
            <v>350</v>
          </cell>
          <cell r="B351">
            <v>11.8</v>
          </cell>
          <cell r="C351">
            <v>4.29</v>
          </cell>
          <cell r="D351">
            <v>50.71</v>
          </cell>
          <cell r="E351">
            <v>44.36</v>
          </cell>
          <cell r="F351">
            <v>2.7505827505827507</v>
          </cell>
        </row>
        <row r="352">
          <cell r="A352">
            <v>351</v>
          </cell>
          <cell r="B352">
            <v>12.81</v>
          </cell>
          <cell r="C352">
            <v>3.94</v>
          </cell>
          <cell r="D352">
            <v>50.59</v>
          </cell>
          <cell r="E352">
            <v>44.37</v>
          </cell>
          <cell r="F352">
            <v>3.251269035532995</v>
          </cell>
        </row>
        <row r="353">
          <cell r="A353">
            <v>352</v>
          </cell>
          <cell r="B353">
            <v>13.83</v>
          </cell>
          <cell r="C353">
            <v>3.66</v>
          </cell>
          <cell r="D353">
            <v>50.65</v>
          </cell>
          <cell r="E353">
            <v>44.33</v>
          </cell>
          <cell r="F353">
            <v>3.778688524590164</v>
          </cell>
        </row>
        <row r="354">
          <cell r="A354">
            <v>353</v>
          </cell>
          <cell r="B354">
            <v>13.82</v>
          </cell>
          <cell r="C354">
            <v>3.66</v>
          </cell>
          <cell r="D354">
            <v>50.63</v>
          </cell>
          <cell r="E354">
            <v>44.32</v>
          </cell>
          <cell r="F354">
            <v>3.7759562841530054</v>
          </cell>
        </row>
        <row r="355">
          <cell r="A355">
            <v>354</v>
          </cell>
          <cell r="B355">
            <v>13.82</v>
          </cell>
          <cell r="C355">
            <v>3.66</v>
          </cell>
          <cell r="D355">
            <v>50.61</v>
          </cell>
          <cell r="E355">
            <v>44.31</v>
          </cell>
          <cell r="F355">
            <v>3.7759562841530054</v>
          </cell>
        </row>
        <row r="356">
          <cell r="A356">
            <v>355</v>
          </cell>
          <cell r="B356">
            <v>13.83</v>
          </cell>
          <cell r="C356">
            <v>3.66</v>
          </cell>
          <cell r="D356">
            <v>50.65</v>
          </cell>
          <cell r="E356">
            <v>44.31</v>
          </cell>
          <cell r="F356">
            <v>3.778688524590164</v>
          </cell>
        </row>
        <row r="357">
          <cell r="A357">
            <v>356</v>
          </cell>
          <cell r="B357">
            <v>13.82</v>
          </cell>
          <cell r="C357">
            <v>3.66</v>
          </cell>
          <cell r="D357">
            <v>50.64</v>
          </cell>
          <cell r="E357">
            <v>44.31</v>
          </cell>
          <cell r="F357">
            <v>3.7759562841530054</v>
          </cell>
        </row>
        <row r="358">
          <cell r="A358">
            <v>357</v>
          </cell>
          <cell r="B358">
            <v>13.83</v>
          </cell>
          <cell r="C358">
            <v>3.65</v>
          </cell>
          <cell r="D358">
            <v>50.57</v>
          </cell>
          <cell r="E358">
            <v>44.34</v>
          </cell>
          <cell r="F358">
            <v>3.7890410958904113</v>
          </cell>
        </row>
        <row r="359">
          <cell r="A359">
            <v>358</v>
          </cell>
          <cell r="B359">
            <v>13.83</v>
          </cell>
          <cell r="C359">
            <v>3.66</v>
          </cell>
          <cell r="D359">
            <v>50.63</v>
          </cell>
          <cell r="E359">
            <v>44.36</v>
          </cell>
          <cell r="F359">
            <v>3.778688524590164</v>
          </cell>
        </row>
        <row r="360">
          <cell r="A360">
            <v>359</v>
          </cell>
          <cell r="B360">
            <v>13.82</v>
          </cell>
          <cell r="C360">
            <v>3.65</v>
          </cell>
          <cell r="D360">
            <v>50.58</v>
          </cell>
          <cell r="E360">
            <v>44.39</v>
          </cell>
          <cell r="F360">
            <v>3.7863013698630139</v>
          </cell>
        </row>
        <row r="361">
          <cell r="A361">
            <v>360</v>
          </cell>
          <cell r="B361">
            <v>13.82</v>
          </cell>
          <cell r="C361">
            <v>3.66</v>
          </cell>
          <cell r="D361">
            <v>50.61</v>
          </cell>
          <cell r="E361">
            <v>44.42</v>
          </cell>
          <cell r="F361">
            <v>3.7759562841530054</v>
          </cell>
        </row>
        <row r="362">
          <cell r="A362">
            <v>361</v>
          </cell>
          <cell r="B362">
            <v>13.83</v>
          </cell>
          <cell r="C362">
            <v>3.66</v>
          </cell>
          <cell r="D362">
            <v>50.68</v>
          </cell>
          <cell r="E362">
            <v>44.44</v>
          </cell>
          <cell r="F362">
            <v>3.778688524590164</v>
          </cell>
        </row>
        <row r="363">
          <cell r="A363">
            <v>362</v>
          </cell>
          <cell r="B363">
            <v>13.82</v>
          </cell>
          <cell r="C363">
            <v>3.65</v>
          </cell>
          <cell r="D363">
            <v>50.59</v>
          </cell>
          <cell r="E363">
            <v>44.5</v>
          </cell>
          <cell r="F363">
            <v>3.7863013698630139</v>
          </cell>
        </row>
        <row r="364">
          <cell r="A364">
            <v>363</v>
          </cell>
          <cell r="B364">
            <v>13.83</v>
          </cell>
          <cell r="C364">
            <v>3.66</v>
          </cell>
          <cell r="D364">
            <v>50.66</v>
          </cell>
          <cell r="E364">
            <v>44.51</v>
          </cell>
          <cell r="F364">
            <v>3.778688524590164</v>
          </cell>
        </row>
        <row r="365">
          <cell r="A365">
            <v>364</v>
          </cell>
          <cell r="B365">
            <v>13.83</v>
          </cell>
          <cell r="C365">
            <v>3.65</v>
          </cell>
          <cell r="D365">
            <v>50.57</v>
          </cell>
          <cell r="E365">
            <v>44.56</v>
          </cell>
          <cell r="F365">
            <v>3.7890410958904113</v>
          </cell>
        </row>
        <row r="366">
          <cell r="A366">
            <v>365</v>
          </cell>
          <cell r="B366">
            <v>13.83</v>
          </cell>
          <cell r="C366">
            <v>3.65</v>
          </cell>
          <cell r="D366">
            <v>50.61</v>
          </cell>
          <cell r="E366">
            <v>44.57</v>
          </cell>
          <cell r="F366">
            <v>3.7890410958904113</v>
          </cell>
        </row>
        <row r="367">
          <cell r="A367">
            <v>366</v>
          </cell>
          <cell r="B367">
            <v>13.8</v>
          </cell>
          <cell r="C367">
            <v>3.66</v>
          </cell>
          <cell r="D367">
            <v>50.56</v>
          </cell>
          <cell r="E367">
            <v>44.63</v>
          </cell>
          <cell r="F367">
            <v>3.7704918032786887</v>
          </cell>
        </row>
        <row r="368">
          <cell r="A368">
            <v>367</v>
          </cell>
          <cell r="B368">
            <v>13.83</v>
          </cell>
          <cell r="C368">
            <v>3.66</v>
          </cell>
          <cell r="D368">
            <v>50.66</v>
          </cell>
          <cell r="E368">
            <v>44.67</v>
          </cell>
          <cell r="F368">
            <v>3.778688524590164</v>
          </cell>
        </row>
        <row r="369">
          <cell r="A369">
            <v>368</v>
          </cell>
          <cell r="B369">
            <v>13.83</v>
          </cell>
          <cell r="C369">
            <v>3.65</v>
          </cell>
          <cell r="D369">
            <v>50.49</v>
          </cell>
          <cell r="E369">
            <v>44.7</v>
          </cell>
          <cell r="F369">
            <v>3.7890410958904113</v>
          </cell>
        </row>
        <row r="370">
          <cell r="A370">
            <v>369</v>
          </cell>
          <cell r="B370">
            <v>13.83</v>
          </cell>
          <cell r="C370">
            <v>3.66</v>
          </cell>
          <cell r="D370">
            <v>50.74</v>
          </cell>
          <cell r="E370">
            <v>44.78</v>
          </cell>
          <cell r="F370">
            <v>3.778688524590164</v>
          </cell>
        </row>
        <row r="371">
          <cell r="A371">
            <v>370</v>
          </cell>
          <cell r="B371">
            <v>13.83</v>
          </cell>
          <cell r="C371">
            <v>3.65</v>
          </cell>
          <cell r="D371">
            <v>50.53</v>
          </cell>
          <cell r="E371">
            <v>44.85</v>
          </cell>
          <cell r="F371">
            <v>3.7890410958904113</v>
          </cell>
        </row>
        <row r="372">
          <cell r="A372">
            <v>371</v>
          </cell>
          <cell r="B372">
            <v>13.83</v>
          </cell>
          <cell r="C372">
            <v>3.65</v>
          </cell>
          <cell r="D372">
            <v>50.59</v>
          </cell>
          <cell r="E372">
            <v>44.94</v>
          </cell>
          <cell r="F372">
            <v>3.7890410958904113</v>
          </cell>
        </row>
        <row r="373">
          <cell r="A373">
            <v>372</v>
          </cell>
          <cell r="B373">
            <v>13.83</v>
          </cell>
          <cell r="C373">
            <v>3.66</v>
          </cell>
          <cell r="D373">
            <v>50.68</v>
          </cell>
          <cell r="E373">
            <v>44.97</v>
          </cell>
          <cell r="F373">
            <v>3.778688524590164</v>
          </cell>
        </row>
        <row r="374">
          <cell r="A374">
            <v>373</v>
          </cell>
          <cell r="B374">
            <v>13.83</v>
          </cell>
          <cell r="C374">
            <v>3.65</v>
          </cell>
          <cell r="D374">
            <v>50.58</v>
          </cell>
          <cell r="E374">
            <v>45</v>
          </cell>
          <cell r="F374">
            <v>3.7890410958904113</v>
          </cell>
        </row>
        <row r="375">
          <cell r="A375">
            <v>374</v>
          </cell>
          <cell r="B375">
            <v>13.83</v>
          </cell>
          <cell r="C375">
            <v>3.65</v>
          </cell>
          <cell r="D375">
            <v>50.56</v>
          </cell>
          <cell r="E375">
            <v>45.05</v>
          </cell>
          <cell r="F375">
            <v>3.7890410958904113</v>
          </cell>
        </row>
        <row r="376">
          <cell r="A376">
            <v>375</v>
          </cell>
          <cell r="B376">
            <v>13.82</v>
          </cell>
          <cell r="C376">
            <v>3.66</v>
          </cell>
          <cell r="D376">
            <v>50.73</v>
          </cell>
          <cell r="E376">
            <v>45.13</v>
          </cell>
          <cell r="F376">
            <v>3.7759562841530054</v>
          </cell>
        </row>
        <row r="377">
          <cell r="A377">
            <v>376</v>
          </cell>
          <cell r="B377">
            <v>13.83</v>
          </cell>
          <cell r="C377">
            <v>3.66</v>
          </cell>
          <cell r="D377">
            <v>50.65</v>
          </cell>
          <cell r="E377">
            <v>45.19</v>
          </cell>
          <cell r="F377">
            <v>3.778688524590164</v>
          </cell>
        </row>
        <row r="378">
          <cell r="A378">
            <v>377</v>
          </cell>
          <cell r="B378">
            <v>13.66</v>
          </cell>
          <cell r="C378">
            <v>7.36</v>
          </cell>
          <cell r="D378">
            <v>100.59</v>
          </cell>
          <cell r="E378">
            <v>45.2</v>
          </cell>
          <cell r="F378">
            <v>1.8559782608695652</v>
          </cell>
        </row>
        <row r="379">
          <cell r="A379">
            <v>378</v>
          </cell>
          <cell r="B379">
            <v>13.67</v>
          </cell>
          <cell r="C379">
            <v>7.43</v>
          </cell>
          <cell r="D379">
            <v>101.6</v>
          </cell>
          <cell r="E379">
            <v>45.22</v>
          </cell>
          <cell r="F379">
            <v>1.8398384925975775</v>
          </cell>
        </row>
        <row r="380">
          <cell r="A380">
            <v>379</v>
          </cell>
          <cell r="B380">
            <v>13.67</v>
          </cell>
          <cell r="C380">
            <v>7.32</v>
          </cell>
          <cell r="D380">
            <v>100.22</v>
          </cell>
          <cell r="E380">
            <v>45.23</v>
          </cell>
          <cell r="F380">
            <v>1.8674863387978142</v>
          </cell>
        </row>
        <row r="381">
          <cell r="A381">
            <v>380</v>
          </cell>
          <cell r="B381">
            <v>13.67</v>
          </cell>
          <cell r="C381">
            <v>7.45</v>
          </cell>
          <cell r="D381">
            <v>101.89</v>
          </cell>
          <cell r="E381">
            <v>45.27</v>
          </cell>
          <cell r="F381">
            <v>1.8348993288590603</v>
          </cell>
        </row>
        <row r="382">
          <cell r="A382">
            <v>381</v>
          </cell>
          <cell r="B382">
            <v>13.67</v>
          </cell>
          <cell r="C382">
            <v>7.4</v>
          </cell>
          <cell r="D382">
            <v>101.28</v>
          </cell>
          <cell r="E382">
            <v>45.3</v>
          </cell>
          <cell r="F382">
            <v>1.8472972972972972</v>
          </cell>
        </row>
        <row r="383">
          <cell r="A383">
            <v>382</v>
          </cell>
          <cell r="B383">
            <v>13.66</v>
          </cell>
          <cell r="C383">
            <v>7.36</v>
          </cell>
          <cell r="D383">
            <v>100.63</v>
          </cell>
          <cell r="E383">
            <v>45.4</v>
          </cell>
          <cell r="F383">
            <v>1.8559782608695652</v>
          </cell>
        </row>
        <row r="384">
          <cell r="A384">
            <v>383</v>
          </cell>
          <cell r="B384">
            <v>13.68</v>
          </cell>
          <cell r="C384">
            <v>7.46</v>
          </cell>
          <cell r="D384">
            <v>102.13</v>
          </cell>
          <cell r="E384">
            <v>45.44</v>
          </cell>
          <cell r="F384">
            <v>1.8337801608579087</v>
          </cell>
        </row>
        <row r="385">
          <cell r="A385">
            <v>384</v>
          </cell>
          <cell r="B385">
            <v>13.67</v>
          </cell>
          <cell r="C385">
            <v>7.47</v>
          </cell>
          <cell r="D385">
            <v>102.27</v>
          </cell>
          <cell r="E385">
            <v>45.51</v>
          </cell>
          <cell r="F385">
            <v>1.8299866131191433</v>
          </cell>
        </row>
        <row r="386">
          <cell r="A386">
            <v>385</v>
          </cell>
          <cell r="B386">
            <v>13.67</v>
          </cell>
          <cell r="C386">
            <v>7.33</v>
          </cell>
          <cell r="D386">
            <v>100.29</v>
          </cell>
          <cell r="E386">
            <v>45.58</v>
          </cell>
          <cell r="F386">
            <v>1.8649386084583901</v>
          </cell>
        </row>
        <row r="387">
          <cell r="A387">
            <v>386</v>
          </cell>
          <cell r="B387">
            <v>13.66</v>
          </cell>
          <cell r="C387">
            <v>7.48</v>
          </cell>
          <cell r="D387">
            <v>102.29</v>
          </cell>
          <cell r="E387">
            <v>45.68</v>
          </cell>
          <cell r="F387">
            <v>1.8262032085561497</v>
          </cell>
        </row>
        <row r="388">
          <cell r="A388">
            <v>387</v>
          </cell>
          <cell r="B388">
            <v>13.66</v>
          </cell>
          <cell r="C388">
            <v>7.33</v>
          </cell>
          <cell r="D388">
            <v>100.19</v>
          </cell>
          <cell r="E388">
            <v>45.75</v>
          </cell>
          <cell r="F388">
            <v>1.863574351978172</v>
          </cell>
        </row>
        <row r="389">
          <cell r="A389">
            <v>388</v>
          </cell>
          <cell r="B389">
            <v>13.67</v>
          </cell>
          <cell r="C389">
            <v>7.34</v>
          </cell>
          <cell r="D389">
            <v>100.44</v>
          </cell>
          <cell r="E389">
            <v>45.83</v>
          </cell>
          <cell r="F389">
            <v>1.8623978201634879</v>
          </cell>
        </row>
        <row r="390">
          <cell r="A390">
            <v>389</v>
          </cell>
          <cell r="B390">
            <v>13.66</v>
          </cell>
          <cell r="C390">
            <v>7.38</v>
          </cell>
          <cell r="D390">
            <v>100.91</v>
          </cell>
          <cell r="E390">
            <v>45.92</v>
          </cell>
          <cell r="F390">
            <v>1.8509485094850948</v>
          </cell>
        </row>
        <row r="391">
          <cell r="A391">
            <v>390</v>
          </cell>
          <cell r="B391">
            <v>13.66</v>
          </cell>
          <cell r="C391">
            <v>7.48</v>
          </cell>
          <cell r="D391">
            <v>102.26</v>
          </cell>
          <cell r="E391">
            <v>45.96</v>
          </cell>
          <cell r="F391">
            <v>1.8262032085561497</v>
          </cell>
        </row>
        <row r="392">
          <cell r="A392">
            <v>391</v>
          </cell>
          <cell r="B392">
            <v>13.67</v>
          </cell>
          <cell r="C392">
            <v>7.34</v>
          </cell>
          <cell r="D392">
            <v>100.41</v>
          </cell>
          <cell r="E392">
            <v>46.03</v>
          </cell>
          <cell r="F392">
            <v>1.8623978201634879</v>
          </cell>
        </row>
        <row r="393">
          <cell r="A393">
            <v>392</v>
          </cell>
          <cell r="B393">
            <v>13.66</v>
          </cell>
          <cell r="C393">
            <v>7.43</v>
          </cell>
          <cell r="D393">
            <v>101.64</v>
          </cell>
          <cell r="E393">
            <v>46.16</v>
          </cell>
          <cell r="F393">
            <v>1.8384925975773891</v>
          </cell>
        </row>
        <row r="394">
          <cell r="A394">
            <v>393</v>
          </cell>
          <cell r="B394">
            <v>13.66</v>
          </cell>
          <cell r="C394">
            <v>7.41</v>
          </cell>
          <cell r="D394">
            <v>101.33</v>
          </cell>
          <cell r="E394">
            <v>46.25</v>
          </cell>
          <cell r="F394">
            <v>1.843454790823212</v>
          </cell>
        </row>
        <row r="395">
          <cell r="A395">
            <v>394</v>
          </cell>
          <cell r="B395">
            <v>13.67</v>
          </cell>
          <cell r="C395">
            <v>7.48</v>
          </cell>
          <cell r="D395">
            <v>102.32</v>
          </cell>
          <cell r="E395">
            <v>46.38</v>
          </cell>
          <cell r="F395">
            <v>1.8275401069518715</v>
          </cell>
        </row>
        <row r="396">
          <cell r="A396">
            <v>395</v>
          </cell>
          <cell r="B396">
            <v>13.67</v>
          </cell>
          <cell r="C396">
            <v>7.46</v>
          </cell>
          <cell r="D396">
            <v>102.06</v>
          </cell>
          <cell r="E396">
            <v>46.5</v>
          </cell>
          <cell r="F396">
            <v>1.8324396782841823</v>
          </cell>
        </row>
        <row r="397">
          <cell r="A397">
            <v>396</v>
          </cell>
          <cell r="B397">
            <v>13.67</v>
          </cell>
          <cell r="C397">
            <v>7.46</v>
          </cell>
          <cell r="D397">
            <v>102.05</v>
          </cell>
          <cell r="E397">
            <v>46.6</v>
          </cell>
          <cell r="F397">
            <v>1.8324396782841823</v>
          </cell>
        </row>
        <row r="398">
          <cell r="A398">
            <v>397</v>
          </cell>
          <cell r="B398">
            <v>13.66</v>
          </cell>
          <cell r="C398">
            <v>7.32</v>
          </cell>
          <cell r="D398">
            <v>100.15</v>
          </cell>
          <cell r="E398">
            <v>46.69</v>
          </cell>
          <cell r="F398">
            <v>1.8661202185792349</v>
          </cell>
        </row>
        <row r="399">
          <cell r="A399">
            <v>398</v>
          </cell>
          <cell r="B399">
            <v>13.66</v>
          </cell>
          <cell r="C399">
            <v>7.44</v>
          </cell>
          <cell r="D399">
            <v>101.68</v>
          </cell>
          <cell r="E399">
            <v>46.8</v>
          </cell>
          <cell r="F399">
            <v>1.836021505376344</v>
          </cell>
        </row>
        <row r="400">
          <cell r="A400">
            <v>399</v>
          </cell>
          <cell r="B400">
            <v>13.66</v>
          </cell>
          <cell r="C400">
            <v>7.47</v>
          </cell>
          <cell r="D400">
            <v>102.11</v>
          </cell>
          <cell r="E400">
            <v>46.89</v>
          </cell>
          <cell r="F400">
            <v>1.8286479250334673</v>
          </cell>
        </row>
        <row r="401">
          <cell r="A401">
            <v>400</v>
          </cell>
          <cell r="B401">
            <v>13.66</v>
          </cell>
          <cell r="C401">
            <v>7.33</v>
          </cell>
          <cell r="D401">
            <v>100.19</v>
          </cell>
          <cell r="E401">
            <v>46.96</v>
          </cell>
          <cell r="F401">
            <v>1.863574351978172</v>
          </cell>
        </row>
        <row r="402">
          <cell r="A402">
            <v>401</v>
          </cell>
          <cell r="B402">
            <v>13.67</v>
          </cell>
          <cell r="C402">
            <v>7.39</v>
          </cell>
          <cell r="D402">
            <v>101.06</v>
          </cell>
          <cell r="E402">
            <v>47.07</v>
          </cell>
          <cell r="F402">
            <v>1.8497970230040597</v>
          </cell>
        </row>
        <row r="403">
          <cell r="A403">
            <v>402</v>
          </cell>
          <cell r="B403">
            <v>13.67</v>
          </cell>
          <cell r="C403">
            <v>7.48</v>
          </cell>
          <cell r="D403">
            <v>102.32</v>
          </cell>
          <cell r="E403">
            <v>47.18</v>
          </cell>
          <cell r="F403">
            <v>1.8275401069518715</v>
          </cell>
        </row>
        <row r="404">
          <cell r="A404">
            <v>403</v>
          </cell>
          <cell r="B404">
            <v>13.66</v>
          </cell>
          <cell r="C404">
            <v>7.32</v>
          </cell>
          <cell r="D404">
            <v>100.12</v>
          </cell>
          <cell r="E404">
            <v>47.28</v>
          </cell>
          <cell r="F404">
            <v>1.8661202185792349</v>
          </cell>
        </row>
        <row r="405">
          <cell r="A405">
            <v>404</v>
          </cell>
          <cell r="B405">
            <v>13.66</v>
          </cell>
          <cell r="C405">
            <v>7.37</v>
          </cell>
          <cell r="D405">
            <v>100.73</v>
          </cell>
          <cell r="E405">
            <v>47.36</v>
          </cell>
          <cell r="F405">
            <v>1.8534599728629579</v>
          </cell>
        </row>
        <row r="406">
          <cell r="A406">
            <v>405</v>
          </cell>
          <cell r="B406">
            <v>13.66</v>
          </cell>
          <cell r="C406">
            <v>7.45</v>
          </cell>
          <cell r="D406">
            <v>101.82</v>
          </cell>
          <cell r="E406">
            <v>47.46</v>
          </cell>
          <cell r="F406">
            <v>1.8335570469798657</v>
          </cell>
        </row>
        <row r="407">
          <cell r="A407">
            <v>406</v>
          </cell>
          <cell r="B407">
            <v>13.66</v>
          </cell>
          <cell r="C407">
            <v>7.41</v>
          </cell>
          <cell r="D407">
            <v>101.34</v>
          </cell>
          <cell r="E407">
            <v>47.53</v>
          </cell>
          <cell r="F407">
            <v>1.843454790823212</v>
          </cell>
        </row>
        <row r="408">
          <cell r="A408">
            <v>407</v>
          </cell>
          <cell r="B408">
            <v>13.66</v>
          </cell>
          <cell r="C408">
            <v>7.45</v>
          </cell>
          <cell r="D408">
            <v>101.84</v>
          </cell>
          <cell r="E408">
            <v>47.66</v>
          </cell>
          <cell r="F408">
            <v>1.8335570469798657</v>
          </cell>
        </row>
        <row r="409">
          <cell r="A409">
            <v>408</v>
          </cell>
          <cell r="B409">
            <v>13.66</v>
          </cell>
          <cell r="C409">
            <v>7.41</v>
          </cell>
          <cell r="D409">
            <v>101.37</v>
          </cell>
          <cell r="E409">
            <v>47.73</v>
          </cell>
          <cell r="F409">
            <v>1.843454790823212</v>
          </cell>
        </row>
        <row r="410">
          <cell r="A410">
            <v>409</v>
          </cell>
          <cell r="B410">
            <v>13.67</v>
          </cell>
          <cell r="C410">
            <v>7.33</v>
          </cell>
          <cell r="D410">
            <v>100.27</v>
          </cell>
          <cell r="E410">
            <v>47.8</v>
          </cell>
          <cell r="F410">
            <v>1.8649386084583901</v>
          </cell>
        </row>
        <row r="411">
          <cell r="A411">
            <v>410</v>
          </cell>
          <cell r="B411">
            <v>13.66</v>
          </cell>
          <cell r="C411">
            <v>7.46</v>
          </cell>
          <cell r="D411">
            <v>102.04</v>
          </cell>
          <cell r="E411">
            <v>47.91</v>
          </cell>
          <cell r="F411">
            <v>1.8310991957104559</v>
          </cell>
        </row>
        <row r="412">
          <cell r="A412">
            <v>411</v>
          </cell>
          <cell r="B412">
            <v>13.67</v>
          </cell>
          <cell r="C412">
            <v>7.38</v>
          </cell>
          <cell r="D412">
            <v>100.99</v>
          </cell>
          <cell r="E412">
            <v>48.02</v>
          </cell>
          <cell r="F412">
            <v>1.8523035230352303</v>
          </cell>
        </row>
        <row r="413">
          <cell r="A413">
            <v>412</v>
          </cell>
          <cell r="B413">
            <v>13.67</v>
          </cell>
          <cell r="C413">
            <v>7.46</v>
          </cell>
          <cell r="D413">
            <v>102.08</v>
          </cell>
          <cell r="E413">
            <v>48.75</v>
          </cell>
          <cell r="F413">
            <v>1.8324396782841823</v>
          </cell>
        </row>
        <row r="414">
          <cell r="A414">
            <v>413</v>
          </cell>
          <cell r="B414">
            <v>13.67</v>
          </cell>
          <cell r="C414">
            <v>7.35</v>
          </cell>
          <cell r="D414">
            <v>100.6</v>
          </cell>
          <cell r="E414">
            <v>56.36</v>
          </cell>
          <cell r="F414">
            <v>1.8598639455782313</v>
          </cell>
        </row>
        <row r="415">
          <cell r="A415">
            <v>414</v>
          </cell>
          <cell r="B415">
            <v>13.66</v>
          </cell>
          <cell r="C415">
            <v>7.34</v>
          </cell>
          <cell r="D415">
            <v>100.35</v>
          </cell>
          <cell r="E415">
            <v>57.59</v>
          </cell>
          <cell r="F415">
            <v>1.8610354223433243</v>
          </cell>
        </row>
        <row r="416">
          <cell r="A416">
            <v>415</v>
          </cell>
          <cell r="B416">
            <v>13.67</v>
          </cell>
          <cell r="C416">
            <v>7.47</v>
          </cell>
          <cell r="D416">
            <v>102.14</v>
          </cell>
          <cell r="E416">
            <v>61.25</v>
          </cell>
          <cell r="F416">
            <v>1.8299866131191433</v>
          </cell>
        </row>
        <row r="417">
          <cell r="A417">
            <v>416</v>
          </cell>
          <cell r="B417">
            <v>13.67</v>
          </cell>
          <cell r="C417">
            <v>7.38</v>
          </cell>
          <cell r="D417">
            <v>100.97</v>
          </cell>
          <cell r="E417">
            <v>61.5</v>
          </cell>
          <cell r="F417">
            <v>1.8523035230352303</v>
          </cell>
        </row>
        <row r="418">
          <cell r="A418">
            <v>417</v>
          </cell>
          <cell r="B418">
            <v>13.66</v>
          </cell>
          <cell r="C418">
            <v>7.44</v>
          </cell>
          <cell r="D418">
            <v>101.75</v>
          </cell>
          <cell r="E418">
            <v>61.74</v>
          </cell>
          <cell r="F418">
            <v>1.836021505376344</v>
          </cell>
        </row>
        <row r="419">
          <cell r="A419">
            <v>418</v>
          </cell>
          <cell r="B419">
            <v>13.66</v>
          </cell>
          <cell r="C419">
            <v>7.36</v>
          </cell>
          <cell r="D419">
            <v>100.68</v>
          </cell>
          <cell r="E419">
            <v>62.02</v>
          </cell>
          <cell r="F419">
            <v>1.8559782608695652</v>
          </cell>
        </row>
        <row r="420">
          <cell r="A420">
            <v>419</v>
          </cell>
          <cell r="B420">
            <v>13.67</v>
          </cell>
          <cell r="C420">
            <v>7.4</v>
          </cell>
          <cell r="D420">
            <v>101.18</v>
          </cell>
          <cell r="E420">
            <v>62.26</v>
          </cell>
          <cell r="F420">
            <v>1.8472972972972972</v>
          </cell>
        </row>
        <row r="421">
          <cell r="A421">
            <v>420</v>
          </cell>
          <cell r="B421">
            <v>13.67</v>
          </cell>
          <cell r="C421">
            <v>7.44</v>
          </cell>
          <cell r="D421">
            <v>101.83</v>
          </cell>
          <cell r="E421">
            <v>62.58</v>
          </cell>
          <cell r="F421">
            <v>1.8373655913978493</v>
          </cell>
        </row>
        <row r="422">
          <cell r="A422">
            <v>421</v>
          </cell>
          <cell r="B422">
            <v>13.67</v>
          </cell>
          <cell r="C422">
            <v>7.43</v>
          </cell>
          <cell r="D422">
            <v>101.68</v>
          </cell>
          <cell r="E422">
            <v>62.86</v>
          </cell>
          <cell r="F422">
            <v>1.8398384925975775</v>
          </cell>
        </row>
        <row r="423">
          <cell r="A423">
            <v>422</v>
          </cell>
          <cell r="B423">
            <v>13.66</v>
          </cell>
          <cell r="C423">
            <v>7.37</v>
          </cell>
          <cell r="D423">
            <v>100.83</v>
          </cell>
          <cell r="E423">
            <v>63.07</v>
          </cell>
          <cell r="F423">
            <v>1.8534599728629579</v>
          </cell>
        </row>
        <row r="424">
          <cell r="A424">
            <v>423</v>
          </cell>
          <cell r="B424">
            <v>13.66</v>
          </cell>
          <cell r="C424">
            <v>7.39</v>
          </cell>
          <cell r="D424">
            <v>101.09</v>
          </cell>
          <cell r="E424">
            <v>63.33</v>
          </cell>
          <cell r="F424">
            <v>1.8484438430311232</v>
          </cell>
        </row>
        <row r="425">
          <cell r="A425">
            <v>424</v>
          </cell>
          <cell r="B425">
            <v>13.66</v>
          </cell>
          <cell r="C425">
            <v>7.44</v>
          </cell>
          <cell r="D425">
            <v>101.74</v>
          </cell>
          <cell r="E425">
            <v>63.76</v>
          </cell>
          <cell r="F425">
            <v>1.836021505376344</v>
          </cell>
        </row>
        <row r="426">
          <cell r="A426">
            <v>425</v>
          </cell>
          <cell r="B426">
            <v>13.66</v>
          </cell>
          <cell r="C426">
            <v>7.42</v>
          </cell>
          <cell r="D426">
            <v>101.45</v>
          </cell>
          <cell r="E426">
            <v>63.99</v>
          </cell>
          <cell r="F426">
            <v>1.8409703504043127</v>
          </cell>
        </row>
        <row r="427">
          <cell r="A427">
            <v>426</v>
          </cell>
          <cell r="B427">
            <v>13.66</v>
          </cell>
          <cell r="C427">
            <v>7.44</v>
          </cell>
          <cell r="D427">
            <v>101.69</v>
          </cell>
          <cell r="E427">
            <v>64.19</v>
          </cell>
          <cell r="F427">
            <v>1.836021505376344</v>
          </cell>
        </row>
        <row r="428">
          <cell r="A428">
            <v>427</v>
          </cell>
          <cell r="B428">
            <v>13.67</v>
          </cell>
          <cell r="C428">
            <v>7.39</v>
          </cell>
          <cell r="D428">
            <v>101.07</v>
          </cell>
          <cell r="E428">
            <v>64.540000000000006</v>
          </cell>
          <cell r="F428">
            <v>1.8497970230040597</v>
          </cell>
        </row>
        <row r="429">
          <cell r="A429">
            <v>428</v>
          </cell>
          <cell r="B429">
            <v>13.67</v>
          </cell>
          <cell r="C429">
            <v>7.41</v>
          </cell>
          <cell r="D429">
            <v>101.36</v>
          </cell>
          <cell r="E429">
            <v>64.89</v>
          </cell>
          <cell r="F429">
            <v>1.844804318488529</v>
          </cell>
        </row>
        <row r="430">
          <cell r="A430">
            <v>429</v>
          </cell>
          <cell r="B430">
            <v>13.67</v>
          </cell>
          <cell r="C430">
            <v>7.42</v>
          </cell>
          <cell r="D430">
            <v>101.49</v>
          </cell>
          <cell r="E430">
            <v>65.22</v>
          </cell>
          <cell r="F430">
            <v>1.8423180592991915</v>
          </cell>
        </row>
        <row r="431">
          <cell r="A431">
            <v>430</v>
          </cell>
          <cell r="B431">
            <v>13.66</v>
          </cell>
          <cell r="C431">
            <v>7.39</v>
          </cell>
          <cell r="D431">
            <v>101.02</v>
          </cell>
          <cell r="E431">
            <v>65.680000000000007</v>
          </cell>
          <cell r="F431">
            <v>1.8484438430311232</v>
          </cell>
        </row>
        <row r="432">
          <cell r="A432">
            <v>431</v>
          </cell>
          <cell r="B432">
            <v>13.66</v>
          </cell>
          <cell r="C432">
            <v>7.4</v>
          </cell>
          <cell r="D432">
            <v>101.25</v>
          </cell>
          <cell r="E432">
            <v>65.819999999999993</v>
          </cell>
          <cell r="F432">
            <v>1.845945945945946</v>
          </cell>
        </row>
        <row r="433">
          <cell r="A433">
            <v>432</v>
          </cell>
          <cell r="B433">
            <v>13.66</v>
          </cell>
          <cell r="C433">
            <v>7.42</v>
          </cell>
          <cell r="D433">
            <v>101.47</v>
          </cell>
          <cell r="E433">
            <v>66.12</v>
          </cell>
          <cell r="F433">
            <v>1.8409703504043127</v>
          </cell>
        </row>
        <row r="434">
          <cell r="A434">
            <v>433</v>
          </cell>
          <cell r="B434">
            <v>13.66</v>
          </cell>
          <cell r="C434">
            <v>7.41</v>
          </cell>
          <cell r="D434">
            <v>101.3</v>
          </cell>
          <cell r="E434">
            <v>66.64</v>
          </cell>
          <cell r="F434">
            <v>1.843454790823212</v>
          </cell>
        </row>
        <row r="435">
          <cell r="A435">
            <v>434</v>
          </cell>
          <cell r="B435">
            <v>13.66</v>
          </cell>
          <cell r="C435">
            <v>7.42</v>
          </cell>
          <cell r="D435">
            <v>101.41</v>
          </cell>
          <cell r="E435">
            <v>67.040000000000006</v>
          </cell>
          <cell r="F435">
            <v>1.8409703504043127</v>
          </cell>
        </row>
        <row r="436">
          <cell r="A436">
            <v>435</v>
          </cell>
          <cell r="B436">
            <v>15.71</v>
          </cell>
          <cell r="C436">
            <v>6.46</v>
          </cell>
          <cell r="D436">
            <v>101.64</v>
          </cell>
          <cell r="E436">
            <v>67.180000000000007</v>
          </cell>
          <cell r="F436">
            <v>2.431888544891641</v>
          </cell>
        </row>
        <row r="437">
          <cell r="A437">
            <v>436</v>
          </cell>
          <cell r="B437">
            <v>16.72</v>
          </cell>
          <cell r="C437">
            <v>6.06</v>
          </cell>
          <cell r="D437">
            <v>101.43</v>
          </cell>
          <cell r="E437">
            <v>67.540000000000006</v>
          </cell>
          <cell r="F437">
            <v>2.7590759075907592</v>
          </cell>
        </row>
        <row r="438">
          <cell r="A438">
            <v>437</v>
          </cell>
          <cell r="B438">
            <v>17.739999999999998</v>
          </cell>
          <cell r="C438">
            <v>5.7</v>
          </cell>
          <cell r="D438">
            <v>101.14</v>
          </cell>
          <cell r="E438">
            <v>68.040000000000006</v>
          </cell>
          <cell r="F438">
            <v>3.1122807017543854</v>
          </cell>
        </row>
        <row r="439">
          <cell r="A439">
            <v>438</v>
          </cell>
          <cell r="B439">
            <v>18.739999999999998</v>
          </cell>
          <cell r="C439">
            <v>5.39</v>
          </cell>
          <cell r="D439">
            <v>101.2</v>
          </cell>
          <cell r="E439">
            <v>68.47</v>
          </cell>
          <cell r="F439">
            <v>3.4768089053803339</v>
          </cell>
        </row>
        <row r="440">
          <cell r="A440">
            <v>439</v>
          </cell>
          <cell r="B440">
            <v>19.68</v>
          </cell>
          <cell r="C440">
            <v>5.25</v>
          </cell>
          <cell r="D440">
            <v>103.38</v>
          </cell>
          <cell r="E440">
            <v>68.8</v>
          </cell>
          <cell r="F440">
            <v>3.7485714285714287</v>
          </cell>
        </row>
        <row r="441">
          <cell r="A441">
            <v>440</v>
          </cell>
          <cell r="B441">
            <v>21.78</v>
          </cell>
          <cell r="C441">
            <v>4.6500000000000004</v>
          </cell>
          <cell r="D441">
            <v>101.31</v>
          </cell>
          <cell r="E441">
            <v>69.09</v>
          </cell>
          <cell r="F441">
            <v>4.6838709677419352</v>
          </cell>
        </row>
        <row r="442">
          <cell r="A442">
            <v>441</v>
          </cell>
          <cell r="B442">
            <v>21.78</v>
          </cell>
          <cell r="C442">
            <v>4.6399999999999997</v>
          </cell>
          <cell r="D442">
            <v>101.26</v>
          </cell>
          <cell r="E442">
            <v>69.38</v>
          </cell>
          <cell r="F442">
            <v>4.6939655172413799</v>
          </cell>
        </row>
        <row r="443">
          <cell r="A443">
            <v>442</v>
          </cell>
          <cell r="B443">
            <v>21.78</v>
          </cell>
          <cell r="C443">
            <v>4.6399999999999997</v>
          </cell>
          <cell r="D443">
            <v>101.21</v>
          </cell>
          <cell r="E443">
            <v>69.72</v>
          </cell>
          <cell r="F443">
            <v>4.6939655172413799</v>
          </cell>
        </row>
        <row r="444">
          <cell r="A444">
            <v>443</v>
          </cell>
          <cell r="B444">
            <v>21.78</v>
          </cell>
          <cell r="C444">
            <v>4.6399999999999997</v>
          </cell>
          <cell r="D444">
            <v>101.15</v>
          </cell>
          <cell r="E444">
            <v>69.83</v>
          </cell>
          <cell r="F444">
            <v>4.6939655172413799</v>
          </cell>
        </row>
        <row r="445">
          <cell r="A445">
            <v>444</v>
          </cell>
          <cell r="B445">
            <v>21.78</v>
          </cell>
          <cell r="C445">
            <v>4.6399999999999997</v>
          </cell>
          <cell r="D445">
            <v>101.18</v>
          </cell>
          <cell r="E445">
            <v>69.97</v>
          </cell>
          <cell r="F445">
            <v>4.6939655172413799</v>
          </cell>
        </row>
        <row r="446">
          <cell r="A446">
            <v>445</v>
          </cell>
          <cell r="B446">
            <v>21.78</v>
          </cell>
          <cell r="C446">
            <v>4.6399999999999997</v>
          </cell>
          <cell r="D446">
            <v>101.27</v>
          </cell>
          <cell r="E446">
            <v>69.47</v>
          </cell>
          <cell r="F446">
            <v>4.6939655172413799</v>
          </cell>
        </row>
        <row r="447">
          <cell r="A447">
            <v>446</v>
          </cell>
          <cell r="B447">
            <v>21.78</v>
          </cell>
          <cell r="C447">
            <v>4.6399999999999997</v>
          </cell>
          <cell r="D447">
            <v>101.22</v>
          </cell>
          <cell r="E447">
            <v>69.7</v>
          </cell>
          <cell r="F447">
            <v>4.6939655172413799</v>
          </cell>
        </row>
        <row r="448">
          <cell r="A448">
            <v>447</v>
          </cell>
          <cell r="B448">
            <v>21.78</v>
          </cell>
          <cell r="C448">
            <v>4.6399999999999997</v>
          </cell>
          <cell r="D448">
            <v>101.19</v>
          </cell>
          <cell r="E448">
            <v>69.78</v>
          </cell>
          <cell r="F448">
            <v>4.6939655172413799</v>
          </cell>
        </row>
        <row r="449">
          <cell r="A449">
            <v>448</v>
          </cell>
          <cell r="B449">
            <v>21.78</v>
          </cell>
          <cell r="C449">
            <v>4.6500000000000004</v>
          </cell>
          <cell r="D449">
            <v>101.31</v>
          </cell>
          <cell r="E449">
            <v>70.03</v>
          </cell>
          <cell r="F449">
            <v>4.6838709677419352</v>
          </cell>
        </row>
        <row r="450">
          <cell r="A450">
            <v>449</v>
          </cell>
          <cell r="B450">
            <v>21.77</v>
          </cell>
          <cell r="C450">
            <v>4.6399999999999997</v>
          </cell>
          <cell r="D450">
            <v>101.19</v>
          </cell>
          <cell r="E450">
            <v>70.31</v>
          </cell>
          <cell r="F450">
            <v>4.6918103448275863</v>
          </cell>
        </row>
        <row r="451">
          <cell r="A451">
            <v>450</v>
          </cell>
          <cell r="B451">
            <v>18.760000000000002</v>
          </cell>
          <cell r="C451">
            <v>5.4</v>
          </cell>
          <cell r="D451">
            <v>101.42</v>
          </cell>
          <cell r="E451">
            <v>70.61</v>
          </cell>
          <cell r="F451">
            <v>3.4740740740740743</v>
          </cell>
        </row>
        <row r="452">
          <cell r="A452">
            <v>451</v>
          </cell>
          <cell r="B452">
            <v>14.69</v>
          </cell>
          <cell r="C452">
            <v>6.88</v>
          </cell>
          <cell r="D452">
            <v>101.22</v>
          </cell>
          <cell r="E452">
            <v>70.69</v>
          </cell>
          <cell r="F452">
            <v>2.1351744186046511</v>
          </cell>
        </row>
        <row r="453">
          <cell r="A453">
            <v>452</v>
          </cell>
          <cell r="B453">
            <v>12.64</v>
          </cell>
          <cell r="C453">
            <v>8.02</v>
          </cell>
          <cell r="D453">
            <v>101.43</v>
          </cell>
          <cell r="E453">
            <v>70.75</v>
          </cell>
          <cell r="F453">
            <v>1.576059850374065</v>
          </cell>
        </row>
        <row r="454">
          <cell r="A454">
            <v>453</v>
          </cell>
          <cell r="B454">
            <v>12.64</v>
          </cell>
          <cell r="C454">
            <v>8.02</v>
          </cell>
          <cell r="D454">
            <v>101.5</v>
          </cell>
          <cell r="E454">
            <v>70.819999999999993</v>
          </cell>
          <cell r="F454">
            <v>1.576059850374065</v>
          </cell>
        </row>
        <row r="455">
          <cell r="A455">
            <v>454</v>
          </cell>
          <cell r="B455">
            <v>11.61</v>
          </cell>
          <cell r="C455">
            <v>8.7200000000000006</v>
          </cell>
          <cell r="D455">
            <v>101.26</v>
          </cell>
          <cell r="E455">
            <v>71.12</v>
          </cell>
          <cell r="F455">
            <v>1.3314220183486236</v>
          </cell>
        </row>
        <row r="456">
          <cell r="A456">
            <v>455</v>
          </cell>
          <cell r="B456">
            <v>11.6</v>
          </cell>
          <cell r="C456">
            <v>8.7100000000000009</v>
          </cell>
          <cell r="D456">
            <v>101.14</v>
          </cell>
          <cell r="E456">
            <v>71.209999999999994</v>
          </cell>
          <cell r="F456">
            <v>1.3318025258323765</v>
          </cell>
        </row>
        <row r="457">
          <cell r="A457">
            <v>456</v>
          </cell>
          <cell r="B457">
            <v>11.61</v>
          </cell>
          <cell r="C457">
            <v>8.7100000000000009</v>
          </cell>
          <cell r="D457">
            <v>101.23</v>
          </cell>
          <cell r="E457">
            <v>71.150000000000006</v>
          </cell>
          <cell r="F457">
            <v>1.3329506314580939</v>
          </cell>
        </row>
        <row r="458">
          <cell r="A458">
            <v>457</v>
          </cell>
          <cell r="B458">
            <v>11.61</v>
          </cell>
          <cell r="C458">
            <v>8.7100000000000009</v>
          </cell>
          <cell r="D458">
            <v>101.24</v>
          </cell>
          <cell r="E458">
            <v>71.42</v>
          </cell>
          <cell r="F458">
            <v>1.3329506314580939</v>
          </cell>
        </row>
        <row r="459">
          <cell r="A459">
            <v>458</v>
          </cell>
          <cell r="B459">
            <v>11.61</v>
          </cell>
          <cell r="C459">
            <v>8.7100000000000009</v>
          </cell>
          <cell r="D459">
            <v>101.21</v>
          </cell>
          <cell r="E459">
            <v>71.56</v>
          </cell>
          <cell r="F459">
            <v>1.3329506314580939</v>
          </cell>
        </row>
        <row r="460">
          <cell r="A460">
            <v>459</v>
          </cell>
          <cell r="B460">
            <v>11.61</v>
          </cell>
          <cell r="C460">
            <v>8.7200000000000006</v>
          </cell>
          <cell r="D460">
            <v>101.33</v>
          </cell>
          <cell r="E460">
            <v>71.66</v>
          </cell>
          <cell r="F460">
            <v>1.3314220183486236</v>
          </cell>
        </row>
        <row r="461">
          <cell r="A461">
            <v>460</v>
          </cell>
          <cell r="B461">
            <v>11.61</v>
          </cell>
          <cell r="C461">
            <v>8.7100000000000009</v>
          </cell>
          <cell r="D461">
            <v>101.23</v>
          </cell>
          <cell r="E461">
            <v>71.69</v>
          </cell>
          <cell r="F461">
            <v>1.3329506314580939</v>
          </cell>
        </row>
        <row r="462">
          <cell r="A462">
            <v>461</v>
          </cell>
          <cell r="B462">
            <v>11.61</v>
          </cell>
          <cell r="C462">
            <v>8.7100000000000009</v>
          </cell>
          <cell r="D462">
            <v>101.3</v>
          </cell>
          <cell r="E462">
            <v>71.84</v>
          </cell>
          <cell r="F462">
            <v>1.3329506314580939</v>
          </cell>
        </row>
        <row r="463">
          <cell r="A463">
            <v>462</v>
          </cell>
          <cell r="B463">
            <v>11.61</v>
          </cell>
          <cell r="C463">
            <v>8.7200000000000006</v>
          </cell>
          <cell r="D463">
            <v>101.34</v>
          </cell>
          <cell r="E463">
            <v>71.709999999999994</v>
          </cell>
          <cell r="F463">
            <v>1.3314220183486236</v>
          </cell>
        </row>
        <row r="464">
          <cell r="A464">
            <v>463</v>
          </cell>
          <cell r="B464">
            <v>11.61</v>
          </cell>
          <cell r="C464">
            <v>8.7100000000000009</v>
          </cell>
          <cell r="D464">
            <v>101.2</v>
          </cell>
          <cell r="E464">
            <v>71.63</v>
          </cell>
          <cell r="F464">
            <v>1.3329506314580939</v>
          </cell>
        </row>
        <row r="465">
          <cell r="A465">
            <v>464</v>
          </cell>
          <cell r="B465">
            <v>11.61</v>
          </cell>
          <cell r="C465">
            <v>8.7100000000000009</v>
          </cell>
          <cell r="D465">
            <v>101.23</v>
          </cell>
          <cell r="E465">
            <v>71.62</v>
          </cell>
          <cell r="F465">
            <v>1.3329506314580939</v>
          </cell>
        </row>
        <row r="466">
          <cell r="A466">
            <v>465</v>
          </cell>
          <cell r="B466">
            <v>11.61</v>
          </cell>
          <cell r="C466">
            <v>8.7100000000000009</v>
          </cell>
          <cell r="D466">
            <v>101.23</v>
          </cell>
          <cell r="E466">
            <v>71.38</v>
          </cell>
          <cell r="F466">
            <v>1.3329506314580939</v>
          </cell>
        </row>
        <row r="467">
          <cell r="A467">
            <v>466</v>
          </cell>
          <cell r="B467">
            <v>11.61</v>
          </cell>
          <cell r="C467">
            <v>8.7100000000000009</v>
          </cell>
          <cell r="D467">
            <v>101.21</v>
          </cell>
          <cell r="E467">
            <v>71.489999999999995</v>
          </cell>
          <cell r="F467">
            <v>1.3329506314580939</v>
          </cell>
        </row>
        <row r="468">
          <cell r="A468">
            <v>467</v>
          </cell>
          <cell r="B468">
            <v>11.61</v>
          </cell>
          <cell r="C468">
            <v>8.7100000000000009</v>
          </cell>
          <cell r="D468">
            <v>101.24</v>
          </cell>
          <cell r="E468">
            <v>71.459999999999994</v>
          </cell>
          <cell r="F468">
            <v>1.3329506314580939</v>
          </cell>
        </row>
        <row r="469">
          <cell r="A469">
            <v>468</v>
          </cell>
          <cell r="B469">
            <v>11.33</v>
          </cell>
          <cell r="C469">
            <v>15.19</v>
          </cell>
          <cell r="D469">
            <v>172.15</v>
          </cell>
          <cell r="E469">
            <v>70.67</v>
          </cell>
          <cell r="F469">
            <v>0.74588545095457537</v>
          </cell>
        </row>
        <row r="470">
          <cell r="A470">
            <v>469</v>
          </cell>
          <cell r="B470">
            <v>11.33</v>
          </cell>
          <cell r="C470">
            <v>15.18</v>
          </cell>
          <cell r="D470">
            <v>172.07</v>
          </cell>
          <cell r="E470">
            <v>70.72</v>
          </cell>
          <cell r="F470">
            <v>0.74637681159420288</v>
          </cell>
        </row>
        <row r="471">
          <cell r="A471">
            <v>470</v>
          </cell>
          <cell r="B471">
            <v>11.33</v>
          </cell>
          <cell r="C471">
            <v>15.18</v>
          </cell>
          <cell r="D471">
            <v>172.13</v>
          </cell>
          <cell r="E471">
            <v>70.47</v>
          </cell>
          <cell r="F471">
            <v>0.74637681159420288</v>
          </cell>
        </row>
        <row r="472">
          <cell r="A472">
            <v>471</v>
          </cell>
          <cell r="B472">
            <v>11.33</v>
          </cell>
          <cell r="C472">
            <v>15.18</v>
          </cell>
          <cell r="D472">
            <v>172.12</v>
          </cell>
          <cell r="E472">
            <v>70.48</v>
          </cell>
          <cell r="F472">
            <v>0.74637681159420288</v>
          </cell>
        </row>
        <row r="473">
          <cell r="A473">
            <v>472</v>
          </cell>
          <cell r="B473">
            <v>11.33</v>
          </cell>
          <cell r="C473">
            <v>15.18</v>
          </cell>
          <cell r="D473">
            <v>172.08</v>
          </cell>
          <cell r="E473">
            <v>70.5</v>
          </cell>
          <cell r="F473">
            <v>0.74637681159420288</v>
          </cell>
        </row>
        <row r="474">
          <cell r="A474">
            <v>473</v>
          </cell>
          <cell r="B474">
            <v>11.33</v>
          </cell>
          <cell r="C474">
            <v>15.19</v>
          </cell>
          <cell r="D474">
            <v>172.14</v>
          </cell>
          <cell r="E474">
            <v>70.16</v>
          </cell>
          <cell r="F474">
            <v>0.74588545095457537</v>
          </cell>
        </row>
        <row r="475">
          <cell r="A475">
            <v>474</v>
          </cell>
          <cell r="B475">
            <v>11.31</v>
          </cell>
          <cell r="C475">
            <v>15.18</v>
          </cell>
          <cell r="D475">
            <v>171.78</v>
          </cell>
          <cell r="E475">
            <v>69.95</v>
          </cell>
          <cell r="F475">
            <v>0.74505928853754944</v>
          </cell>
        </row>
        <row r="476">
          <cell r="A476">
            <v>475</v>
          </cell>
          <cell r="B476">
            <v>14.26</v>
          </cell>
          <cell r="C476">
            <v>15.18</v>
          </cell>
          <cell r="D476">
            <v>216.68</v>
          </cell>
          <cell r="E476">
            <v>69.84</v>
          </cell>
          <cell r="F476">
            <v>0.93939393939393945</v>
          </cell>
        </row>
        <row r="477">
          <cell r="A477">
            <v>476</v>
          </cell>
          <cell r="B477">
            <v>16.309999999999999</v>
          </cell>
          <cell r="C477">
            <v>15.18</v>
          </cell>
          <cell r="D477">
            <v>247.82</v>
          </cell>
          <cell r="E477">
            <v>69.72</v>
          </cell>
          <cell r="F477">
            <v>1.0744400527009221</v>
          </cell>
        </row>
        <row r="478">
          <cell r="A478">
            <v>477</v>
          </cell>
          <cell r="B478">
            <v>16.32</v>
          </cell>
          <cell r="C478">
            <v>15.18</v>
          </cell>
          <cell r="D478">
            <v>247.82</v>
          </cell>
          <cell r="E478">
            <v>69.67</v>
          </cell>
          <cell r="F478">
            <v>1.075098814229249</v>
          </cell>
        </row>
        <row r="479">
          <cell r="A479">
            <v>478</v>
          </cell>
          <cell r="B479">
            <v>18.309999999999999</v>
          </cell>
          <cell r="C479">
            <v>15.19</v>
          </cell>
          <cell r="D479">
            <v>278.22000000000003</v>
          </cell>
          <cell r="E479">
            <v>69.72</v>
          </cell>
          <cell r="F479">
            <v>1.2053982883475971</v>
          </cell>
        </row>
        <row r="480">
          <cell r="A480">
            <v>479</v>
          </cell>
          <cell r="B480">
            <v>19.309999999999999</v>
          </cell>
          <cell r="C480">
            <v>15.18</v>
          </cell>
          <cell r="D480">
            <v>293.33999999999997</v>
          </cell>
          <cell r="E480">
            <v>69.63</v>
          </cell>
          <cell r="F480">
            <v>1.2720685111989458</v>
          </cell>
        </row>
        <row r="481">
          <cell r="A481">
            <v>480</v>
          </cell>
          <cell r="B481">
            <v>19.309999999999999</v>
          </cell>
          <cell r="C481">
            <v>15.18</v>
          </cell>
          <cell r="D481">
            <v>293.33999999999997</v>
          </cell>
          <cell r="E481">
            <v>69.75</v>
          </cell>
          <cell r="F481">
            <v>1.2720685111989458</v>
          </cell>
        </row>
        <row r="482">
          <cell r="A482">
            <v>481</v>
          </cell>
          <cell r="B482">
            <v>19.309999999999999</v>
          </cell>
          <cell r="C482">
            <v>15.19</v>
          </cell>
          <cell r="D482">
            <v>293.42</v>
          </cell>
          <cell r="E482">
            <v>69.77</v>
          </cell>
          <cell r="F482">
            <v>1.271231073074391</v>
          </cell>
        </row>
        <row r="483">
          <cell r="A483">
            <v>482</v>
          </cell>
          <cell r="B483">
            <v>19.309999999999999</v>
          </cell>
          <cell r="C483">
            <v>15.18</v>
          </cell>
          <cell r="D483">
            <v>293.3</v>
          </cell>
          <cell r="E483">
            <v>69.819999999999993</v>
          </cell>
          <cell r="F483">
            <v>1.2720685111989458</v>
          </cell>
        </row>
        <row r="484">
          <cell r="A484">
            <v>483</v>
          </cell>
          <cell r="B484">
            <v>19.3</v>
          </cell>
          <cell r="C484">
            <v>15.19</v>
          </cell>
          <cell r="D484">
            <v>293.31</v>
          </cell>
          <cell r="E484">
            <v>69.88</v>
          </cell>
          <cell r="F484">
            <v>1.2705727452271232</v>
          </cell>
        </row>
        <row r="485">
          <cell r="A485">
            <v>484</v>
          </cell>
          <cell r="B485">
            <v>19.3</v>
          </cell>
          <cell r="C485">
            <v>15.18</v>
          </cell>
          <cell r="D485">
            <v>293.27</v>
          </cell>
          <cell r="E485">
            <v>70.11</v>
          </cell>
          <cell r="F485">
            <v>1.2714097496706194</v>
          </cell>
        </row>
        <row r="486">
          <cell r="A486">
            <v>485</v>
          </cell>
          <cell r="B486">
            <v>20.309999999999999</v>
          </cell>
          <cell r="C486">
            <v>15.18</v>
          </cell>
          <cell r="D486">
            <v>308.51</v>
          </cell>
          <cell r="E486">
            <v>70.180000000000007</v>
          </cell>
          <cell r="F486">
            <v>1.3379446640316206</v>
          </cell>
        </row>
        <row r="487">
          <cell r="A487">
            <v>486</v>
          </cell>
          <cell r="B487">
            <v>20.309999999999999</v>
          </cell>
          <cell r="C487">
            <v>15.19</v>
          </cell>
          <cell r="D487">
            <v>308.64</v>
          </cell>
          <cell r="E487">
            <v>70.39</v>
          </cell>
          <cell r="F487">
            <v>1.3370638578011849</v>
          </cell>
        </row>
        <row r="488">
          <cell r="A488">
            <v>487</v>
          </cell>
          <cell r="B488">
            <v>21.31</v>
          </cell>
          <cell r="C488">
            <v>15.19</v>
          </cell>
          <cell r="D488">
            <v>323.97000000000003</v>
          </cell>
          <cell r="E488">
            <v>70.75</v>
          </cell>
          <cell r="F488">
            <v>1.402896642527979</v>
          </cell>
        </row>
        <row r="489">
          <cell r="A489">
            <v>488</v>
          </cell>
          <cell r="B489">
            <v>21.31</v>
          </cell>
          <cell r="C489">
            <v>15.19</v>
          </cell>
          <cell r="D489">
            <v>324.02</v>
          </cell>
          <cell r="E489">
            <v>71.16</v>
          </cell>
          <cell r="F489">
            <v>1.402896642527979</v>
          </cell>
        </row>
        <row r="490">
          <cell r="A490">
            <v>489</v>
          </cell>
          <cell r="B490">
            <v>21.32</v>
          </cell>
          <cell r="C490">
            <v>15.2</v>
          </cell>
          <cell r="D490">
            <v>324.12</v>
          </cell>
          <cell r="E490">
            <v>71.63</v>
          </cell>
          <cell r="F490">
            <v>1.4026315789473685</v>
          </cell>
        </row>
        <row r="491">
          <cell r="A491">
            <v>490</v>
          </cell>
          <cell r="B491">
            <v>21.31</v>
          </cell>
          <cell r="C491">
            <v>15.19</v>
          </cell>
          <cell r="D491">
            <v>323.91000000000003</v>
          </cell>
          <cell r="E491">
            <v>72.08</v>
          </cell>
          <cell r="F491">
            <v>1.402896642527979</v>
          </cell>
        </row>
        <row r="492">
          <cell r="A492">
            <v>491</v>
          </cell>
          <cell r="B492">
            <v>21.31</v>
          </cell>
          <cell r="C492">
            <v>15.2</v>
          </cell>
          <cell r="D492">
            <v>324.05</v>
          </cell>
          <cell r="E492">
            <v>72.58</v>
          </cell>
          <cell r="F492">
            <v>1.4019736842105264</v>
          </cell>
        </row>
        <row r="493">
          <cell r="A493">
            <v>492</v>
          </cell>
          <cell r="B493">
            <v>21.32</v>
          </cell>
          <cell r="C493">
            <v>15.19</v>
          </cell>
          <cell r="D493">
            <v>324.02</v>
          </cell>
          <cell r="E493">
            <v>73.17</v>
          </cell>
          <cell r="F493">
            <v>1.403554970375247</v>
          </cell>
        </row>
        <row r="494">
          <cell r="A494">
            <v>493</v>
          </cell>
          <cell r="B494">
            <v>21.31</v>
          </cell>
          <cell r="C494">
            <v>15.19</v>
          </cell>
          <cell r="D494">
            <v>323.94</v>
          </cell>
          <cell r="E494">
            <v>73.61</v>
          </cell>
          <cell r="F494">
            <v>1.402896642527979</v>
          </cell>
        </row>
        <row r="495">
          <cell r="A495">
            <v>494</v>
          </cell>
          <cell r="B495">
            <v>21.31</v>
          </cell>
          <cell r="C495">
            <v>15.2</v>
          </cell>
          <cell r="D495">
            <v>324.07</v>
          </cell>
          <cell r="E495">
            <v>73.959999999999994</v>
          </cell>
          <cell r="F495">
            <v>1.4019736842105264</v>
          </cell>
        </row>
        <row r="496">
          <cell r="A496">
            <v>495</v>
          </cell>
          <cell r="B496">
            <v>21.31</v>
          </cell>
          <cell r="C496">
            <v>15.19</v>
          </cell>
          <cell r="D496">
            <v>323.93</v>
          </cell>
          <cell r="E496">
            <v>74.459999999999994</v>
          </cell>
          <cell r="F496">
            <v>1.402896642527979</v>
          </cell>
        </row>
        <row r="497">
          <cell r="A497">
            <v>496</v>
          </cell>
          <cell r="B497">
            <v>21.32</v>
          </cell>
          <cell r="C497">
            <v>15.19</v>
          </cell>
          <cell r="D497">
            <v>324.12</v>
          </cell>
          <cell r="E497">
            <v>75.040000000000006</v>
          </cell>
          <cell r="F497">
            <v>1.403554970375247</v>
          </cell>
        </row>
        <row r="498">
          <cell r="A498">
            <v>497</v>
          </cell>
          <cell r="B498">
            <v>21.31</v>
          </cell>
          <cell r="C498">
            <v>15.19</v>
          </cell>
          <cell r="D498">
            <v>323.92</v>
          </cell>
          <cell r="E498">
            <v>75.64</v>
          </cell>
          <cell r="F498">
            <v>1.402896642527979</v>
          </cell>
        </row>
        <row r="499">
          <cell r="A499">
            <v>498</v>
          </cell>
          <cell r="B499">
            <v>21.31</v>
          </cell>
          <cell r="C499">
            <v>15.19</v>
          </cell>
          <cell r="D499">
            <v>323.88</v>
          </cell>
          <cell r="E499">
            <v>76.25</v>
          </cell>
          <cell r="F499">
            <v>1.402896642527979</v>
          </cell>
        </row>
        <row r="500">
          <cell r="A500">
            <v>499</v>
          </cell>
          <cell r="B500">
            <v>21.32</v>
          </cell>
          <cell r="C500">
            <v>15.2</v>
          </cell>
          <cell r="D500">
            <v>324.16000000000003</v>
          </cell>
          <cell r="E500">
            <v>76.75</v>
          </cell>
          <cell r="F500">
            <v>1.4026315789473685</v>
          </cell>
        </row>
        <row r="501">
          <cell r="A501">
            <v>500</v>
          </cell>
          <cell r="B501">
            <v>21.31</v>
          </cell>
          <cell r="C501">
            <v>15.19</v>
          </cell>
          <cell r="D501">
            <v>323.87</v>
          </cell>
          <cell r="E501">
            <v>77.36</v>
          </cell>
          <cell r="F501">
            <v>1.402896642527979</v>
          </cell>
        </row>
        <row r="502">
          <cell r="A502">
            <v>501</v>
          </cell>
          <cell r="B502">
            <v>21.31</v>
          </cell>
          <cell r="C502">
            <v>15.19</v>
          </cell>
          <cell r="D502">
            <v>324</v>
          </cell>
          <cell r="E502">
            <v>77.91</v>
          </cell>
          <cell r="F502">
            <v>1.402896642527979</v>
          </cell>
        </row>
        <row r="503">
          <cell r="A503">
            <v>502</v>
          </cell>
          <cell r="B503">
            <v>21.32</v>
          </cell>
          <cell r="C503">
            <v>15.19</v>
          </cell>
          <cell r="D503">
            <v>324.08999999999997</v>
          </cell>
          <cell r="E503">
            <v>78.61</v>
          </cell>
          <cell r="F503">
            <v>1.403554970375247</v>
          </cell>
        </row>
        <row r="504">
          <cell r="A504">
            <v>503</v>
          </cell>
          <cell r="B504">
            <v>21.31</v>
          </cell>
          <cell r="C504">
            <v>15.19</v>
          </cell>
          <cell r="D504">
            <v>323.89</v>
          </cell>
          <cell r="E504">
            <v>78.989999999999995</v>
          </cell>
          <cell r="F504">
            <v>1.402896642527979</v>
          </cell>
        </row>
        <row r="505">
          <cell r="A505">
            <v>504</v>
          </cell>
          <cell r="B505">
            <v>21.32</v>
          </cell>
          <cell r="C505">
            <v>15.2</v>
          </cell>
          <cell r="D505">
            <v>324.14</v>
          </cell>
          <cell r="E505">
            <v>79.67</v>
          </cell>
          <cell r="F505">
            <v>1.4026315789473685</v>
          </cell>
        </row>
        <row r="506">
          <cell r="A506">
            <v>505</v>
          </cell>
          <cell r="B506">
            <v>21.31</v>
          </cell>
          <cell r="C506">
            <v>15.19</v>
          </cell>
          <cell r="D506">
            <v>323.8</v>
          </cell>
          <cell r="E506">
            <v>80.510000000000005</v>
          </cell>
          <cell r="F506">
            <v>1.402896642527979</v>
          </cell>
        </row>
        <row r="507">
          <cell r="A507">
            <v>506</v>
          </cell>
          <cell r="B507">
            <v>21.32</v>
          </cell>
          <cell r="C507">
            <v>15.19</v>
          </cell>
          <cell r="D507">
            <v>324.08</v>
          </cell>
          <cell r="E507">
            <v>80.89</v>
          </cell>
          <cell r="F507">
            <v>1.403554970375247</v>
          </cell>
        </row>
        <row r="508">
          <cell r="A508">
            <v>507</v>
          </cell>
          <cell r="B508">
            <v>21.31</v>
          </cell>
          <cell r="C508">
            <v>15.19</v>
          </cell>
          <cell r="D508">
            <v>324.01</v>
          </cell>
          <cell r="E508">
            <v>81.58</v>
          </cell>
          <cell r="F508">
            <v>1.402896642527979</v>
          </cell>
        </row>
        <row r="509">
          <cell r="A509">
            <v>508</v>
          </cell>
          <cell r="B509">
            <v>21.31</v>
          </cell>
          <cell r="C509">
            <v>15.19</v>
          </cell>
          <cell r="D509">
            <v>323.89</v>
          </cell>
          <cell r="E509">
            <v>82.03</v>
          </cell>
          <cell r="F509">
            <v>1.402896642527979</v>
          </cell>
        </row>
        <row r="510">
          <cell r="A510">
            <v>509</v>
          </cell>
          <cell r="B510">
            <v>21.31</v>
          </cell>
          <cell r="C510">
            <v>15.2</v>
          </cell>
          <cell r="D510">
            <v>324.02999999999997</v>
          </cell>
          <cell r="E510">
            <v>82.73</v>
          </cell>
          <cell r="F510">
            <v>1.4019736842105264</v>
          </cell>
        </row>
        <row r="511">
          <cell r="A511">
            <v>510</v>
          </cell>
          <cell r="B511">
            <v>21.31</v>
          </cell>
          <cell r="C511">
            <v>15.19</v>
          </cell>
          <cell r="D511">
            <v>323.95999999999998</v>
          </cell>
          <cell r="E511">
            <v>83.56</v>
          </cell>
          <cell r="F511">
            <v>1.402896642527979</v>
          </cell>
        </row>
        <row r="512">
          <cell r="A512">
            <v>511</v>
          </cell>
          <cell r="B512">
            <v>21.32</v>
          </cell>
          <cell r="C512">
            <v>15.19</v>
          </cell>
          <cell r="D512">
            <v>324.05</v>
          </cell>
          <cell r="E512">
            <v>83.88</v>
          </cell>
          <cell r="F512">
            <v>1.403554970375247</v>
          </cell>
        </row>
        <row r="513">
          <cell r="A513">
            <v>512</v>
          </cell>
          <cell r="B513">
            <v>21.31</v>
          </cell>
          <cell r="C513">
            <v>15.2</v>
          </cell>
          <cell r="D513">
            <v>324.04000000000002</v>
          </cell>
          <cell r="E513">
            <v>84.23</v>
          </cell>
          <cell r="F513">
            <v>1.4019736842105264</v>
          </cell>
        </row>
        <row r="514">
          <cell r="A514">
            <v>513</v>
          </cell>
          <cell r="B514">
            <v>21.32</v>
          </cell>
          <cell r="C514">
            <v>15.19</v>
          </cell>
          <cell r="D514">
            <v>323.99</v>
          </cell>
          <cell r="E514">
            <v>84.73</v>
          </cell>
          <cell r="F514">
            <v>1.403554970375247</v>
          </cell>
        </row>
        <row r="515">
          <cell r="A515">
            <v>514</v>
          </cell>
          <cell r="B515">
            <v>21.32</v>
          </cell>
          <cell r="C515">
            <v>15.19</v>
          </cell>
          <cell r="D515">
            <v>324.11</v>
          </cell>
          <cell r="E515">
            <v>85.34</v>
          </cell>
          <cell r="F515">
            <v>1.403554970375247</v>
          </cell>
        </row>
        <row r="516">
          <cell r="A516">
            <v>515</v>
          </cell>
          <cell r="B516">
            <v>21.31</v>
          </cell>
          <cell r="C516">
            <v>15.19</v>
          </cell>
          <cell r="D516">
            <v>323.95999999999998</v>
          </cell>
          <cell r="E516">
            <v>85.64</v>
          </cell>
          <cell r="F516">
            <v>1.402896642527979</v>
          </cell>
        </row>
        <row r="517">
          <cell r="A517">
            <v>516</v>
          </cell>
          <cell r="B517">
            <v>21.32</v>
          </cell>
          <cell r="C517">
            <v>15.19</v>
          </cell>
          <cell r="D517">
            <v>324.02</v>
          </cell>
          <cell r="E517">
            <v>86.34</v>
          </cell>
          <cell r="F517">
            <v>1.403554970375247</v>
          </cell>
        </row>
        <row r="518">
          <cell r="A518">
            <v>517</v>
          </cell>
          <cell r="B518">
            <v>21.31</v>
          </cell>
          <cell r="C518">
            <v>15.2</v>
          </cell>
          <cell r="D518">
            <v>324.04000000000002</v>
          </cell>
          <cell r="E518">
            <v>86.62</v>
          </cell>
          <cell r="F518">
            <v>1.4019736842105264</v>
          </cell>
        </row>
        <row r="519">
          <cell r="A519">
            <v>518</v>
          </cell>
          <cell r="B519">
            <v>21.32</v>
          </cell>
          <cell r="C519">
            <v>15.19</v>
          </cell>
          <cell r="D519">
            <v>323.99</v>
          </cell>
          <cell r="E519">
            <v>87.34</v>
          </cell>
          <cell r="F519">
            <v>1.403554970375247</v>
          </cell>
        </row>
        <row r="520">
          <cell r="A520">
            <v>519</v>
          </cell>
          <cell r="B520">
            <v>21.31</v>
          </cell>
          <cell r="C520">
            <v>15.19</v>
          </cell>
          <cell r="D520">
            <v>323.99</v>
          </cell>
          <cell r="E520">
            <v>87.64</v>
          </cell>
          <cell r="F520">
            <v>1.402896642527979</v>
          </cell>
        </row>
        <row r="521">
          <cell r="A521">
            <v>520</v>
          </cell>
          <cell r="B521">
            <v>21.31</v>
          </cell>
          <cell r="C521">
            <v>15.19</v>
          </cell>
          <cell r="D521">
            <v>323.98</v>
          </cell>
          <cell r="E521">
            <v>88.18</v>
          </cell>
          <cell r="F521">
            <v>1.402896642527979</v>
          </cell>
        </row>
        <row r="522">
          <cell r="A522">
            <v>521</v>
          </cell>
          <cell r="B522">
            <v>21.31</v>
          </cell>
          <cell r="C522">
            <v>15.19</v>
          </cell>
          <cell r="D522">
            <v>323.91000000000003</v>
          </cell>
          <cell r="E522">
            <v>88.88</v>
          </cell>
          <cell r="F522">
            <v>1.402896642527979</v>
          </cell>
        </row>
        <row r="523">
          <cell r="A523">
            <v>522</v>
          </cell>
          <cell r="B523">
            <v>21.31</v>
          </cell>
          <cell r="C523">
            <v>15.2</v>
          </cell>
          <cell r="D523">
            <v>324.04000000000002</v>
          </cell>
          <cell r="E523">
            <v>89.28</v>
          </cell>
          <cell r="F523">
            <v>1.4019736842105264</v>
          </cell>
        </row>
        <row r="524">
          <cell r="A524">
            <v>523</v>
          </cell>
          <cell r="B524">
            <v>21.32</v>
          </cell>
          <cell r="C524">
            <v>15.19</v>
          </cell>
          <cell r="D524">
            <v>324.02999999999997</v>
          </cell>
          <cell r="E524">
            <v>89.79</v>
          </cell>
          <cell r="F524">
            <v>1.403554970375247</v>
          </cell>
        </row>
        <row r="525">
          <cell r="A525">
            <v>524</v>
          </cell>
          <cell r="B525">
            <v>21.31</v>
          </cell>
          <cell r="C525">
            <v>15.19</v>
          </cell>
          <cell r="D525">
            <v>323.95</v>
          </cell>
          <cell r="E525">
            <v>90.27</v>
          </cell>
          <cell r="F525">
            <v>1.402896642527979</v>
          </cell>
        </row>
        <row r="526">
          <cell r="A526">
            <v>525</v>
          </cell>
          <cell r="B526">
            <v>21.31</v>
          </cell>
          <cell r="C526">
            <v>15.21</v>
          </cell>
          <cell r="D526">
            <v>324.14999999999998</v>
          </cell>
          <cell r="E526">
            <v>90.89</v>
          </cell>
          <cell r="F526">
            <v>1.4010519395134777</v>
          </cell>
        </row>
        <row r="527">
          <cell r="A527">
            <v>526</v>
          </cell>
          <cell r="B527">
            <v>21.31</v>
          </cell>
          <cell r="C527">
            <v>15.2</v>
          </cell>
          <cell r="D527">
            <v>323.93</v>
          </cell>
          <cell r="E527">
            <v>91.4</v>
          </cell>
          <cell r="F527">
            <v>1.4019736842105264</v>
          </cell>
        </row>
        <row r="528">
          <cell r="A528">
            <v>527</v>
          </cell>
          <cell r="B528">
            <v>21.31</v>
          </cell>
          <cell r="C528">
            <v>15.2</v>
          </cell>
          <cell r="D528">
            <v>324.05</v>
          </cell>
          <cell r="E528">
            <v>91.53</v>
          </cell>
          <cell r="F528">
            <v>1.4019736842105264</v>
          </cell>
        </row>
        <row r="529">
          <cell r="A529">
            <v>528</v>
          </cell>
          <cell r="B529">
            <v>21.31</v>
          </cell>
          <cell r="C529">
            <v>15.2</v>
          </cell>
          <cell r="D529">
            <v>323.99</v>
          </cell>
          <cell r="E529">
            <v>91.85</v>
          </cell>
          <cell r="F529">
            <v>1.4019736842105264</v>
          </cell>
        </row>
        <row r="530">
          <cell r="A530">
            <v>529</v>
          </cell>
          <cell r="B530">
            <v>21.31</v>
          </cell>
          <cell r="C530">
            <v>15.2</v>
          </cell>
          <cell r="D530">
            <v>323.93</v>
          </cell>
          <cell r="E530">
            <v>92.6</v>
          </cell>
          <cell r="F530">
            <v>1.4019736842105264</v>
          </cell>
        </row>
        <row r="531">
          <cell r="A531">
            <v>530</v>
          </cell>
          <cell r="B531">
            <v>21.31</v>
          </cell>
          <cell r="C531">
            <v>15.2</v>
          </cell>
          <cell r="D531">
            <v>324.04000000000002</v>
          </cell>
          <cell r="E531">
            <v>92.86</v>
          </cell>
          <cell r="F531">
            <v>1.4019736842105264</v>
          </cell>
        </row>
        <row r="532">
          <cell r="A532">
            <v>531</v>
          </cell>
          <cell r="B532">
            <v>21.31</v>
          </cell>
          <cell r="C532">
            <v>15.19</v>
          </cell>
          <cell r="D532">
            <v>324.01</v>
          </cell>
          <cell r="E532">
            <v>93.26</v>
          </cell>
          <cell r="F532">
            <v>1.402896642527979</v>
          </cell>
        </row>
        <row r="533">
          <cell r="A533">
            <v>532</v>
          </cell>
          <cell r="B533">
            <v>21.31</v>
          </cell>
          <cell r="C533">
            <v>15.2</v>
          </cell>
          <cell r="D533">
            <v>324.02999999999997</v>
          </cell>
          <cell r="E533">
            <v>93.47</v>
          </cell>
          <cell r="F533">
            <v>1.4019736842105264</v>
          </cell>
        </row>
        <row r="534">
          <cell r="A534">
            <v>533</v>
          </cell>
          <cell r="B534">
            <v>21.31</v>
          </cell>
          <cell r="C534">
            <v>15.2</v>
          </cell>
          <cell r="D534">
            <v>323.99</v>
          </cell>
          <cell r="E534">
            <v>93.74</v>
          </cell>
          <cell r="F534">
            <v>1.4019736842105264</v>
          </cell>
        </row>
        <row r="535">
          <cell r="A535">
            <v>534</v>
          </cell>
          <cell r="B535">
            <v>21.31</v>
          </cell>
          <cell r="C535">
            <v>15.2</v>
          </cell>
          <cell r="D535">
            <v>323.92</v>
          </cell>
          <cell r="E535">
            <v>94.22</v>
          </cell>
          <cell r="F535">
            <v>1.4019736842105264</v>
          </cell>
        </row>
        <row r="536">
          <cell r="A536">
            <v>535</v>
          </cell>
          <cell r="B536">
            <v>21.31</v>
          </cell>
          <cell r="C536">
            <v>15.2</v>
          </cell>
          <cell r="D536">
            <v>324.02</v>
          </cell>
          <cell r="E536">
            <v>94.7</v>
          </cell>
          <cell r="F536">
            <v>1.4019736842105264</v>
          </cell>
        </row>
        <row r="537">
          <cell r="A537">
            <v>536</v>
          </cell>
          <cell r="B537">
            <v>21.31</v>
          </cell>
          <cell r="C537">
            <v>15.2</v>
          </cell>
          <cell r="D537">
            <v>324.02</v>
          </cell>
          <cell r="E537">
            <v>94.68</v>
          </cell>
          <cell r="F537">
            <v>1.4019736842105264</v>
          </cell>
        </row>
        <row r="538">
          <cell r="A538">
            <v>537</v>
          </cell>
          <cell r="B538">
            <v>21.31</v>
          </cell>
          <cell r="C538">
            <v>15.2</v>
          </cell>
          <cell r="D538">
            <v>323.98</v>
          </cell>
          <cell r="E538">
            <v>95.21</v>
          </cell>
          <cell r="F538">
            <v>1.4019736842105264</v>
          </cell>
        </row>
        <row r="539">
          <cell r="A539">
            <v>538</v>
          </cell>
          <cell r="B539">
            <v>21.31</v>
          </cell>
          <cell r="C539">
            <v>15.2</v>
          </cell>
          <cell r="D539">
            <v>324.12</v>
          </cell>
          <cell r="E539">
            <v>95.65</v>
          </cell>
          <cell r="F539">
            <v>1.4019736842105264</v>
          </cell>
        </row>
        <row r="540">
          <cell r="A540">
            <v>539</v>
          </cell>
          <cell r="B540">
            <v>21.31</v>
          </cell>
          <cell r="C540">
            <v>15.19</v>
          </cell>
          <cell r="D540">
            <v>323.87</v>
          </cell>
          <cell r="E540">
            <v>95.98</v>
          </cell>
          <cell r="F540">
            <v>1.402896642527979</v>
          </cell>
        </row>
        <row r="541">
          <cell r="A541">
            <v>540</v>
          </cell>
          <cell r="B541">
            <v>21.31</v>
          </cell>
          <cell r="C541">
            <v>15.2</v>
          </cell>
          <cell r="D541">
            <v>324.12</v>
          </cell>
          <cell r="E541">
            <v>96.23</v>
          </cell>
          <cell r="F541">
            <v>1.4019736842105264</v>
          </cell>
        </row>
        <row r="542">
          <cell r="A542">
            <v>541</v>
          </cell>
          <cell r="B542">
            <v>21.31</v>
          </cell>
          <cell r="C542">
            <v>15.19</v>
          </cell>
          <cell r="D542">
            <v>324.02</v>
          </cell>
          <cell r="E542">
            <v>96.58</v>
          </cell>
          <cell r="F542">
            <v>1.402896642527979</v>
          </cell>
        </row>
        <row r="543">
          <cell r="A543">
            <v>542</v>
          </cell>
          <cell r="B543">
            <v>21.31</v>
          </cell>
          <cell r="C543">
            <v>15.2</v>
          </cell>
          <cell r="D543">
            <v>324.04000000000002</v>
          </cell>
          <cell r="E543">
            <v>96.85</v>
          </cell>
          <cell r="F543">
            <v>1.4019736842105264</v>
          </cell>
        </row>
        <row r="544">
          <cell r="A544">
            <v>543</v>
          </cell>
          <cell r="B544">
            <v>21.31</v>
          </cell>
          <cell r="C544">
            <v>15.2</v>
          </cell>
          <cell r="D544">
            <v>324.01</v>
          </cell>
          <cell r="E544">
            <v>96.86</v>
          </cell>
          <cell r="F544">
            <v>1.4019736842105264</v>
          </cell>
        </row>
        <row r="545">
          <cell r="A545">
            <v>544</v>
          </cell>
          <cell r="B545">
            <v>21.31</v>
          </cell>
          <cell r="C545">
            <v>15.19</v>
          </cell>
          <cell r="D545">
            <v>323.97000000000003</v>
          </cell>
          <cell r="E545">
            <v>96.94</v>
          </cell>
          <cell r="F545">
            <v>1.402896642527979</v>
          </cell>
        </row>
        <row r="546">
          <cell r="A546">
            <v>545</v>
          </cell>
          <cell r="B546">
            <v>21.31</v>
          </cell>
          <cell r="C546">
            <v>15.2</v>
          </cell>
          <cell r="D546">
            <v>324.11</v>
          </cell>
          <cell r="E546">
            <v>97.31</v>
          </cell>
          <cell r="F546">
            <v>1.4019736842105264</v>
          </cell>
        </row>
        <row r="547">
          <cell r="A547">
            <v>546</v>
          </cell>
          <cell r="B547">
            <v>21.31</v>
          </cell>
          <cell r="C547">
            <v>15.2</v>
          </cell>
          <cell r="D547">
            <v>323.95999999999998</v>
          </cell>
          <cell r="E547">
            <v>97.67</v>
          </cell>
          <cell r="F547">
            <v>1.4019736842105264</v>
          </cell>
        </row>
        <row r="548">
          <cell r="A548">
            <v>547</v>
          </cell>
          <cell r="B548">
            <v>21.31</v>
          </cell>
          <cell r="C548">
            <v>15.19</v>
          </cell>
          <cell r="D548">
            <v>324.01</v>
          </cell>
          <cell r="E548">
            <v>97.6</v>
          </cell>
          <cell r="F548">
            <v>1.402896642527979</v>
          </cell>
        </row>
        <row r="549">
          <cell r="A549">
            <v>548</v>
          </cell>
          <cell r="B549">
            <v>21.31</v>
          </cell>
          <cell r="C549">
            <v>15.2</v>
          </cell>
          <cell r="D549">
            <v>324.04000000000002</v>
          </cell>
          <cell r="E549">
            <v>97.85</v>
          </cell>
          <cell r="F549">
            <v>1.4019736842105264</v>
          </cell>
        </row>
        <row r="550">
          <cell r="A550">
            <v>549</v>
          </cell>
          <cell r="B550">
            <v>21.31</v>
          </cell>
          <cell r="C550">
            <v>15.19</v>
          </cell>
          <cell r="D550">
            <v>323.87</v>
          </cell>
          <cell r="E550">
            <v>98.05</v>
          </cell>
          <cell r="F550">
            <v>1.402896642527979</v>
          </cell>
        </row>
        <row r="551">
          <cell r="A551">
            <v>550</v>
          </cell>
          <cell r="B551">
            <v>21.31</v>
          </cell>
          <cell r="C551">
            <v>15.2</v>
          </cell>
          <cell r="D551">
            <v>323.98</v>
          </cell>
          <cell r="E551">
            <v>98.24</v>
          </cell>
          <cell r="F551">
            <v>1.4019736842105264</v>
          </cell>
        </row>
        <row r="552">
          <cell r="A552">
            <v>551</v>
          </cell>
          <cell r="B552">
            <v>21.31</v>
          </cell>
          <cell r="C552">
            <v>15.2</v>
          </cell>
          <cell r="D552">
            <v>323.98</v>
          </cell>
          <cell r="E552">
            <v>98.23</v>
          </cell>
          <cell r="F552">
            <v>1.4019736842105264</v>
          </cell>
        </row>
        <row r="553">
          <cell r="A553">
            <v>552</v>
          </cell>
          <cell r="B553">
            <v>21.31</v>
          </cell>
          <cell r="C553">
            <v>15.19</v>
          </cell>
          <cell r="D553">
            <v>323.88</v>
          </cell>
          <cell r="E553">
            <v>98.87</v>
          </cell>
          <cell r="F553">
            <v>1.402896642527979</v>
          </cell>
        </row>
        <row r="554">
          <cell r="A554">
            <v>553</v>
          </cell>
          <cell r="B554">
            <v>21.31</v>
          </cell>
          <cell r="C554">
            <v>15.2</v>
          </cell>
          <cell r="D554">
            <v>324.05</v>
          </cell>
          <cell r="E554">
            <v>99.01</v>
          </cell>
          <cell r="F554">
            <v>1.4019736842105264</v>
          </cell>
        </row>
        <row r="555">
          <cell r="A555">
            <v>554</v>
          </cell>
          <cell r="B555">
            <v>21.31</v>
          </cell>
          <cell r="C555">
            <v>15.19</v>
          </cell>
          <cell r="D555">
            <v>323.89999999999998</v>
          </cell>
          <cell r="E555">
            <v>98.85</v>
          </cell>
          <cell r="F555">
            <v>1.402896642527979</v>
          </cell>
        </row>
        <row r="556">
          <cell r="A556">
            <v>555</v>
          </cell>
          <cell r="B556">
            <v>21.31</v>
          </cell>
          <cell r="C556">
            <v>15.2</v>
          </cell>
          <cell r="D556">
            <v>324.06</v>
          </cell>
          <cell r="E556">
            <v>99.27</v>
          </cell>
          <cell r="F556">
            <v>1.4019736842105264</v>
          </cell>
        </row>
        <row r="557">
          <cell r="A557">
            <v>556</v>
          </cell>
          <cell r="B557">
            <v>21.31</v>
          </cell>
          <cell r="C557">
            <v>15.2</v>
          </cell>
          <cell r="D557">
            <v>324.08999999999997</v>
          </cell>
          <cell r="E557">
            <v>99.39</v>
          </cell>
          <cell r="F557">
            <v>1.4019736842105264</v>
          </cell>
        </row>
        <row r="558">
          <cell r="A558">
            <v>557</v>
          </cell>
          <cell r="B558">
            <v>21.31</v>
          </cell>
          <cell r="C558">
            <v>15.19</v>
          </cell>
          <cell r="D558">
            <v>323.89999999999998</v>
          </cell>
          <cell r="E558">
            <v>99.57</v>
          </cell>
          <cell r="F558">
            <v>1.402896642527979</v>
          </cell>
        </row>
        <row r="559">
          <cell r="A559">
            <v>558</v>
          </cell>
          <cell r="B559">
            <v>21.31</v>
          </cell>
          <cell r="C559">
            <v>15.2</v>
          </cell>
          <cell r="D559">
            <v>324.02</v>
          </cell>
          <cell r="E559">
            <v>100</v>
          </cell>
          <cell r="F559">
            <v>1.4019736842105264</v>
          </cell>
        </row>
        <row r="560">
          <cell r="A560">
            <v>559</v>
          </cell>
          <cell r="B560">
            <v>21.32</v>
          </cell>
          <cell r="C560">
            <v>15.2</v>
          </cell>
          <cell r="D560">
            <v>324.13</v>
          </cell>
          <cell r="E560">
            <v>100.23</v>
          </cell>
          <cell r="F560">
            <v>1.4026315789473685</v>
          </cell>
        </row>
        <row r="561">
          <cell r="A561">
            <v>560</v>
          </cell>
          <cell r="B561">
            <v>21.31</v>
          </cell>
          <cell r="C561">
            <v>15.2</v>
          </cell>
          <cell r="D561">
            <v>323.92</v>
          </cell>
          <cell r="E561">
            <v>100.41</v>
          </cell>
          <cell r="F561">
            <v>1.4019736842105264</v>
          </cell>
        </row>
        <row r="562">
          <cell r="A562">
            <v>561</v>
          </cell>
          <cell r="B562">
            <v>21.31</v>
          </cell>
          <cell r="C562">
            <v>15.2</v>
          </cell>
          <cell r="D562">
            <v>323.95999999999998</v>
          </cell>
          <cell r="E562">
            <v>100.53</v>
          </cell>
          <cell r="F562">
            <v>1.4019736842105264</v>
          </cell>
        </row>
        <row r="563">
          <cell r="A563">
            <v>562</v>
          </cell>
          <cell r="B563">
            <v>21.31</v>
          </cell>
          <cell r="C563">
            <v>15.19</v>
          </cell>
          <cell r="D563">
            <v>323.93</v>
          </cell>
          <cell r="E563">
            <v>100.52</v>
          </cell>
          <cell r="F563">
            <v>1.402896642527979</v>
          </cell>
        </row>
        <row r="564">
          <cell r="A564">
            <v>563</v>
          </cell>
          <cell r="B564">
            <v>21.31</v>
          </cell>
          <cell r="C564">
            <v>15.2</v>
          </cell>
          <cell r="D564">
            <v>324</v>
          </cell>
          <cell r="E564">
            <v>100.73</v>
          </cell>
          <cell r="F564">
            <v>1.4019736842105264</v>
          </cell>
        </row>
        <row r="565">
          <cell r="A565">
            <v>564</v>
          </cell>
          <cell r="B565">
            <v>21.31</v>
          </cell>
          <cell r="C565">
            <v>15.19</v>
          </cell>
          <cell r="D565">
            <v>323.98</v>
          </cell>
          <cell r="E565">
            <v>100.98</v>
          </cell>
          <cell r="F565">
            <v>1.402896642527979</v>
          </cell>
        </row>
        <row r="566">
          <cell r="A566">
            <v>565</v>
          </cell>
          <cell r="B566">
            <v>21.31</v>
          </cell>
          <cell r="C566">
            <v>15.19</v>
          </cell>
          <cell r="D566">
            <v>324.01</v>
          </cell>
          <cell r="E566">
            <v>101.07</v>
          </cell>
          <cell r="F566">
            <v>1.402896642527979</v>
          </cell>
        </row>
        <row r="567">
          <cell r="A567">
            <v>566</v>
          </cell>
          <cell r="B567">
            <v>21.31</v>
          </cell>
          <cell r="C567">
            <v>15.2</v>
          </cell>
          <cell r="D567">
            <v>323.95999999999998</v>
          </cell>
          <cell r="E567">
            <v>101.09</v>
          </cell>
          <cell r="F567">
            <v>1.4019736842105264</v>
          </cell>
        </row>
        <row r="568">
          <cell r="A568">
            <v>567</v>
          </cell>
          <cell r="B568">
            <v>21.31</v>
          </cell>
          <cell r="C568">
            <v>15.19</v>
          </cell>
          <cell r="D568">
            <v>323.95999999999998</v>
          </cell>
          <cell r="E568">
            <v>101.13</v>
          </cell>
          <cell r="F568">
            <v>1.402896642527979</v>
          </cell>
        </row>
        <row r="569">
          <cell r="A569">
            <v>568</v>
          </cell>
          <cell r="B569">
            <v>21.31</v>
          </cell>
          <cell r="C569">
            <v>15.2</v>
          </cell>
          <cell r="D569">
            <v>324.02</v>
          </cell>
          <cell r="E569">
            <v>101.37</v>
          </cell>
          <cell r="F569">
            <v>1.4019736842105264</v>
          </cell>
        </row>
        <row r="570">
          <cell r="A570">
            <v>569</v>
          </cell>
          <cell r="B570">
            <v>21.31</v>
          </cell>
          <cell r="C570">
            <v>15.19</v>
          </cell>
          <cell r="D570">
            <v>323.98</v>
          </cell>
          <cell r="E570">
            <v>101.45</v>
          </cell>
          <cell r="F570">
            <v>1.402896642527979</v>
          </cell>
        </row>
        <row r="571">
          <cell r="A571">
            <v>570</v>
          </cell>
          <cell r="B571">
            <v>21.31</v>
          </cell>
          <cell r="C571">
            <v>15.2</v>
          </cell>
          <cell r="D571">
            <v>323.93</v>
          </cell>
          <cell r="E571">
            <v>102.21</v>
          </cell>
          <cell r="F571">
            <v>1.4019736842105264</v>
          </cell>
        </row>
        <row r="572">
          <cell r="A572">
            <v>571</v>
          </cell>
          <cell r="B572">
            <v>21.31</v>
          </cell>
          <cell r="C572">
            <v>15.2</v>
          </cell>
          <cell r="D572">
            <v>324.04000000000002</v>
          </cell>
          <cell r="E572">
            <v>102.18</v>
          </cell>
          <cell r="F572">
            <v>1.4019736842105264</v>
          </cell>
        </row>
        <row r="573">
          <cell r="A573">
            <v>572</v>
          </cell>
          <cell r="B573">
            <v>21.31</v>
          </cell>
          <cell r="C573">
            <v>15.19</v>
          </cell>
          <cell r="D573">
            <v>323.88</v>
          </cell>
          <cell r="E573">
            <v>102.45</v>
          </cell>
          <cell r="F573">
            <v>1.402896642527979</v>
          </cell>
        </row>
        <row r="574">
          <cell r="A574">
            <v>573</v>
          </cell>
          <cell r="B574">
            <v>21.31</v>
          </cell>
          <cell r="C574">
            <v>15.2</v>
          </cell>
          <cell r="D574">
            <v>323.99</v>
          </cell>
          <cell r="E574">
            <v>102.27</v>
          </cell>
          <cell r="F574">
            <v>1.4019736842105264</v>
          </cell>
        </row>
        <row r="575">
          <cell r="A575">
            <v>574</v>
          </cell>
          <cell r="B575">
            <v>21.31</v>
          </cell>
          <cell r="C575">
            <v>15.19</v>
          </cell>
          <cell r="D575">
            <v>323.86</v>
          </cell>
          <cell r="E575">
            <v>102.41</v>
          </cell>
          <cell r="F575">
            <v>1.402896642527979</v>
          </cell>
        </row>
        <row r="576">
          <cell r="A576">
            <v>575</v>
          </cell>
          <cell r="B576">
            <v>21.31</v>
          </cell>
          <cell r="C576">
            <v>15.2</v>
          </cell>
          <cell r="D576">
            <v>323.95999999999998</v>
          </cell>
          <cell r="E576">
            <v>102.49</v>
          </cell>
          <cell r="F576">
            <v>1.4019736842105264</v>
          </cell>
        </row>
        <row r="577">
          <cell r="A577">
            <v>576</v>
          </cell>
          <cell r="B577">
            <v>21.31</v>
          </cell>
          <cell r="C577">
            <v>15.2</v>
          </cell>
          <cell r="D577">
            <v>324.05</v>
          </cell>
          <cell r="E577">
            <v>102.4</v>
          </cell>
          <cell r="F577">
            <v>1.4019736842105264</v>
          </cell>
        </row>
        <row r="578">
          <cell r="A578">
            <v>577</v>
          </cell>
          <cell r="B578">
            <v>21.31</v>
          </cell>
          <cell r="C578">
            <v>15.2</v>
          </cell>
          <cell r="D578">
            <v>324.02999999999997</v>
          </cell>
          <cell r="E578">
            <v>102.91</v>
          </cell>
          <cell r="F578">
            <v>1.4019736842105264</v>
          </cell>
        </row>
        <row r="579">
          <cell r="A579">
            <v>578</v>
          </cell>
          <cell r="B579">
            <v>21.31</v>
          </cell>
          <cell r="C579">
            <v>15.2</v>
          </cell>
          <cell r="D579">
            <v>324.04000000000002</v>
          </cell>
          <cell r="E579">
            <v>102.77</v>
          </cell>
          <cell r="F579">
            <v>1.4019736842105264</v>
          </cell>
        </row>
        <row r="580">
          <cell r="A580">
            <v>579</v>
          </cell>
          <cell r="B580">
            <v>21.31</v>
          </cell>
          <cell r="C580">
            <v>15.19</v>
          </cell>
          <cell r="D580">
            <v>323.87</v>
          </cell>
          <cell r="E580">
            <v>103.15</v>
          </cell>
          <cell r="F580">
            <v>1.402896642527979</v>
          </cell>
        </row>
        <row r="581">
          <cell r="A581">
            <v>580</v>
          </cell>
          <cell r="B581">
            <v>21.31</v>
          </cell>
          <cell r="C581">
            <v>15.2</v>
          </cell>
          <cell r="D581">
            <v>324.02999999999997</v>
          </cell>
          <cell r="E581">
            <v>103.02</v>
          </cell>
          <cell r="F581">
            <v>1.4019736842105264</v>
          </cell>
        </row>
        <row r="582">
          <cell r="A582">
            <v>581</v>
          </cell>
          <cell r="B582">
            <v>21.31</v>
          </cell>
          <cell r="C582">
            <v>15.2</v>
          </cell>
          <cell r="D582">
            <v>324.06</v>
          </cell>
          <cell r="E582">
            <v>103.46</v>
          </cell>
          <cell r="F582">
            <v>1.4019736842105264</v>
          </cell>
        </row>
        <row r="583">
          <cell r="A583">
            <v>582</v>
          </cell>
          <cell r="B583">
            <v>21.31</v>
          </cell>
          <cell r="C583">
            <v>15.19</v>
          </cell>
          <cell r="D583">
            <v>324.01</v>
          </cell>
          <cell r="E583">
            <v>103.3</v>
          </cell>
          <cell r="F583">
            <v>1.402896642527979</v>
          </cell>
        </row>
        <row r="584">
          <cell r="A584">
            <v>583</v>
          </cell>
          <cell r="B584">
            <v>21.3</v>
          </cell>
          <cell r="C584">
            <v>15.2</v>
          </cell>
          <cell r="D584">
            <v>323.94</v>
          </cell>
          <cell r="E584">
            <v>103.56</v>
          </cell>
          <cell r="F584">
            <v>1.4013157894736843</v>
          </cell>
        </row>
        <row r="585">
          <cell r="A585">
            <v>584</v>
          </cell>
          <cell r="B585">
            <v>21.31</v>
          </cell>
          <cell r="C585">
            <v>15.19</v>
          </cell>
          <cell r="D585">
            <v>323.88</v>
          </cell>
          <cell r="E585">
            <v>104.09</v>
          </cell>
          <cell r="F585">
            <v>1.402896642527979</v>
          </cell>
        </row>
        <row r="586">
          <cell r="A586">
            <v>585</v>
          </cell>
          <cell r="B586">
            <v>21.31</v>
          </cell>
          <cell r="C586">
            <v>15.2</v>
          </cell>
          <cell r="D586">
            <v>324.02999999999997</v>
          </cell>
          <cell r="E586">
            <v>104.32</v>
          </cell>
          <cell r="F586">
            <v>1.4019736842105264</v>
          </cell>
        </row>
        <row r="587">
          <cell r="A587">
            <v>586</v>
          </cell>
          <cell r="B587">
            <v>21.31</v>
          </cell>
          <cell r="C587">
            <v>15.2</v>
          </cell>
          <cell r="D587">
            <v>323.93</v>
          </cell>
          <cell r="E587">
            <v>104.53</v>
          </cell>
          <cell r="F587">
            <v>1.4019736842105264</v>
          </cell>
        </row>
        <row r="588">
          <cell r="A588">
            <v>587</v>
          </cell>
          <cell r="B588">
            <v>21.31</v>
          </cell>
          <cell r="C588">
            <v>15.2</v>
          </cell>
          <cell r="D588">
            <v>323.94</v>
          </cell>
          <cell r="E588">
            <v>104.76</v>
          </cell>
          <cell r="F588">
            <v>1.4019736842105264</v>
          </cell>
        </row>
        <row r="589">
          <cell r="A589">
            <v>588</v>
          </cell>
          <cell r="B589">
            <v>21.31</v>
          </cell>
          <cell r="C589">
            <v>15.2</v>
          </cell>
          <cell r="D589">
            <v>324</v>
          </cell>
          <cell r="E589">
            <v>104.58</v>
          </cell>
          <cell r="F589">
            <v>1.4019736842105264</v>
          </cell>
        </row>
        <row r="590">
          <cell r="A590">
            <v>589</v>
          </cell>
          <cell r="B590">
            <v>21.31</v>
          </cell>
          <cell r="C590">
            <v>15.19</v>
          </cell>
          <cell r="D590">
            <v>323.87</v>
          </cell>
          <cell r="E590">
            <v>105.11</v>
          </cell>
          <cell r="F590">
            <v>1.402896642527979</v>
          </cell>
        </row>
        <row r="591">
          <cell r="A591">
            <v>590</v>
          </cell>
          <cell r="B591">
            <v>21.31</v>
          </cell>
          <cell r="C591">
            <v>15.2</v>
          </cell>
          <cell r="D591">
            <v>324.04000000000002</v>
          </cell>
          <cell r="E591">
            <v>105.1</v>
          </cell>
          <cell r="F591">
            <v>1.4019736842105264</v>
          </cell>
        </row>
        <row r="592">
          <cell r="A592">
            <v>591</v>
          </cell>
          <cell r="B592">
            <v>21.31</v>
          </cell>
          <cell r="C592">
            <v>15.2</v>
          </cell>
          <cell r="D592">
            <v>324.02999999999997</v>
          </cell>
          <cell r="E592">
            <v>105.01</v>
          </cell>
          <cell r="F592">
            <v>1.4019736842105264</v>
          </cell>
        </row>
        <row r="593">
          <cell r="A593">
            <v>592</v>
          </cell>
          <cell r="B593">
            <v>21.31</v>
          </cell>
          <cell r="C593">
            <v>15.2</v>
          </cell>
          <cell r="D593">
            <v>324.04000000000002</v>
          </cell>
          <cell r="E593">
            <v>105.11</v>
          </cell>
          <cell r="F593">
            <v>1.4019736842105264</v>
          </cell>
        </row>
        <row r="594">
          <cell r="A594">
            <v>593</v>
          </cell>
          <cell r="B594">
            <v>21.31</v>
          </cell>
          <cell r="C594">
            <v>15.2</v>
          </cell>
          <cell r="D594">
            <v>324.07</v>
          </cell>
          <cell r="E594">
            <v>105.42</v>
          </cell>
          <cell r="F594">
            <v>1.4019736842105264</v>
          </cell>
        </row>
        <row r="595">
          <cell r="A595">
            <v>594</v>
          </cell>
          <cell r="B595">
            <v>21.3</v>
          </cell>
          <cell r="C595">
            <v>15.2</v>
          </cell>
          <cell r="D595">
            <v>323.83999999999997</v>
          </cell>
          <cell r="E595">
            <v>105.67</v>
          </cell>
          <cell r="F595">
            <v>1.4013157894736843</v>
          </cell>
        </row>
        <row r="596">
          <cell r="A596">
            <v>595</v>
          </cell>
          <cell r="B596">
            <v>21.31</v>
          </cell>
          <cell r="C596">
            <v>15.2</v>
          </cell>
          <cell r="D596">
            <v>324.08</v>
          </cell>
          <cell r="E596">
            <v>105.65</v>
          </cell>
          <cell r="F596">
            <v>1.4019736842105264</v>
          </cell>
        </row>
        <row r="597">
          <cell r="A597">
            <v>596</v>
          </cell>
          <cell r="B597">
            <v>21.31</v>
          </cell>
          <cell r="C597">
            <v>15.2</v>
          </cell>
          <cell r="D597">
            <v>323.95</v>
          </cell>
          <cell r="E597">
            <v>105.61</v>
          </cell>
          <cell r="F597">
            <v>1.4019736842105264</v>
          </cell>
        </row>
        <row r="598">
          <cell r="A598">
            <v>597</v>
          </cell>
          <cell r="B598">
            <v>21.31</v>
          </cell>
          <cell r="C598">
            <v>15.2</v>
          </cell>
          <cell r="D598">
            <v>324.12</v>
          </cell>
          <cell r="E598">
            <v>105.93</v>
          </cell>
          <cell r="F598">
            <v>1.4019736842105264</v>
          </cell>
        </row>
        <row r="599">
          <cell r="A599">
            <v>598</v>
          </cell>
          <cell r="B599">
            <v>21.31</v>
          </cell>
          <cell r="C599">
            <v>15.2</v>
          </cell>
          <cell r="D599">
            <v>324.01</v>
          </cell>
          <cell r="E599">
            <v>105.88</v>
          </cell>
          <cell r="F599">
            <v>1.4019736842105264</v>
          </cell>
        </row>
        <row r="600">
          <cell r="A600">
            <v>599</v>
          </cell>
          <cell r="B600">
            <v>21.31</v>
          </cell>
          <cell r="C600">
            <v>15.2</v>
          </cell>
          <cell r="D600">
            <v>324.05</v>
          </cell>
          <cell r="E600">
            <v>105.91</v>
          </cell>
          <cell r="F600">
            <v>1.4019736842105264</v>
          </cell>
        </row>
        <row r="601">
          <cell r="A601">
            <v>600</v>
          </cell>
          <cell r="B601">
            <v>21.31</v>
          </cell>
          <cell r="C601">
            <v>15.2</v>
          </cell>
          <cell r="D601">
            <v>324.07</v>
          </cell>
          <cell r="E601">
            <v>105.82</v>
          </cell>
          <cell r="F601">
            <v>1.4019736842105264</v>
          </cell>
        </row>
        <row r="602">
          <cell r="A602">
            <v>601</v>
          </cell>
          <cell r="B602">
            <v>21.31</v>
          </cell>
          <cell r="C602">
            <v>15.2</v>
          </cell>
          <cell r="D602">
            <v>323.92</v>
          </cell>
          <cell r="E602">
            <v>105.81</v>
          </cell>
          <cell r="F602">
            <v>1.4019736842105264</v>
          </cell>
        </row>
        <row r="603">
          <cell r="A603">
            <v>602</v>
          </cell>
          <cell r="B603">
            <v>21.31</v>
          </cell>
          <cell r="C603">
            <v>15.2</v>
          </cell>
          <cell r="D603">
            <v>324.02</v>
          </cell>
          <cell r="E603">
            <v>105.89</v>
          </cell>
          <cell r="F603">
            <v>1.4019736842105264</v>
          </cell>
        </row>
        <row r="604">
          <cell r="A604">
            <v>603</v>
          </cell>
          <cell r="B604">
            <v>21.31</v>
          </cell>
          <cell r="C604">
            <v>15.2</v>
          </cell>
          <cell r="D604">
            <v>323.99</v>
          </cell>
          <cell r="E604">
            <v>105.92</v>
          </cell>
          <cell r="F604">
            <v>1.4019736842105264</v>
          </cell>
        </row>
        <row r="605">
          <cell r="A605">
            <v>604</v>
          </cell>
          <cell r="B605">
            <v>21.31</v>
          </cell>
          <cell r="C605">
            <v>15.2</v>
          </cell>
          <cell r="D605">
            <v>323.94</v>
          </cell>
          <cell r="E605">
            <v>106.27</v>
          </cell>
          <cell r="F605">
            <v>1.4019736842105264</v>
          </cell>
        </row>
        <row r="606">
          <cell r="A606">
            <v>605</v>
          </cell>
          <cell r="B606">
            <v>21.31</v>
          </cell>
          <cell r="C606">
            <v>15.2</v>
          </cell>
          <cell r="D606">
            <v>324.04000000000002</v>
          </cell>
          <cell r="E606">
            <v>106.04</v>
          </cell>
          <cell r="F606">
            <v>1.4019736842105264</v>
          </cell>
        </row>
        <row r="607">
          <cell r="A607">
            <v>606</v>
          </cell>
          <cell r="B607">
            <v>21.31</v>
          </cell>
          <cell r="C607">
            <v>15.19</v>
          </cell>
          <cell r="D607">
            <v>323.91000000000003</v>
          </cell>
          <cell r="E607">
            <v>106.11</v>
          </cell>
          <cell r="F607">
            <v>1.402896642527979</v>
          </cell>
        </row>
        <row r="608">
          <cell r="A608">
            <v>607</v>
          </cell>
          <cell r="B608">
            <v>21.31</v>
          </cell>
          <cell r="C608">
            <v>15.2</v>
          </cell>
          <cell r="D608">
            <v>324.01</v>
          </cell>
          <cell r="E608">
            <v>106.05</v>
          </cell>
          <cell r="F608">
            <v>1.4019736842105264</v>
          </cell>
        </row>
        <row r="609">
          <cell r="A609">
            <v>608</v>
          </cell>
          <cell r="B609">
            <v>21.31</v>
          </cell>
          <cell r="C609">
            <v>15.2</v>
          </cell>
          <cell r="D609">
            <v>324.05</v>
          </cell>
          <cell r="E609">
            <v>106.31</v>
          </cell>
          <cell r="F609">
            <v>1.4019736842105264</v>
          </cell>
        </row>
        <row r="610">
          <cell r="A610">
            <v>609</v>
          </cell>
          <cell r="B610">
            <v>21.31</v>
          </cell>
          <cell r="C610">
            <v>15.2</v>
          </cell>
          <cell r="D610">
            <v>323.93</v>
          </cell>
          <cell r="E610">
            <v>105.95</v>
          </cell>
          <cell r="F610">
            <v>1.4019736842105264</v>
          </cell>
        </row>
        <row r="611">
          <cell r="A611">
            <v>610</v>
          </cell>
          <cell r="B611">
            <v>21.31</v>
          </cell>
          <cell r="C611">
            <v>15.2</v>
          </cell>
          <cell r="D611">
            <v>324.11</v>
          </cell>
          <cell r="E611">
            <v>105.75</v>
          </cell>
          <cell r="F611">
            <v>1.4019736842105264</v>
          </cell>
        </row>
        <row r="612">
          <cell r="A612">
            <v>611</v>
          </cell>
          <cell r="B612">
            <v>21.31</v>
          </cell>
          <cell r="C612">
            <v>15.19</v>
          </cell>
          <cell r="D612">
            <v>323.89999999999998</v>
          </cell>
          <cell r="E612">
            <v>105.91</v>
          </cell>
          <cell r="F612">
            <v>1.402896642527979</v>
          </cell>
        </row>
        <row r="613">
          <cell r="A613">
            <v>612</v>
          </cell>
          <cell r="B613">
            <v>21.31</v>
          </cell>
          <cell r="C613">
            <v>15.2</v>
          </cell>
          <cell r="D613">
            <v>324.10000000000002</v>
          </cell>
          <cell r="E613">
            <v>106.09</v>
          </cell>
          <cell r="F613">
            <v>1.4019736842105264</v>
          </cell>
        </row>
        <row r="614">
          <cell r="A614">
            <v>613</v>
          </cell>
          <cell r="B614">
            <v>21.31</v>
          </cell>
          <cell r="C614">
            <v>15.19</v>
          </cell>
          <cell r="D614">
            <v>324.01</v>
          </cell>
          <cell r="E614">
            <v>105.99</v>
          </cell>
          <cell r="F614">
            <v>1.402896642527979</v>
          </cell>
        </row>
        <row r="615">
          <cell r="A615">
            <v>614</v>
          </cell>
          <cell r="B615">
            <v>21.31</v>
          </cell>
          <cell r="C615">
            <v>15.19</v>
          </cell>
          <cell r="D615">
            <v>324.01</v>
          </cell>
          <cell r="E615">
            <v>106.24</v>
          </cell>
          <cell r="F615">
            <v>1.402896642527979</v>
          </cell>
        </row>
        <row r="616">
          <cell r="A616">
            <v>615</v>
          </cell>
          <cell r="B616">
            <v>21.32</v>
          </cell>
          <cell r="C616">
            <v>15.2</v>
          </cell>
          <cell r="D616">
            <v>324.18</v>
          </cell>
          <cell r="E616">
            <v>106.15</v>
          </cell>
          <cell r="F616">
            <v>1.4026315789473685</v>
          </cell>
        </row>
        <row r="617">
          <cell r="A617">
            <v>616</v>
          </cell>
          <cell r="B617">
            <v>21.31</v>
          </cell>
          <cell r="C617">
            <v>15.19</v>
          </cell>
          <cell r="D617">
            <v>323.89</v>
          </cell>
          <cell r="E617">
            <v>106.4</v>
          </cell>
          <cell r="F617">
            <v>1.402896642527979</v>
          </cell>
        </row>
        <row r="618">
          <cell r="A618">
            <v>617</v>
          </cell>
          <cell r="B618">
            <v>21.31</v>
          </cell>
          <cell r="C618">
            <v>15.2</v>
          </cell>
          <cell r="D618">
            <v>324.01</v>
          </cell>
          <cell r="E618">
            <v>106.28</v>
          </cell>
          <cell r="F618">
            <v>1.4019736842105264</v>
          </cell>
        </row>
        <row r="619">
          <cell r="A619">
            <v>618</v>
          </cell>
          <cell r="B619">
            <v>21.31</v>
          </cell>
          <cell r="C619">
            <v>15.19</v>
          </cell>
          <cell r="D619">
            <v>323.89</v>
          </cell>
          <cell r="E619">
            <v>106.23</v>
          </cell>
          <cell r="F619">
            <v>1.402896642527979</v>
          </cell>
        </row>
        <row r="620">
          <cell r="A620">
            <v>619</v>
          </cell>
          <cell r="B620">
            <v>21.31</v>
          </cell>
          <cell r="C620">
            <v>15.2</v>
          </cell>
          <cell r="D620">
            <v>323.95999999999998</v>
          </cell>
          <cell r="E620">
            <v>106.47</v>
          </cell>
          <cell r="F620">
            <v>1.4019736842105264</v>
          </cell>
        </row>
        <row r="621">
          <cell r="A621">
            <v>620</v>
          </cell>
          <cell r="B621">
            <v>21.31</v>
          </cell>
          <cell r="C621">
            <v>15.2</v>
          </cell>
          <cell r="D621">
            <v>324.07</v>
          </cell>
          <cell r="E621">
            <v>106.31</v>
          </cell>
          <cell r="F621">
            <v>1.4019736842105264</v>
          </cell>
        </row>
        <row r="622">
          <cell r="A622">
            <v>621</v>
          </cell>
          <cell r="B622">
            <v>21.31</v>
          </cell>
          <cell r="C622">
            <v>15.19</v>
          </cell>
          <cell r="D622">
            <v>324.01</v>
          </cell>
          <cell r="E622">
            <v>106.44</v>
          </cell>
          <cell r="F622">
            <v>1.402896642527979</v>
          </cell>
        </row>
        <row r="623">
          <cell r="A623">
            <v>622</v>
          </cell>
          <cell r="B623">
            <v>21.31</v>
          </cell>
          <cell r="C623">
            <v>15.2</v>
          </cell>
          <cell r="D623">
            <v>323.98</v>
          </cell>
          <cell r="E623">
            <v>106.79</v>
          </cell>
          <cell r="F623">
            <v>1.4019736842105264</v>
          </cell>
        </row>
        <row r="624">
          <cell r="A624">
            <v>623</v>
          </cell>
          <cell r="B624">
            <v>21.31</v>
          </cell>
          <cell r="C624">
            <v>15.19</v>
          </cell>
          <cell r="D624">
            <v>323.95</v>
          </cell>
          <cell r="E624">
            <v>106.62</v>
          </cell>
          <cell r="F624">
            <v>1.402896642527979</v>
          </cell>
        </row>
        <row r="625">
          <cell r="A625">
            <v>624</v>
          </cell>
          <cell r="B625">
            <v>21.31</v>
          </cell>
          <cell r="C625">
            <v>15.2</v>
          </cell>
          <cell r="D625">
            <v>324.06</v>
          </cell>
          <cell r="E625">
            <v>106.78</v>
          </cell>
          <cell r="F625">
            <v>1.4019736842105264</v>
          </cell>
        </row>
        <row r="626">
          <cell r="A626">
            <v>625</v>
          </cell>
          <cell r="B626">
            <v>21.31</v>
          </cell>
          <cell r="C626">
            <v>15.2</v>
          </cell>
          <cell r="D626">
            <v>324.05</v>
          </cell>
          <cell r="E626">
            <v>106.47</v>
          </cell>
          <cell r="F626">
            <v>1.4019736842105264</v>
          </cell>
        </row>
        <row r="627">
          <cell r="A627">
            <v>626</v>
          </cell>
          <cell r="B627">
            <v>21.31</v>
          </cell>
          <cell r="C627">
            <v>15.19</v>
          </cell>
          <cell r="D627">
            <v>323.98</v>
          </cell>
          <cell r="E627">
            <v>106.57</v>
          </cell>
          <cell r="F627">
            <v>1.402896642527979</v>
          </cell>
        </row>
        <row r="628">
          <cell r="A628">
            <v>627</v>
          </cell>
          <cell r="B628">
            <v>21.31</v>
          </cell>
          <cell r="C628">
            <v>15.2</v>
          </cell>
          <cell r="D628">
            <v>323.98</v>
          </cell>
          <cell r="E628">
            <v>106.65</v>
          </cell>
          <cell r="F628">
            <v>1.4019736842105264</v>
          </cell>
        </row>
        <row r="629">
          <cell r="A629">
            <v>628</v>
          </cell>
          <cell r="B629">
            <v>21.31</v>
          </cell>
          <cell r="C629">
            <v>15.19</v>
          </cell>
          <cell r="D629">
            <v>323.94</v>
          </cell>
          <cell r="E629">
            <v>106.71</v>
          </cell>
          <cell r="F629">
            <v>1.402896642527979</v>
          </cell>
        </row>
        <row r="630">
          <cell r="A630">
            <v>629</v>
          </cell>
          <cell r="B630">
            <v>21.31</v>
          </cell>
          <cell r="C630">
            <v>15.2</v>
          </cell>
          <cell r="D630">
            <v>324.06</v>
          </cell>
          <cell r="E630">
            <v>106.58</v>
          </cell>
          <cell r="F630">
            <v>1.4019736842105264</v>
          </cell>
        </row>
        <row r="631">
          <cell r="A631">
            <v>630</v>
          </cell>
          <cell r="B631">
            <v>21.31</v>
          </cell>
          <cell r="C631">
            <v>15.19</v>
          </cell>
          <cell r="D631">
            <v>324.01</v>
          </cell>
          <cell r="E631">
            <v>106.88</v>
          </cell>
          <cell r="F631">
            <v>1.402896642527979</v>
          </cell>
        </row>
        <row r="632">
          <cell r="A632">
            <v>631</v>
          </cell>
          <cell r="B632">
            <v>21.31</v>
          </cell>
          <cell r="C632">
            <v>15.19</v>
          </cell>
          <cell r="D632">
            <v>323.95999999999998</v>
          </cell>
          <cell r="E632">
            <v>106.89</v>
          </cell>
          <cell r="F632">
            <v>1.402896642527979</v>
          </cell>
        </row>
        <row r="633">
          <cell r="A633">
            <v>632</v>
          </cell>
          <cell r="B633">
            <v>21.32</v>
          </cell>
          <cell r="C633">
            <v>15.2</v>
          </cell>
          <cell r="D633">
            <v>324.16000000000003</v>
          </cell>
          <cell r="E633">
            <v>107.14</v>
          </cell>
          <cell r="F633">
            <v>1.4026315789473685</v>
          </cell>
        </row>
        <row r="634">
          <cell r="A634">
            <v>633</v>
          </cell>
          <cell r="B634">
            <v>21.32</v>
          </cell>
          <cell r="C634">
            <v>15.19</v>
          </cell>
          <cell r="D634">
            <v>324.02</v>
          </cell>
          <cell r="E634">
            <v>107.11</v>
          </cell>
          <cell r="F634">
            <v>1.403554970375247</v>
          </cell>
        </row>
        <row r="635">
          <cell r="A635">
            <v>634</v>
          </cell>
          <cell r="B635">
            <v>21.31</v>
          </cell>
          <cell r="C635">
            <v>15.2</v>
          </cell>
          <cell r="D635">
            <v>324.06</v>
          </cell>
          <cell r="E635">
            <v>107.29</v>
          </cell>
          <cell r="F635">
            <v>1.4019736842105264</v>
          </cell>
        </row>
        <row r="636">
          <cell r="A636">
            <v>635</v>
          </cell>
          <cell r="B636">
            <v>21.31</v>
          </cell>
          <cell r="C636">
            <v>15.19</v>
          </cell>
          <cell r="D636">
            <v>323.99</v>
          </cell>
          <cell r="E636">
            <v>107.11</v>
          </cell>
          <cell r="F636">
            <v>1.402896642527979</v>
          </cell>
        </row>
        <row r="637">
          <cell r="A637">
            <v>636</v>
          </cell>
          <cell r="B637">
            <v>21.31</v>
          </cell>
          <cell r="C637">
            <v>15.19</v>
          </cell>
          <cell r="D637">
            <v>323.95999999999998</v>
          </cell>
          <cell r="E637">
            <v>107.16</v>
          </cell>
          <cell r="F637">
            <v>1.402896642527979</v>
          </cell>
        </row>
        <row r="638">
          <cell r="A638">
            <v>637</v>
          </cell>
          <cell r="B638">
            <v>21.31</v>
          </cell>
          <cell r="C638">
            <v>15.2</v>
          </cell>
          <cell r="D638">
            <v>323.94</v>
          </cell>
          <cell r="E638">
            <v>106.98</v>
          </cell>
          <cell r="F638">
            <v>1.4019736842105264</v>
          </cell>
        </row>
        <row r="639">
          <cell r="A639">
            <v>638</v>
          </cell>
          <cell r="B639">
            <v>21.31</v>
          </cell>
          <cell r="C639">
            <v>15.19</v>
          </cell>
          <cell r="D639">
            <v>323.77999999999997</v>
          </cell>
          <cell r="E639">
            <v>106.94</v>
          </cell>
          <cell r="F639">
            <v>1.402896642527979</v>
          </cell>
        </row>
        <row r="640">
          <cell r="A640">
            <v>639</v>
          </cell>
          <cell r="B640">
            <v>21.31</v>
          </cell>
          <cell r="C640">
            <v>15.2</v>
          </cell>
          <cell r="D640">
            <v>324.04000000000002</v>
          </cell>
          <cell r="E640">
            <v>107</v>
          </cell>
          <cell r="F640">
            <v>1.4019736842105264</v>
          </cell>
        </row>
        <row r="641">
          <cell r="A641">
            <v>640</v>
          </cell>
          <cell r="B641">
            <v>21.31</v>
          </cell>
          <cell r="C641">
            <v>15.19</v>
          </cell>
          <cell r="D641">
            <v>323.95999999999998</v>
          </cell>
          <cell r="E641">
            <v>107.12</v>
          </cell>
          <cell r="F641">
            <v>1.402896642527979</v>
          </cell>
        </row>
        <row r="642">
          <cell r="A642">
            <v>641</v>
          </cell>
          <cell r="B642">
            <v>21.31</v>
          </cell>
          <cell r="C642">
            <v>15.19</v>
          </cell>
          <cell r="D642">
            <v>323.95999999999998</v>
          </cell>
          <cell r="E642">
            <v>107.18</v>
          </cell>
          <cell r="F642">
            <v>1.402896642527979</v>
          </cell>
        </row>
        <row r="643">
          <cell r="A643">
            <v>642</v>
          </cell>
          <cell r="B643">
            <v>21.31</v>
          </cell>
          <cell r="C643">
            <v>15.2</v>
          </cell>
          <cell r="D643">
            <v>324.04000000000002</v>
          </cell>
          <cell r="E643">
            <v>107.14</v>
          </cell>
          <cell r="F643">
            <v>1.4019736842105264</v>
          </cell>
        </row>
        <row r="644">
          <cell r="A644">
            <v>643</v>
          </cell>
          <cell r="B644">
            <v>21.31</v>
          </cell>
          <cell r="C644">
            <v>15.19</v>
          </cell>
          <cell r="D644">
            <v>323.89999999999998</v>
          </cell>
          <cell r="E644">
            <v>107.14</v>
          </cell>
          <cell r="F644">
            <v>1.402896642527979</v>
          </cell>
        </row>
        <row r="645">
          <cell r="A645">
            <v>644</v>
          </cell>
          <cell r="B645">
            <v>21.31</v>
          </cell>
          <cell r="C645">
            <v>15.2</v>
          </cell>
          <cell r="D645">
            <v>324.04000000000002</v>
          </cell>
          <cell r="E645">
            <v>106.99</v>
          </cell>
          <cell r="F645">
            <v>1.4019736842105264</v>
          </cell>
        </row>
        <row r="646">
          <cell r="A646">
            <v>645</v>
          </cell>
          <cell r="B646">
            <v>21.31</v>
          </cell>
          <cell r="C646">
            <v>15.19</v>
          </cell>
          <cell r="D646">
            <v>323.92</v>
          </cell>
          <cell r="E646">
            <v>107.21</v>
          </cell>
          <cell r="F646">
            <v>1.402896642527979</v>
          </cell>
        </row>
        <row r="647">
          <cell r="A647">
            <v>646</v>
          </cell>
          <cell r="B647">
            <v>21.31</v>
          </cell>
          <cell r="C647">
            <v>15.19</v>
          </cell>
          <cell r="D647">
            <v>323.98</v>
          </cell>
          <cell r="E647">
            <v>107.13</v>
          </cell>
          <cell r="F647">
            <v>1.402896642527979</v>
          </cell>
        </row>
        <row r="648">
          <cell r="A648">
            <v>647</v>
          </cell>
          <cell r="B648">
            <v>21.32</v>
          </cell>
          <cell r="C648">
            <v>15.19</v>
          </cell>
          <cell r="D648">
            <v>324.10000000000002</v>
          </cell>
          <cell r="E648">
            <v>107.17</v>
          </cell>
          <cell r="F648">
            <v>1.403554970375247</v>
          </cell>
        </row>
        <row r="649">
          <cell r="A649">
            <v>648</v>
          </cell>
          <cell r="B649">
            <v>21.32</v>
          </cell>
          <cell r="C649">
            <v>15.19</v>
          </cell>
          <cell r="D649">
            <v>324</v>
          </cell>
          <cell r="E649">
            <v>106.72</v>
          </cell>
          <cell r="F649">
            <v>1.403554970375247</v>
          </cell>
        </row>
        <row r="650">
          <cell r="A650">
            <v>649</v>
          </cell>
          <cell r="B650">
            <v>21.32</v>
          </cell>
          <cell r="C650">
            <v>15.2</v>
          </cell>
          <cell r="D650">
            <v>324.14999999999998</v>
          </cell>
          <cell r="E650">
            <v>106.74</v>
          </cell>
          <cell r="F650">
            <v>1.4026315789473685</v>
          </cell>
        </row>
        <row r="651">
          <cell r="A651">
            <v>650</v>
          </cell>
          <cell r="B651">
            <v>21.32</v>
          </cell>
          <cell r="C651">
            <v>15.19</v>
          </cell>
          <cell r="D651">
            <v>324</v>
          </cell>
          <cell r="E651">
            <v>107.25</v>
          </cell>
          <cell r="F651">
            <v>1.403554970375247</v>
          </cell>
        </row>
        <row r="652">
          <cell r="A652">
            <v>651</v>
          </cell>
          <cell r="B652">
            <v>21.31</v>
          </cell>
          <cell r="C652">
            <v>15.19</v>
          </cell>
          <cell r="D652">
            <v>323.99</v>
          </cell>
          <cell r="E652">
            <v>106.83</v>
          </cell>
          <cell r="F652">
            <v>1.402896642527979</v>
          </cell>
        </row>
        <row r="653">
          <cell r="A653">
            <v>652</v>
          </cell>
          <cell r="B653">
            <v>21.32</v>
          </cell>
          <cell r="C653">
            <v>15.19</v>
          </cell>
          <cell r="D653">
            <v>324.08</v>
          </cell>
          <cell r="E653">
            <v>106.87</v>
          </cell>
          <cell r="F653">
            <v>1.403554970375247</v>
          </cell>
        </row>
        <row r="654">
          <cell r="A654">
            <v>653</v>
          </cell>
          <cell r="B654">
            <v>21.32</v>
          </cell>
          <cell r="C654">
            <v>15.19</v>
          </cell>
          <cell r="D654">
            <v>323.98</v>
          </cell>
          <cell r="E654">
            <v>106.66</v>
          </cell>
          <cell r="F654">
            <v>1.403554970375247</v>
          </cell>
        </row>
        <row r="655">
          <cell r="A655">
            <v>654</v>
          </cell>
          <cell r="B655">
            <v>21.32</v>
          </cell>
          <cell r="C655">
            <v>15.2</v>
          </cell>
          <cell r="D655">
            <v>324.14</v>
          </cell>
          <cell r="E655">
            <v>106.63</v>
          </cell>
          <cell r="F655">
            <v>1.4026315789473685</v>
          </cell>
        </row>
        <row r="656">
          <cell r="A656">
            <v>655</v>
          </cell>
          <cell r="B656">
            <v>21.31</v>
          </cell>
          <cell r="C656">
            <v>15.19</v>
          </cell>
          <cell r="D656">
            <v>323.89</v>
          </cell>
          <cell r="E656">
            <v>106.83</v>
          </cell>
          <cell r="F656">
            <v>1.402896642527979</v>
          </cell>
        </row>
        <row r="657">
          <cell r="A657">
            <v>656</v>
          </cell>
          <cell r="B657">
            <v>21.31</v>
          </cell>
          <cell r="C657">
            <v>15.19</v>
          </cell>
          <cell r="D657">
            <v>323.99</v>
          </cell>
          <cell r="E657">
            <v>106.54</v>
          </cell>
          <cell r="F657">
            <v>1.402896642527979</v>
          </cell>
        </row>
        <row r="658">
          <cell r="A658">
            <v>657</v>
          </cell>
          <cell r="B658">
            <v>21.32</v>
          </cell>
          <cell r="C658">
            <v>15.19</v>
          </cell>
          <cell r="D658">
            <v>324.06</v>
          </cell>
          <cell r="E658">
            <v>106.56</v>
          </cell>
          <cell r="F658">
            <v>1.403554970375247</v>
          </cell>
        </row>
        <row r="659">
          <cell r="A659">
            <v>658</v>
          </cell>
          <cell r="B659">
            <v>21.32</v>
          </cell>
          <cell r="C659">
            <v>15.19</v>
          </cell>
          <cell r="D659">
            <v>324.01</v>
          </cell>
          <cell r="E659">
            <v>106.62</v>
          </cell>
          <cell r="F659">
            <v>1.403554970375247</v>
          </cell>
        </row>
        <row r="660">
          <cell r="A660">
            <v>659</v>
          </cell>
          <cell r="B660">
            <v>21.31</v>
          </cell>
          <cell r="C660">
            <v>15.19</v>
          </cell>
          <cell r="D660">
            <v>324.01</v>
          </cell>
          <cell r="E660">
            <v>106.29</v>
          </cell>
          <cell r="F660">
            <v>1.402896642527979</v>
          </cell>
        </row>
        <row r="661">
          <cell r="A661">
            <v>660</v>
          </cell>
          <cell r="B661">
            <v>21.32</v>
          </cell>
          <cell r="C661">
            <v>15.19</v>
          </cell>
          <cell r="D661">
            <v>323.97000000000003</v>
          </cell>
          <cell r="E661">
            <v>106.03</v>
          </cell>
          <cell r="F661">
            <v>1.403554970375247</v>
          </cell>
        </row>
        <row r="662">
          <cell r="A662">
            <v>661</v>
          </cell>
          <cell r="B662">
            <v>21.32</v>
          </cell>
          <cell r="C662">
            <v>15.19</v>
          </cell>
          <cell r="D662">
            <v>324.10000000000002</v>
          </cell>
          <cell r="E662">
            <v>106.47</v>
          </cell>
          <cell r="F662">
            <v>1.403554970375247</v>
          </cell>
        </row>
        <row r="663">
          <cell r="A663">
            <v>662</v>
          </cell>
          <cell r="B663">
            <v>21.32</v>
          </cell>
          <cell r="C663">
            <v>15.19</v>
          </cell>
          <cell r="D663">
            <v>324.04000000000002</v>
          </cell>
          <cell r="E663">
            <v>106.48</v>
          </cell>
          <cell r="F663">
            <v>1.403554970375247</v>
          </cell>
        </row>
        <row r="664">
          <cell r="A664">
            <v>663</v>
          </cell>
          <cell r="B664">
            <v>21.32</v>
          </cell>
          <cell r="C664">
            <v>15.19</v>
          </cell>
          <cell r="D664">
            <v>324.01</v>
          </cell>
          <cell r="E664">
            <v>106.58</v>
          </cell>
          <cell r="F664">
            <v>1.403554970375247</v>
          </cell>
        </row>
        <row r="665">
          <cell r="A665">
            <v>664</v>
          </cell>
          <cell r="B665">
            <v>21.32</v>
          </cell>
          <cell r="C665">
            <v>15.19</v>
          </cell>
          <cell r="D665">
            <v>324.06</v>
          </cell>
          <cell r="E665">
            <v>106.64</v>
          </cell>
          <cell r="F665">
            <v>1.403554970375247</v>
          </cell>
        </row>
        <row r="666">
          <cell r="A666">
            <v>665</v>
          </cell>
          <cell r="B666">
            <v>21.32</v>
          </cell>
          <cell r="C666">
            <v>15.19</v>
          </cell>
          <cell r="D666">
            <v>323.95999999999998</v>
          </cell>
          <cell r="E666">
            <v>106.56</v>
          </cell>
          <cell r="F666">
            <v>1.403554970375247</v>
          </cell>
        </row>
        <row r="667">
          <cell r="A667">
            <v>666</v>
          </cell>
          <cell r="B667">
            <v>22.35</v>
          </cell>
          <cell r="C667">
            <v>14.5</v>
          </cell>
          <cell r="D667">
            <v>324.08999999999997</v>
          </cell>
          <cell r="E667">
            <v>106.44</v>
          </cell>
          <cell r="F667">
            <v>1.5413793103448277</v>
          </cell>
        </row>
        <row r="668">
          <cell r="A668">
            <v>667</v>
          </cell>
          <cell r="B668">
            <v>24.39</v>
          </cell>
          <cell r="C668">
            <v>13.27</v>
          </cell>
          <cell r="D668">
            <v>323.97000000000003</v>
          </cell>
          <cell r="E668">
            <v>106.74</v>
          </cell>
          <cell r="F668">
            <v>1.8379804069329315</v>
          </cell>
        </row>
        <row r="669">
          <cell r="A669">
            <v>668</v>
          </cell>
          <cell r="B669">
            <v>25.41</v>
          </cell>
          <cell r="C669">
            <v>12.74</v>
          </cell>
          <cell r="D669">
            <v>323.93</v>
          </cell>
          <cell r="E669">
            <v>106.87</v>
          </cell>
          <cell r="F669">
            <v>1.9945054945054945</v>
          </cell>
        </row>
        <row r="670">
          <cell r="A670">
            <v>669</v>
          </cell>
          <cell r="B670">
            <v>25.42</v>
          </cell>
          <cell r="C670">
            <v>12.74</v>
          </cell>
          <cell r="D670">
            <v>324.14999999999998</v>
          </cell>
          <cell r="E670">
            <v>106.9</v>
          </cell>
          <cell r="F670">
            <v>1.9952904238618525</v>
          </cell>
        </row>
        <row r="671">
          <cell r="A671">
            <v>670</v>
          </cell>
          <cell r="B671">
            <v>25.41</v>
          </cell>
          <cell r="C671">
            <v>12.74</v>
          </cell>
          <cell r="D671">
            <v>323.92</v>
          </cell>
          <cell r="E671">
            <v>106.46</v>
          </cell>
          <cell r="F671">
            <v>1.9945054945054945</v>
          </cell>
        </row>
        <row r="672">
          <cell r="A672">
            <v>671</v>
          </cell>
          <cell r="B672">
            <v>25.41</v>
          </cell>
          <cell r="C672">
            <v>12.74</v>
          </cell>
          <cell r="D672">
            <v>324.05</v>
          </cell>
          <cell r="E672">
            <v>106.58</v>
          </cell>
          <cell r="F672">
            <v>1.9945054945054945</v>
          </cell>
        </row>
        <row r="673">
          <cell r="A673">
            <v>672</v>
          </cell>
          <cell r="B673">
            <v>25.41</v>
          </cell>
          <cell r="C673">
            <v>12.74</v>
          </cell>
          <cell r="D673">
            <v>323.95</v>
          </cell>
          <cell r="E673">
            <v>106.6</v>
          </cell>
          <cell r="F673">
            <v>1.9945054945054945</v>
          </cell>
        </row>
        <row r="674">
          <cell r="A674">
            <v>673</v>
          </cell>
          <cell r="B674">
            <v>25.41</v>
          </cell>
          <cell r="C674">
            <v>12.74</v>
          </cell>
          <cell r="D674">
            <v>323.98</v>
          </cell>
          <cell r="E674">
            <v>106.61</v>
          </cell>
          <cell r="F674">
            <v>1.9945054945054945</v>
          </cell>
        </row>
        <row r="675">
          <cell r="A675">
            <v>674</v>
          </cell>
          <cell r="B675">
            <v>25.41</v>
          </cell>
          <cell r="C675">
            <v>12.74</v>
          </cell>
          <cell r="D675">
            <v>324.01</v>
          </cell>
          <cell r="E675">
            <v>106.65</v>
          </cell>
          <cell r="F675">
            <v>1.9945054945054945</v>
          </cell>
        </row>
        <row r="676">
          <cell r="A676">
            <v>675</v>
          </cell>
          <cell r="B676">
            <v>25.41</v>
          </cell>
          <cell r="C676">
            <v>12.74</v>
          </cell>
          <cell r="D676">
            <v>323.88</v>
          </cell>
          <cell r="E676">
            <v>106.56</v>
          </cell>
          <cell r="F676">
            <v>1.9945054945054945</v>
          </cell>
        </row>
        <row r="677">
          <cell r="A677">
            <v>676</v>
          </cell>
          <cell r="B677">
            <v>25.41</v>
          </cell>
          <cell r="C677">
            <v>12.74</v>
          </cell>
          <cell r="D677">
            <v>324.02999999999997</v>
          </cell>
          <cell r="E677">
            <v>106.51</v>
          </cell>
          <cell r="F677">
            <v>1.9945054945054945</v>
          </cell>
        </row>
        <row r="678">
          <cell r="A678">
            <v>677</v>
          </cell>
          <cell r="B678">
            <v>25.42</v>
          </cell>
          <cell r="C678">
            <v>12.74</v>
          </cell>
          <cell r="D678">
            <v>324</v>
          </cell>
          <cell r="E678">
            <v>106.75</v>
          </cell>
          <cell r="F678">
            <v>1.9952904238618525</v>
          </cell>
        </row>
        <row r="679">
          <cell r="A679">
            <v>678</v>
          </cell>
          <cell r="B679">
            <v>25.41</v>
          </cell>
          <cell r="C679">
            <v>12.74</v>
          </cell>
          <cell r="D679">
            <v>323.97000000000003</v>
          </cell>
          <cell r="E679">
            <v>106.66</v>
          </cell>
          <cell r="F679">
            <v>1.9945054945054945</v>
          </cell>
        </row>
        <row r="680">
          <cell r="A680">
            <v>679</v>
          </cell>
          <cell r="B680">
            <v>25.41</v>
          </cell>
          <cell r="C680">
            <v>12.74</v>
          </cell>
          <cell r="D680">
            <v>324.04000000000002</v>
          </cell>
          <cell r="E680">
            <v>106.7</v>
          </cell>
          <cell r="F680">
            <v>1.9945054945054945</v>
          </cell>
        </row>
        <row r="681">
          <cell r="A681">
            <v>680</v>
          </cell>
          <cell r="B681">
            <v>26.43</v>
          </cell>
          <cell r="C681">
            <v>12.25</v>
          </cell>
          <cell r="D681">
            <v>323.89999999999998</v>
          </cell>
          <cell r="E681">
            <v>106.65</v>
          </cell>
          <cell r="F681">
            <v>2.1575510204081634</v>
          </cell>
        </row>
        <row r="682">
          <cell r="A682">
            <v>681</v>
          </cell>
          <cell r="B682">
            <v>26.43</v>
          </cell>
          <cell r="C682">
            <v>12.25</v>
          </cell>
          <cell r="D682">
            <v>324.02999999999997</v>
          </cell>
          <cell r="E682">
            <v>106.62</v>
          </cell>
          <cell r="F682">
            <v>2.1575510204081634</v>
          </cell>
        </row>
        <row r="683">
          <cell r="A683">
            <v>682</v>
          </cell>
          <cell r="B683">
            <v>27.31</v>
          </cell>
          <cell r="C683">
            <v>11.86</v>
          </cell>
          <cell r="D683">
            <v>323.95</v>
          </cell>
          <cell r="E683">
            <v>106.77</v>
          </cell>
          <cell r="F683">
            <v>2.3026981450252952</v>
          </cell>
        </row>
        <row r="684">
          <cell r="A684">
            <v>683</v>
          </cell>
          <cell r="B684">
            <v>27.31</v>
          </cell>
          <cell r="C684">
            <v>11.86</v>
          </cell>
          <cell r="D684">
            <v>324.01</v>
          </cell>
          <cell r="E684">
            <v>106.66</v>
          </cell>
          <cell r="F684">
            <v>2.3026981450252952</v>
          </cell>
        </row>
        <row r="685">
          <cell r="A685">
            <v>684</v>
          </cell>
          <cell r="B685">
            <v>27.31</v>
          </cell>
          <cell r="C685">
            <v>11.86</v>
          </cell>
          <cell r="D685">
            <v>324.02</v>
          </cell>
          <cell r="E685">
            <v>106.83</v>
          </cell>
          <cell r="F685">
            <v>2.3026981450252952</v>
          </cell>
        </row>
        <row r="686">
          <cell r="A686">
            <v>685</v>
          </cell>
          <cell r="B686">
            <v>27.31</v>
          </cell>
          <cell r="C686">
            <v>11.86</v>
          </cell>
          <cell r="D686">
            <v>323.95</v>
          </cell>
          <cell r="E686">
            <v>106.65</v>
          </cell>
          <cell r="F686">
            <v>2.3026981450252952</v>
          </cell>
        </row>
        <row r="687">
          <cell r="A687">
            <v>686</v>
          </cell>
          <cell r="B687">
            <v>27.31</v>
          </cell>
          <cell r="C687">
            <v>11.86</v>
          </cell>
          <cell r="D687">
            <v>324.06</v>
          </cell>
          <cell r="E687">
            <v>106.99</v>
          </cell>
          <cell r="F687">
            <v>2.3026981450252952</v>
          </cell>
        </row>
        <row r="688">
          <cell r="A688">
            <v>687</v>
          </cell>
          <cell r="B688">
            <v>27.31</v>
          </cell>
          <cell r="C688">
            <v>11.85</v>
          </cell>
          <cell r="D688">
            <v>323.93</v>
          </cell>
          <cell r="E688">
            <v>106.89</v>
          </cell>
          <cell r="F688">
            <v>2.3046413502109706</v>
          </cell>
        </row>
        <row r="689">
          <cell r="A689">
            <v>688</v>
          </cell>
          <cell r="B689">
            <v>27.31</v>
          </cell>
          <cell r="C689">
            <v>11.86</v>
          </cell>
          <cell r="D689">
            <v>324.02</v>
          </cell>
          <cell r="E689">
            <v>107.11</v>
          </cell>
          <cell r="F689">
            <v>2.3026981450252952</v>
          </cell>
        </row>
        <row r="690">
          <cell r="A690">
            <v>689</v>
          </cell>
          <cell r="B690">
            <v>27.31</v>
          </cell>
          <cell r="C690">
            <v>11.86</v>
          </cell>
          <cell r="D690">
            <v>324.01</v>
          </cell>
          <cell r="E690">
            <v>106.77</v>
          </cell>
          <cell r="F690">
            <v>2.3026981450252952</v>
          </cell>
        </row>
        <row r="691">
          <cell r="A691">
            <v>690</v>
          </cell>
          <cell r="B691">
            <v>27.31</v>
          </cell>
          <cell r="C691">
            <v>11.86</v>
          </cell>
          <cell r="D691">
            <v>323.94</v>
          </cell>
          <cell r="E691">
            <v>107.17</v>
          </cell>
          <cell r="F691">
            <v>2.3026981450252952</v>
          </cell>
        </row>
        <row r="692">
          <cell r="A692">
            <v>691</v>
          </cell>
          <cell r="B692">
            <v>27.31</v>
          </cell>
          <cell r="C692">
            <v>11.86</v>
          </cell>
          <cell r="D692">
            <v>324.08</v>
          </cell>
          <cell r="E692">
            <v>107.11</v>
          </cell>
          <cell r="F692">
            <v>2.3026981450252952</v>
          </cell>
        </row>
        <row r="693">
          <cell r="A693">
            <v>692</v>
          </cell>
          <cell r="B693">
            <v>27.31</v>
          </cell>
          <cell r="C693">
            <v>11.86</v>
          </cell>
          <cell r="D693">
            <v>323.94</v>
          </cell>
          <cell r="E693">
            <v>107.1</v>
          </cell>
          <cell r="F693">
            <v>2.3026981450252952</v>
          </cell>
        </row>
        <row r="694">
          <cell r="A694">
            <v>693</v>
          </cell>
          <cell r="B694">
            <v>27.31</v>
          </cell>
          <cell r="C694">
            <v>11.86</v>
          </cell>
          <cell r="D694">
            <v>324.04000000000002</v>
          </cell>
          <cell r="E694">
            <v>107.05</v>
          </cell>
          <cell r="F694">
            <v>2.3026981450252952</v>
          </cell>
        </row>
        <row r="695">
          <cell r="A695">
            <v>694</v>
          </cell>
          <cell r="B695">
            <v>27.31</v>
          </cell>
          <cell r="C695">
            <v>11.86</v>
          </cell>
          <cell r="D695">
            <v>324</v>
          </cell>
          <cell r="E695">
            <v>107.43</v>
          </cell>
          <cell r="F695">
            <v>2.3026981450252952</v>
          </cell>
        </row>
        <row r="696">
          <cell r="A696">
            <v>695</v>
          </cell>
          <cell r="B696">
            <v>27.31</v>
          </cell>
          <cell r="C696">
            <v>11.86</v>
          </cell>
          <cell r="D696">
            <v>323.98</v>
          </cell>
          <cell r="E696">
            <v>107.42</v>
          </cell>
          <cell r="F696">
            <v>2.3026981450252952</v>
          </cell>
        </row>
        <row r="697">
          <cell r="A697">
            <v>696</v>
          </cell>
          <cell r="B697">
            <v>27.31</v>
          </cell>
          <cell r="C697">
            <v>11.86</v>
          </cell>
          <cell r="D697">
            <v>324.06</v>
          </cell>
          <cell r="E697">
            <v>106.97</v>
          </cell>
          <cell r="F697">
            <v>2.3026981450252952</v>
          </cell>
        </row>
        <row r="698">
          <cell r="A698">
            <v>697</v>
          </cell>
          <cell r="B698">
            <v>27.31</v>
          </cell>
          <cell r="C698">
            <v>11.85</v>
          </cell>
          <cell r="D698">
            <v>323.92</v>
          </cell>
          <cell r="E698">
            <v>107.33</v>
          </cell>
          <cell r="F698">
            <v>2.3046413502109706</v>
          </cell>
        </row>
        <row r="699">
          <cell r="A699">
            <v>698</v>
          </cell>
          <cell r="B699">
            <v>27.31</v>
          </cell>
          <cell r="C699">
            <v>11.86</v>
          </cell>
          <cell r="D699">
            <v>324.06</v>
          </cell>
          <cell r="E699">
            <v>107.4</v>
          </cell>
          <cell r="F699">
            <v>2.3026981450252952</v>
          </cell>
        </row>
        <row r="700">
          <cell r="A700">
            <v>699</v>
          </cell>
          <cell r="B700">
            <v>27.31</v>
          </cell>
          <cell r="C700">
            <v>11.86</v>
          </cell>
          <cell r="D700">
            <v>323.98</v>
          </cell>
          <cell r="E700">
            <v>107.7</v>
          </cell>
          <cell r="F700">
            <v>2.3026981450252952</v>
          </cell>
        </row>
        <row r="701">
          <cell r="A701">
            <v>700</v>
          </cell>
          <cell r="B701">
            <v>27.31</v>
          </cell>
          <cell r="C701">
            <v>11.86</v>
          </cell>
          <cell r="D701">
            <v>323.97000000000003</v>
          </cell>
          <cell r="E701">
            <v>107.75</v>
          </cell>
          <cell r="F701">
            <v>2.3026981450252952</v>
          </cell>
        </row>
        <row r="702">
          <cell r="A702">
            <v>701</v>
          </cell>
          <cell r="B702">
            <v>27.31</v>
          </cell>
          <cell r="C702">
            <v>11.86</v>
          </cell>
          <cell r="D702">
            <v>324.06</v>
          </cell>
          <cell r="E702">
            <v>107.64</v>
          </cell>
          <cell r="F702">
            <v>2.3026981450252952</v>
          </cell>
        </row>
        <row r="703">
          <cell r="A703">
            <v>702</v>
          </cell>
          <cell r="B703">
            <v>27.31</v>
          </cell>
          <cell r="C703">
            <v>11.85</v>
          </cell>
          <cell r="D703">
            <v>323.93</v>
          </cell>
          <cell r="E703">
            <v>107.76</v>
          </cell>
          <cell r="F703">
            <v>2.3046413502109706</v>
          </cell>
        </row>
        <row r="704">
          <cell r="A704">
            <v>703</v>
          </cell>
          <cell r="B704">
            <v>27.31</v>
          </cell>
          <cell r="C704">
            <v>11.86</v>
          </cell>
          <cell r="D704">
            <v>324.08</v>
          </cell>
          <cell r="E704">
            <v>107.9</v>
          </cell>
          <cell r="F704">
            <v>2.3026981450252952</v>
          </cell>
        </row>
        <row r="705">
          <cell r="A705">
            <v>704</v>
          </cell>
          <cell r="B705">
            <v>27.31</v>
          </cell>
          <cell r="C705">
            <v>11.86</v>
          </cell>
          <cell r="D705">
            <v>323.97000000000003</v>
          </cell>
          <cell r="E705">
            <v>108.13</v>
          </cell>
          <cell r="F705">
            <v>2.3026981450252952</v>
          </cell>
        </row>
        <row r="706">
          <cell r="A706">
            <v>705</v>
          </cell>
          <cell r="B706">
            <v>27.31</v>
          </cell>
          <cell r="C706">
            <v>11.86</v>
          </cell>
          <cell r="D706">
            <v>323.98</v>
          </cell>
          <cell r="E706">
            <v>107.79</v>
          </cell>
          <cell r="F706">
            <v>2.3026981450252952</v>
          </cell>
        </row>
        <row r="707">
          <cell r="A707">
            <v>706</v>
          </cell>
          <cell r="B707">
            <v>27.31</v>
          </cell>
          <cell r="C707">
            <v>11.86</v>
          </cell>
          <cell r="D707">
            <v>324.05</v>
          </cell>
          <cell r="E707">
            <v>108.3</v>
          </cell>
          <cell r="F707">
            <v>2.3026981450252952</v>
          </cell>
        </row>
        <row r="708">
          <cell r="A708">
            <v>707</v>
          </cell>
          <cell r="B708">
            <v>27.31</v>
          </cell>
          <cell r="C708">
            <v>11.85</v>
          </cell>
          <cell r="D708">
            <v>323.93</v>
          </cell>
          <cell r="E708">
            <v>108.58</v>
          </cell>
          <cell r="F708">
            <v>2.3046413502109706</v>
          </cell>
        </row>
        <row r="709">
          <cell r="A709">
            <v>708</v>
          </cell>
          <cell r="B709">
            <v>27.31</v>
          </cell>
          <cell r="C709">
            <v>11.86</v>
          </cell>
          <cell r="D709">
            <v>324.08</v>
          </cell>
          <cell r="E709">
            <v>108.61</v>
          </cell>
          <cell r="F709">
            <v>2.3026981450252952</v>
          </cell>
        </row>
        <row r="710">
          <cell r="A710">
            <v>709</v>
          </cell>
          <cell r="B710">
            <v>27.31</v>
          </cell>
          <cell r="C710">
            <v>11.86</v>
          </cell>
          <cell r="D710">
            <v>323.95</v>
          </cell>
          <cell r="E710">
            <v>108.58</v>
          </cell>
          <cell r="F710">
            <v>2.3026981450252952</v>
          </cell>
        </row>
        <row r="711">
          <cell r="A711">
            <v>710</v>
          </cell>
          <cell r="B711">
            <v>27.31</v>
          </cell>
          <cell r="C711">
            <v>11.86</v>
          </cell>
          <cell r="D711">
            <v>324.02</v>
          </cell>
          <cell r="E711">
            <v>108.64</v>
          </cell>
          <cell r="F711">
            <v>2.3026981450252952</v>
          </cell>
        </row>
        <row r="712">
          <cell r="A712">
            <v>711</v>
          </cell>
          <cell r="B712">
            <v>27.31</v>
          </cell>
          <cell r="C712">
            <v>11.86</v>
          </cell>
          <cell r="D712">
            <v>324.04000000000002</v>
          </cell>
          <cell r="E712">
            <v>108.82</v>
          </cell>
          <cell r="F712">
            <v>2.3026981450252952</v>
          </cell>
        </row>
        <row r="713">
          <cell r="A713">
            <v>712</v>
          </cell>
          <cell r="B713">
            <v>27.31</v>
          </cell>
          <cell r="C713">
            <v>11.85</v>
          </cell>
          <cell r="D713">
            <v>323.92</v>
          </cell>
          <cell r="E713">
            <v>108.74</v>
          </cell>
          <cell r="F713">
            <v>2.3046413502109706</v>
          </cell>
        </row>
        <row r="714">
          <cell r="A714">
            <v>713</v>
          </cell>
          <cell r="B714">
            <v>27.31</v>
          </cell>
          <cell r="C714">
            <v>11.86</v>
          </cell>
          <cell r="D714">
            <v>324.07</v>
          </cell>
          <cell r="E714">
            <v>108.76</v>
          </cell>
          <cell r="F714">
            <v>2.3026981450252952</v>
          </cell>
        </row>
        <row r="715">
          <cell r="A715">
            <v>714</v>
          </cell>
          <cell r="B715">
            <v>27.31</v>
          </cell>
          <cell r="C715">
            <v>11.85</v>
          </cell>
          <cell r="D715">
            <v>323.93</v>
          </cell>
          <cell r="E715">
            <v>108.94</v>
          </cell>
          <cell r="F715">
            <v>2.3046413502109706</v>
          </cell>
        </row>
        <row r="716">
          <cell r="A716">
            <v>715</v>
          </cell>
          <cell r="B716">
            <v>27.31</v>
          </cell>
          <cell r="C716">
            <v>11.86</v>
          </cell>
          <cell r="D716">
            <v>324.02999999999997</v>
          </cell>
          <cell r="E716">
            <v>108.95</v>
          </cell>
          <cell r="F716">
            <v>2.3026981450252952</v>
          </cell>
        </row>
        <row r="717">
          <cell r="A717">
            <v>716</v>
          </cell>
          <cell r="B717">
            <v>27.31</v>
          </cell>
          <cell r="C717">
            <v>11.86</v>
          </cell>
          <cell r="D717">
            <v>324.02</v>
          </cell>
          <cell r="E717">
            <v>109.5</v>
          </cell>
          <cell r="F717">
            <v>2.3026981450252952</v>
          </cell>
        </row>
        <row r="718">
          <cell r="A718">
            <v>717</v>
          </cell>
          <cell r="B718">
            <v>27.31</v>
          </cell>
          <cell r="C718">
            <v>11.86</v>
          </cell>
          <cell r="D718">
            <v>323.95999999999998</v>
          </cell>
          <cell r="E718">
            <v>109.4</v>
          </cell>
          <cell r="F718">
            <v>2.3026981450252952</v>
          </cell>
        </row>
        <row r="719">
          <cell r="A719">
            <v>718</v>
          </cell>
          <cell r="B719">
            <v>27.31</v>
          </cell>
          <cell r="C719">
            <v>11.86</v>
          </cell>
          <cell r="D719">
            <v>324.08</v>
          </cell>
          <cell r="E719">
            <v>109.44</v>
          </cell>
          <cell r="F719">
            <v>2.3026981450252952</v>
          </cell>
        </row>
        <row r="720">
          <cell r="A720">
            <v>719</v>
          </cell>
          <cell r="B720">
            <v>27.31</v>
          </cell>
          <cell r="C720">
            <v>11.85</v>
          </cell>
          <cell r="D720">
            <v>323.93</v>
          </cell>
          <cell r="E720">
            <v>109.29</v>
          </cell>
          <cell r="F720">
            <v>2.3046413502109706</v>
          </cell>
        </row>
        <row r="721">
          <cell r="A721">
            <v>720</v>
          </cell>
          <cell r="B721">
            <v>27.31</v>
          </cell>
          <cell r="C721">
            <v>11.86</v>
          </cell>
          <cell r="D721">
            <v>324.05</v>
          </cell>
          <cell r="E721">
            <v>109.48</v>
          </cell>
          <cell r="F721">
            <v>2.3026981450252952</v>
          </cell>
        </row>
        <row r="722">
          <cell r="A722">
            <v>721</v>
          </cell>
          <cell r="B722">
            <v>27.31</v>
          </cell>
          <cell r="C722">
            <v>11.86</v>
          </cell>
          <cell r="D722">
            <v>323.99</v>
          </cell>
          <cell r="E722">
            <v>109.56</v>
          </cell>
          <cell r="F722">
            <v>2.3026981450252952</v>
          </cell>
        </row>
        <row r="723">
          <cell r="A723">
            <v>722</v>
          </cell>
          <cell r="B723">
            <v>27.31</v>
          </cell>
          <cell r="C723">
            <v>11.86</v>
          </cell>
          <cell r="D723">
            <v>323.95999999999998</v>
          </cell>
          <cell r="E723">
            <v>109.61</v>
          </cell>
          <cell r="F723">
            <v>2.3026981450252952</v>
          </cell>
        </row>
        <row r="724">
          <cell r="A724">
            <v>723</v>
          </cell>
          <cell r="B724">
            <v>27.31</v>
          </cell>
          <cell r="C724">
            <v>11.86</v>
          </cell>
          <cell r="D724">
            <v>324.06</v>
          </cell>
          <cell r="E724">
            <v>109.41</v>
          </cell>
          <cell r="F724">
            <v>2.3026981450252952</v>
          </cell>
        </row>
        <row r="725">
          <cell r="A725">
            <v>724</v>
          </cell>
          <cell r="B725">
            <v>27.31</v>
          </cell>
          <cell r="C725">
            <v>11.85</v>
          </cell>
          <cell r="D725">
            <v>323.92</v>
          </cell>
          <cell r="E725">
            <v>109.7</v>
          </cell>
          <cell r="F725">
            <v>2.3046413502109706</v>
          </cell>
        </row>
        <row r="726">
          <cell r="A726">
            <v>725</v>
          </cell>
          <cell r="B726">
            <v>27.31</v>
          </cell>
          <cell r="C726">
            <v>11.86</v>
          </cell>
          <cell r="D726">
            <v>324.08</v>
          </cell>
          <cell r="E726">
            <v>109.52</v>
          </cell>
          <cell r="F726">
            <v>2.3026981450252952</v>
          </cell>
        </row>
        <row r="727">
          <cell r="A727">
            <v>726</v>
          </cell>
          <cell r="B727">
            <v>27.31</v>
          </cell>
          <cell r="C727">
            <v>11.86</v>
          </cell>
          <cell r="D727">
            <v>323.99</v>
          </cell>
          <cell r="E727">
            <v>109.65</v>
          </cell>
          <cell r="F727">
            <v>2.3026981450252952</v>
          </cell>
        </row>
        <row r="728">
          <cell r="A728">
            <v>727</v>
          </cell>
          <cell r="B728">
            <v>27.31</v>
          </cell>
          <cell r="C728">
            <v>11.86</v>
          </cell>
          <cell r="D728">
            <v>323.99</v>
          </cell>
          <cell r="E728">
            <v>109.77</v>
          </cell>
          <cell r="F728">
            <v>2.3026981450252952</v>
          </cell>
        </row>
        <row r="729">
          <cell r="A729">
            <v>728</v>
          </cell>
          <cell r="B729">
            <v>27.31</v>
          </cell>
          <cell r="C729">
            <v>0.01</v>
          </cell>
          <cell r="D729">
            <v>0.43</v>
          </cell>
          <cell r="E729">
            <v>111.81</v>
          </cell>
          <cell r="F729">
            <v>2731</v>
          </cell>
        </row>
        <row r="730">
          <cell r="A730">
            <v>729</v>
          </cell>
          <cell r="B730">
            <v>27.31</v>
          </cell>
          <cell r="C730">
            <v>0.01</v>
          </cell>
          <cell r="D730">
            <v>0.46</v>
          </cell>
          <cell r="E730">
            <v>111.58</v>
          </cell>
          <cell r="F730">
            <v>2731</v>
          </cell>
        </row>
        <row r="731">
          <cell r="A731">
            <v>730</v>
          </cell>
          <cell r="B731">
            <v>27.31</v>
          </cell>
          <cell r="C731">
            <v>0.01</v>
          </cell>
          <cell r="D731">
            <v>0.5</v>
          </cell>
          <cell r="E731">
            <v>111.51</v>
          </cell>
          <cell r="F731">
            <v>2731</v>
          </cell>
        </row>
        <row r="732">
          <cell r="A732">
            <v>731</v>
          </cell>
          <cell r="B732">
            <v>27.31</v>
          </cell>
          <cell r="C732">
            <v>0.01</v>
          </cell>
          <cell r="D732">
            <v>0.51</v>
          </cell>
          <cell r="E732">
            <v>111.6</v>
          </cell>
          <cell r="F732">
            <v>2731</v>
          </cell>
        </row>
        <row r="733">
          <cell r="A733">
            <v>732</v>
          </cell>
          <cell r="B733">
            <v>27.31</v>
          </cell>
          <cell r="C733">
            <v>0.01</v>
          </cell>
          <cell r="D733">
            <v>0.44</v>
          </cell>
          <cell r="E733">
            <v>111.42</v>
          </cell>
          <cell r="F733">
            <v>2731</v>
          </cell>
        </row>
        <row r="734">
          <cell r="A734">
            <v>733</v>
          </cell>
          <cell r="B734">
            <v>17.98</v>
          </cell>
          <cell r="C734">
            <v>0.01</v>
          </cell>
          <cell r="D734">
            <v>0.27</v>
          </cell>
          <cell r="E734">
            <v>111.45</v>
          </cell>
          <cell r="F734">
            <v>1798</v>
          </cell>
        </row>
        <row r="735">
          <cell r="A735">
            <v>734</v>
          </cell>
          <cell r="B735">
            <v>13.99</v>
          </cell>
          <cell r="C735">
            <v>0.01</v>
          </cell>
          <cell r="D735">
            <v>0.26</v>
          </cell>
          <cell r="E735">
            <v>111.24</v>
          </cell>
          <cell r="F735">
            <v>1399</v>
          </cell>
        </row>
        <row r="736">
          <cell r="A736">
            <v>735</v>
          </cell>
          <cell r="B736">
            <v>11.98</v>
          </cell>
          <cell r="C736">
            <v>0.01</v>
          </cell>
          <cell r="D736">
            <v>0.22</v>
          </cell>
          <cell r="E736">
            <v>110.77</v>
          </cell>
          <cell r="F736">
            <v>1198</v>
          </cell>
        </row>
        <row r="737">
          <cell r="A737">
            <v>736</v>
          </cell>
          <cell r="B737">
            <v>11.98</v>
          </cell>
          <cell r="C737">
            <v>0.01</v>
          </cell>
          <cell r="D737">
            <v>0.22</v>
          </cell>
          <cell r="E737">
            <v>110.54</v>
          </cell>
          <cell r="F737">
            <v>1198</v>
          </cell>
        </row>
        <row r="738">
          <cell r="A738">
            <v>737</v>
          </cell>
          <cell r="B738">
            <v>11.97</v>
          </cell>
          <cell r="C738">
            <v>0.02</v>
          </cell>
          <cell r="D738">
            <v>0.3</v>
          </cell>
          <cell r="E738">
            <v>110.34</v>
          </cell>
          <cell r="F738">
            <v>598.5</v>
          </cell>
        </row>
        <row r="739">
          <cell r="A739">
            <v>738</v>
          </cell>
          <cell r="B739">
            <v>11.98</v>
          </cell>
          <cell r="C739">
            <v>0.02</v>
          </cell>
          <cell r="D739">
            <v>0.28000000000000003</v>
          </cell>
          <cell r="E739">
            <v>109.62</v>
          </cell>
          <cell r="F739">
            <v>599</v>
          </cell>
        </row>
        <row r="740">
          <cell r="A740">
            <v>739</v>
          </cell>
          <cell r="B740">
            <v>11.98</v>
          </cell>
          <cell r="C740">
            <v>0.01</v>
          </cell>
          <cell r="D740">
            <v>0.22</v>
          </cell>
          <cell r="E740">
            <v>109.17</v>
          </cell>
          <cell r="F740">
            <v>1198</v>
          </cell>
        </row>
        <row r="741">
          <cell r="A741">
            <v>740</v>
          </cell>
          <cell r="B741">
            <v>11.98</v>
          </cell>
          <cell r="C741">
            <v>0.02</v>
          </cell>
          <cell r="D741">
            <v>0.28999999999999998</v>
          </cell>
          <cell r="E741">
            <v>108.39</v>
          </cell>
          <cell r="F741">
            <v>599</v>
          </cell>
        </row>
        <row r="742">
          <cell r="A742">
            <v>741</v>
          </cell>
          <cell r="B742">
            <v>11.98</v>
          </cell>
          <cell r="C742">
            <v>0.02</v>
          </cell>
          <cell r="D742">
            <v>0.28000000000000003</v>
          </cell>
          <cell r="E742">
            <v>107.68</v>
          </cell>
          <cell r="F742">
            <v>599</v>
          </cell>
        </row>
        <row r="743">
          <cell r="A743">
            <v>742</v>
          </cell>
          <cell r="B743">
            <v>11.98</v>
          </cell>
          <cell r="C743">
            <v>0.01</v>
          </cell>
          <cell r="D743">
            <v>0.16</v>
          </cell>
          <cell r="E743">
            <v>107.11</v>
          </cell>
          <cell r="F743">
            <v>1198</v>
          </cell>
        </row>
        <row r="744">
          <cell r="A744">
            <v>743</v>
          </cell>
          <cell r="B744">
            <v>11.98</v>
          </cell>
          <cell r="C744">
            <v>0.02</v>
          </cell>
          <cell r="D744">
            <v>0.26</v>
          </cell>
          <cell r="E744">
            <v>106.16</v>
          </cell>
          <cell r="F744">
            <v>599</v>
          </cell>
        </row>
        <row r="745">
          <cell r="A745">
            <v>744</v>
          </cell>
          <cell r="B745">
            <v>11.99</v>
          </cell>
          <cell r="C745">
            <v>0.01</v>
          </cell>
          <cell r="D745">
            <v>0.23</v>
          </cell>
          <cell r="E745">
            <v>105.28</v>
          </cell>
          <cell r="F745">
            <v>1199</v>
          </cell>
        </row>
        <row r="746">
          <cell r="A746">
            <v>745</v>
          </cell>
          <cell r="B746">
            <v>11.98</v>
          </cell>
          <cell r="C746">
            <v>0.02</v>
          </cell>
          <cell r="D746">
            <v>0.25</v>
          </cell>
          <cell r="E746">
            <v>104.26</v>
          </cell>
          <cell r="F746">
            <v>599</v>
          </cell>
        </row>
        <row r="747">
          <cell r="A747">
            <v>746</v>
          </cell>
          <cell r="B747">
            <v>11.97</v>
          </cell>
          <cell r="C747">
            <v>0.02</v>
          </cell>
          <cell r="D747">
            <v>0.28999999999999998</v>
          </cell>
          <cell r="E747">
            <v>103.24</v>
          </cell>
          <cell r="F747">
            <v>598.5</v>
          </cell>
        </row>
        <row r="748">
          <cell r="A748">
            <v>747</v>
          </cell>
          <cell r="B748">
            <v>11.97</v>
          </cell>
          <cell r="C748">
            <v>0.02</v>
          </cell>
          <cell r="D748">
            <v>0.25</v>
          </cell>
          <cell r="E748">
            <v>102.1</v>
          </cell>
          <cell r="F748">
            <v>598.5</v>
          </cell>
        </row>
        <row r="749">
          <cell r="A749">
            <v>748</v>
          </cell>
          <cell r="B749">
            <v>11.98</v>
          </cell>
          <cell r="C749">
            <v>0.02</v>
          </cell>
          <cell r="D749">
            <v>0.28000000000000003</v>
          </cell>
          <cell r="E749">
            <v>101.16</v>
          </cell>
          <cell r="F749">
            <v>599</v>
          </cell>
        </row>
        <row r="750">
          <cell r="A750">
            <v>749</v>
          </cell>
          <cell r="B750">
            <v>11.97</v>
          </cell>
          <cell r="C750">
            <v>0.01</v>
          </cell>
          <cell r="D750">
            <v>0.2</v>
          </cell>
          <cell r="E750">
            <v>99.95</v>
          </cell>
          <cell r="F750">
            <v>1197</v>
          </cell>
        </row>
        <row r="751">
          <cell r="A751">
            <v>750</v>
          </cell>
          <cell r="B751">
            <v>11.99</v>
          </cell>
          <cell r="C751">
            <v>0.02</v>
          </cell>
          <cell r="D751">
            <v>0.28999999999999998</v>
          </cell>
          <cell r="E751">
            <v>98.76</v>
          </cell>
          <cell r="F751">
            <v>599.5</v>
          </cell>
        </row>
        <row r="752">
          <cell r="A752">
            <v>751</v>
          </cell>
          <cell r="B752">
            <v>11.98</v>
          </cell>
          <cell r="C752">
            <v>0.02</v>
          </cell>
          <cell r="D752">
            <v>0.28000000000000003</v>
          </cell>
          <cell r="E752">
            <v>97.49</v>
          </cell>
          <cell r="F752">
            <v>599</v>
          </cell>
        </row>
        <row r="753">
          <cell r="A753">
            <v>752</v>
          </cell>
          <cell r="B753">
            <v>11.98</v>
          </cell>
          <cell r="C753">
            <v>0.02</v>
          </cell>
          <cell r="D753">
            <v>0.31</v>
          </cell>
          <cell r="E753">
            <v>96.32</v>
          </cell>
          <cell r="F753">
            <v>599</v>
          </cell>
        </row>
        <row r="754">
          <cell r="A754">
            <v>753</v>
          </cell>
          <cell r="B754">
            <v>11.97</v>
          </cell>
          <cell r="C754">
            <v>0.01</v>
          </cell>
          <cell r="D754">
            <v>0.19</v>
          </cell>
          <cell r="E754">
            <v>95.15</v>
          </cell>
          <cell r="F754">
            <v>1197</v>
          </cell>
        </row>
        <row r="755">
          <cell r="A755">
            <v>754</v>
          </cell>
          <cell r="B755">
            <v>11.99</v>
          </cell>
          <cell r="C755">
            <v>0.01</v>
          </cell>
          <cell r="D755">
            <v>0.22</v>
          </cell>
          <cell r="E755">
            <v>93.91</v>
          </cell>
          <cell r="F755">
            <v>1199</v>
          </cell>
        </row>
        <row r="756">
          <cell r="A756">
            <v>755</v>
          </cell>
          <cell r="B756">
            <v>11.98</v>
          </cell>
          <cell r="C756">
            <v>0.02</v>
          </cell>
          <cell r="D756">
            <v>0.28000000000000003</v>
          </cell>
          <cell r="E756">
            <v>92.66</v>
          </cell>
          <cell r="F756">
            <v>599</v>
          </cell>
        </row>
        <row r="757">
          <cell r="A757">
            <v>756</v>
          </cell>
          <cell r="B757">
            <v>11.97</v>
          </cell>
          <cell r="C757">
            <v>0.01</v>
          </cell>
          <cell r="D757">
            <v>0.22</v>
          </cell>
          <cell r="E757">
            <v>91.3</v>
          </cell>
          <cell r="F757">
            <v>1197</v>
          </cell>
        </row>
        <row r="758">
          <cell r="A758">
            <v>757</v>
          </cell>
          <cell r="B758">
            <v>11.98</v>
          </cell>
          <cell r="C758">
            <v>0.02</v>
          </cell>
          <cell r="D758">
            <v>0.28999999999999998</v>
          </cell>
          <cell r="E758">
            <v>90.01</v>
          </cell>
          <cell r="F758">
            <v>599</v>
          </cell>
        </row>
        <row r="759">
          <cell r="A759">
            <v>758</v>
          </cell>
          <cell r="B759">
            <v>11.98</v>
          </cell>
          <cell r="C759">
            <v>0.01</v>
          </cell>
          <cell r="D759">
            <v>0.22</v>
          </cell>
          <cell r="E759">
            <v>88.8</v>
          </cell>
          <cell r="F759">
            <v>1198</v>
          </cell>
        </row>
        <row r="760">
          <cell r="A760">
            <v>759</v>
          </cell>
          <cell r="B760">
            <v>11.99</v>
          </cell>
          <cell r="C760">
            <v>0.02</v>
          </cell>
          <cell r="D760">
            <v>0.25</v>
          </cell>
          <cell r="E760">
            <v>87.49</v>
          </cell>
          <cell r="F760">
            <v>599.5</v>
          </cell>
        </row>
        <row r="761">
          <cell r="A761">
            <v>760</v>
          </cell>
          <cell r="B761">
            <v>11.98</v>
          </cell>
          <cell r="C761">
            <v>0.03</v>
          </cell>
          <cell r="D761">
            <v>0.37</v>
          </cell>
          <cell r="E761">
            <v>86.37</v>
          </cell>
          <cell r="F761">
            <v>399.33333333333337</v>
          </cell>
        </row>
        <row r="762">
          <cell r="A762">
            <v>761</v>
          </cell>
          <cell r="B762">
            <v>11.98</v>
          </cell>
          <cell r="C762">
            <v>0.01</v>
          </cell>
          <cell r="D762">
            <v>0.22</v>
          </cell>
          <cell r="E762">
            <v>84.91</v>
          </cell>
          <cell r="F762">
            <v>1198</v>
          </cell>
        </row>
        <row r="763">
          <cell r="A763">
            <v>762</v>
          </cell>
          <cell r="B763">
            <v>11.98</v>
          </cell>
          <cell r="C763">
            <v>0.02</v>
          </cell>
          <cell r="D763">
            <v>0.26</v>
          </cell>
          <cell r="E763">
            <v>83.66</v>
          </cell>
          <cell r="F763">
            <v>599</v>
          </cell>
        </row>
        <row r="764">
          <cell r="A764">
            <v>763</v>
          </cell>
          <cell r="B764">
            <v>11.99</v>
          </cell>
          <cell r="C764">
            <v>0.01</v>
          </cell>
          <cell r="D764">
            <v>0.17</v>
          </cell>
          <cell r="E764">
            <v>82.44</v>
          </cell>
          <cell r="F764">
            <v>1199</v>
          </cell>
        </row>
        <row r="765">
          <cell r="A765">
            <v>764</v>
          </cell>
          <cell r="B765">
            <v>11.98</v>
          </cell>
          <cell r="C765">
            <v>0.01</v>
          </cell>
          <cell r="D765">
            <v>0.15</v>
          </cell>
          <cell r="E765">
            <v>81.099999999999994</v>
          </cell>
          <cell r="F765">
            <v>1198</v>
          </cell>
        </row>
        <row r="766">
          <cell r="A766">
            <v>765</v>
          </cell>
          <cell r="B766">
            <v>11.98</v>
          </cell>
          <cell r="C766">
            <v>0.03</v>
          </cell>
          <cell r="D766">
            <v>0.36</v>
          </cell>
          <cell r="E766">
            <v>79.78</v>
          </cell>
          <cell r="F766">
            <v>399.33333333333337</v>
          </cell>
        </row>
        <row r="767">
          <cell r="A767">
            <v>766</v>
          </cell>
          <cell r="B767">
            <v>11.98</v>
          </cell>
          <cell r="C767">
            <v>0.03</v>
          </cell>
          <cell r="D767">
            <v>0.36</v>
          </cell>
          <cell r="E767">
            <v>78.5</v>
          </cell>
          <cell r="F767">
            <v>399.33333333333337</v>
          </cell>
        </row>
        <row r="768">
          <cell r="A768">
            <v>767</v>
          </cell>
          <cell r="B768">
            <v>11.98</v>
          </cell>
          <cell r="C768">
            <v>0.01</v>
          </cell>
          <cell r="D768">
            <v>0.2</v>
          </cell>
          <cell r="E768">
            <v>77.31</v>
          </cell>
          <cell r="F768">
            <v>1198</v>
          </cell>
        </row>
        <row r="769">
          <cell r="A769">
            <v>768</v>
          </cell>
          <cell r="B769">
            <v>11.98</v>
          </cell>
          <cell r="C769">
            <v>0.02</v>
          </cell>
          <cell r="D769">
            <v>0.28999999999999998</v>
          </cell>
          <cell r="E769">
            <v>76.08</v>
          </cell>
          <cell r="F769">
            <v>599</v>
          </cell>
        </row>
        <row r="770">
          <cell r="A770">
            <v>769</v>
          </cell>
          <cell r="B770">
            <v>11.98</v>
          </cell>
          <cell r="C770">
            <v>0.04</v>
          </cell>
          <cell r="D770">
            <v>0.51</v>
          </cell>
          <cell r="E770">
            <v>74.680000000000007</v>
          </cell>
          <cell r="F770">
            <v>299.5</v>
          </cell>
        </row>
        <row r="771">
          <cell r="A771">
            <v>770</v>
          </cell>
          <cell r="B771">
            <v>11.98</v>
          </cell>
          <cell r="C771">
            <v>0.03</v>
          </cell>
          <cell r="D771">
            <v>0.41</v>
          </cell>
          <cell r="E771">
            <v>73.430000000000007</v>
          </cell>
          <cell r="F771">
            <v>399.33333333333337</v>
          </cell>
        </row>
        <row r="772">
          <cell r="A772">
            <v>771</v>
          </cell>
          <cell r="B772">
            <v>11.98</v>
          </cell>
          <cell r="C772">
            <v>0.02</v>
          </cell>
          <cell r="D772">
            <v>0.33</v>
          </cell>
          <cell r="E772">
            <v>72.23</v>
          </cell>
          <cell r="F772">
            <v>599</v>
          </cell>
        </row>
        <row r="773">
          <cell r="A773">
            <v>772</v>
          </cell>
          <cell r="B773">
            <v>11.98</v>
          </cell>
          <cell r="C773">
            <v>0.03</v>
          </cell>
          <cell r="D773">
            <v>0.37</v>
          </cell>
          <cell r="E773">
            <v>71.14</v>
          </cell>
          <cell r="F773">
            <v>399.33333333333337</v>
          </cell>
        </row>
        <row r="774">
          <cell r="A774">
            <v>773</v>
          </cell>
          <cell r="B774">
            <v>11.98</v>
          </cell>
          <cell r="C774">
            <v>0.03</v>
          </cell>
          <cell r="D774">
            <v>0.42</v>
          </cell>
          <cell r="E774">
            <v>70.069999999999993</v>
          </cell>
          <cell r="F774">
            <v>399.33333333333337</v>
          </cell>
        </row>
        <row r="775">
          <cell r="A775">
            <v>774</v>
          </cell>
          <cell r="B775">
            <v>11.98</v>
          </cell>
          <cell r="C775">
            <v>0.04</v>
          </cell>
          <cell r="D775">
            <v>0.5</v>
          </cell>
          <cell r="E775">
            <v>69.069999999999993</v>
          </cell>
          <cell r="F775">
            <v>299.5</v>
          </cell>
        </row>
        <row r="776">
          <cell r="A776">
            <v>775</v>
          </cell>
          <cell r="B776">
            <v>11.98</v>
          </cell>
          <cell r="C776">
            <v>0.03</v>
          </cell>
          <cell r="D776">
            <v>0.43</v>
          </cell>
          <cell r="E776">
            <v>68</v>
          </cell>
          <cell r="F776">
            <v>399.33333333333337</v>
          </cell>
        </row>
        <row r="777">
          <cell r="A777">
            <v>776</v>
          </cell>
          <cell r="B777">
            <v>11.98</v>
          </cell>
          <cell r="C777">
            <v>0.03</v>
          </cell>
          <cell r="D777">
            <v>0.43</v>
          </cell>
          <cell r="E777">
            <v>67.05</v>
          </cell>
          <cell r="F777">
            <v>399.33333333333337</v>
          </cell>
        </row>
        <row r="778">
          <cell r="A778">
            <v>777</v>
          </cell>
          <cell r="B778">
            <v>11.98</v>
          </cell>
          <cell r="C778">
            <v>0.02</v>
          </cell>
          <cell r="D778">
            <v>0.31</v>
          </cell>
          <cell r="E778">
            <v>66.099999999999994</v>
          </cell>
          <cell r="F778">
            <v>599</v>
          </cell>
        </row>
        <row r="779">
          <cell r="A779">
            <v>778</v>
          </cell>
          <cell r="B779">
            <v>11.31</v>
          </cell>
          <cell r="C779">
            <v>15.19</v>
          </cell>
          <cell r="D779">
            <v>171.83</v>
          </cell>
          <cell r="E779">
            <v>64.62</v>
          </cell>
          <cell r="F779">
            <v>0.74456879526003961</v>
          </cell>
        </row>
        <row r="780">
          <cell r="A780">
            <v>779</v>
          </cell>
          <cell r="B780">
            <v>11.31</v>
          </cell>
          <cell r="C780">
            <v>15.18</v>
          </cell>
          <cell r="D780">
            <v>171.77</v>
          </cell>
          <cell r="E780">
            <v>63.7</v>
          </cell>
          <cell r="F780">
            <v>0.74505928853754944</v>
          </cell>
        </row>
        <row r="781">
          <cell r="A781">
            <v>780</v>
          </cell>
          <cell r="B781">
            <v>11.31</v>
          </cell>
          <cell r="C781">
            <v>15.18</v>
          </cell>
          <cell r="D781">
            <v>171.92</v>
          </cell>
          <cell r="E781">
            <v>62.9</v>
          </cell>
          <cell r="F781">
            <v>0.74505928853754944</v>
          </cell>
        </row>
        <row r="782">
          <cell r="A782">
            <v>781</v>
          </cell>
          <cell r="B782">
            <v>11.31</v>
          </cell>
          <cell r="C782">
            <v>15.18</v>
          </cell>
          <cell r="D782">
            <v>171.8</v>
          </cell>
          <cell r="E782">
            <v>62.24</v>
          </cell>
          <cell r="F782">
            <v>0.74505928853754944</v>
          </cell>
        </row>
        <row r="783">
          <cell r="A783">
            <v>782</v>
          </cell>
          <cell r="B783">
            <v>11.31</v>
          </cell>
          <cell r="C783">
            <v>15.18</v>
          </cell>
          <cell r="D783">
            <v>171.78</v>
          </cell>
          <cell r="E783">
            <v>61.64</v>
          </cell>
          <cell r="F783">
            <v>0.74505928853754944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Φύλλο1"/>
    </sheetNames>
    <sheetDataSet>
      <sheetData sheetId="0">
        <row r="2">
          <cell r="A2">
            <v>-40</v>
          </cell>
          <cell r="B2">
            <v>200.79</v>
          </cell>
          <cell r="D2">
            <v>1.1923349472092351</v>
          </cell>
          <cell r="G2">
            <v>1627.537202940606</v>
          </cell>
        </row>
        <row r="3">
          <cell r="A3">
            <v>-35</v>
          </cell>
          <cell r="B3">
            <v>152.4</v>
          </cell>
          <cell r="D3">
            <v>1.1170241120133619</v>
          </cell>
          <cell r="G3">
            <v>1524.7379128982391</v>
          </cell>
        </row>
        <row r="4">
          <cell r="A4">
            <v>-30</v>
          </cell>
          <cell r="B4">
            <v>116.74</v>
          </cell>
          <cell r="D4">
            <v>1.0342255912322693</v>
          </cell>
          <cell r="G4">
            <v>1411.7179320320477</v>
          </cell>
        </row>
        <row r="5">
          <cell r="A5">
            <v>-25</v>
          </cell>
          <cell r="B5">
            <v>90.07</v>
          </cell>
          <cell r="D5">
            <v>0.94553377322153531</v>
          </cell>
          <cell r="G5">
            <v>1290.6536004473958</v>
          </cell>
        </row>
        <row r="6">
          <cell r="A6">
            <v>-20</v>
          </cell>
          <cell r="B6">
            <v>70.09</v>
          </cell>
          <cell r="D6">
            <v>0.85413680103339706</v>
          </cell>
          <cell r="G6">
            <v>1165.8967334105871</v>
          </cell>
        </row>
        <row r="7">
          <cell r="A7">
            <v>-15</v>
          </cell>
          <cell r="B7">
            <v>55.02</v>
          </cell>
          <cell r="D7">
            <v>0.76306317967787307</v>
          </cell>
          <cell r="G7">
            <v>1041.5812402602967</v>
          </cell>
        </row>
        <row r="8">
          <cell r="A8">
            <v>-10</v>
          </cell>
          <cell r="B8">
            <v>43.5</v>
          </cell>
          <cell r="D8">
            <v>0.6744819809237419</v>
          </cell>
          <cell r="G8">
            <v>920.66790396090767</v>
          </cell>
        </row>
        <row r="9">
          <cell r="A9">
            <v>-5</v>
          </cell>
          <cell r="B9">
            <v>34.630000000000003</v>
          </cell>
          <cell r="D9">
            <v>0.59060929209988566</v>
          </cell>
          <cell r="G9">
            <v>806.18168371634385</v>
          </cell>
        </row>
        <row r="10">
          <cell r="A10">
            <v>0</v>
          </cell>
          <cell r="B10">
            <v>27.74</v>
          </cell>
          <cell r="D10">
            <v>0.51291734557345303</v>
          </cell>
          <cell r="G10">
            <v>700.13217670776339</v>
          </cell>
        </row>
        <row r="11">
          <cell r="A11">
            <v>5</v>
          </cell>
          <cell r="B11">
            <v>22.32</v>
          </cell>
          <cell r="D11">
            <v>0.44196004262631894</v>
          </cell>
          <cell r="G11">
            <v>603.27545818492536</v>
          </cell>
        </row>
        <row r="12">
          <cell r="A12">
            <v>10</v>
          </cell>
          <cell r="B12">
            <v>18.09</v>
          </cell>
          <cell r="D12">
            <v>0.37918217030136647</v>
          </cell>
          <cell r="G12">
            <v>517.58366246136518</v>
          </cell>
        </row>
        <row r="13">
          <cell r="A13">
            <v>15</v>
          </cell>
          <cell r="B13">
            <v>14.76</v>
          </cell>
          <cell r="D13">
            <v>0.32433771394782679</v>
          </cell>
          <cell r="G13">
            <v>442.72097953878352</v>
          </cell>
        </row>
        <row r="14">
          <cell r="A14">
            <v>20</v>
          </cell>
          <cell r="B14">
            <v>12.11</v>
          </cell>
          <cell r="D14">
            <v>0.2767524608759846</v>
          </cell>
          <cell r="G14">
            <v>377.76710909571898</v>
          </cell>
        </row>
        <row r="15">
          <cell r="A15">
            <v>25</v>
          </cell>
          <cell r="B15">
            <v>10</v>
          </cell>
          <cell r="D15">
            <v>0.23605150214592274</v>
          </cell>
          <cell r="G15">
            <v>322.21030042918454</v>
          </cell>
        </row>
        <row r="16">
          <cell r="A16">
            <v>30</v>
          </cell>
          <cell r="B16">
            <v>8.2899999999999991</v>
          </cell>
          <cell r="D16">
            <v>0.201047679099772</v>
          </cell>
          <cell r="G16">
            <v>274.43008197118877</v>
          </cell>
        </row>
        <row r="17">
          <cell r="A17">
            <v>35</v>
          </cell>
          <cell r="B17">
            <v>6.92</v>
          </cell>
          <cell r="D17">
            <v>0.17158881201271964</v>
          </cell>
          <cell r="G17">
            <v>234.2187283973623</v>
          </cell>
        </row>
        <row r="18">
          <cell r="A18">
            <v>40</v>
          </cell>
          <cell r="B18">
            <v>5.81</v>
          </cell>
          <cell r="D18">
            <v>0.14673311608699444</v>
          </cell>
          <cell r="G18">
            <v>200.2907034587474</v>
          </cell>
        </row>
        <row r="19">
          <cell r="A19">
            <v>45</v>
          </cell>
          <cell r="B19">
            <v>4.8979999999999997</v>
          </cell>
          <cell r="D19">
            <v>0.12561156701350754</v>
          </cell>
          <cell r="G19">
            <v>171.45978897343778</v>
          </cell>
        </row>
        <row r="20">
          <cell r="A20">
            <v>50</v>
          </cell>
          <cell r="B20">
            <v>4.1543999999999999</v>
          </cell>
          <cell r="D20">
            <v>0.1079008950594236</v>
          </cell>
          <cell r="G20">
            <v>147.28472175611321</v>
          </cell>
        </row>
        <row r="21">
          <cell r="A21">
            <v>55</v>
          </cell>
          <cell r="B21">
            <v>3.5333000000000001</v>
          </cell>
          <cell r="D21">
            <v>9.2757751681719458E-2</v>
          </cell>
          <cell r="G21">
            <v>126.61433104554705</v>
          </cell>
        </row>
        <row r="22">
          <cell r="A22">
            <v>60</v>
          </cell>
          <cell r="B22">
            <v>3.0173000000000001</v>
          </cell>
          <cell r="D22">
            <v>7.9926735531525309E-2</v>
          </cell>
          <cell r="G22">
            <v>109.09999400053205</v>
          </cell>
        </row>
        <row r="23">
          <cell r="A23">
            <v>65</v>
          </cell>
          <cell r="B23">
            <v>2.5869</v>
          </cell>
          <cell r="D23">
            <v>6.9045685275739122E-2</v>
          </cell>
          <cell r="G23">
            <v>94.247360401383901</v>
          </cell>
        </row>
        <row r="24">
          <cell r="A24">
            <v>70</v>
          </cell>
          <cell r="B24">
            <v>2.2261000000000002</v>
          </cell>
          <cell r="D24">
            <v>5.9796147421772659E-2</v>
          </cell>
          <cell r="G24">
            <v>81.621741230719678</v>
          </cell>
        </row>
        <row r="25">
          <cell r="A25">
            <v>75</v>
          </cell>
          <cell r="B25">
            <v>1.9225000000000001</v>
          </cell>
          <cell r="D25">
            <v>5.1920742149281794E-2</v>
          </cell>
          <cell r="G25">
            <v>70.871813033769641</v>
          </cell>
        </row>
        <row r="26">
          <cell r="A26">
            <v>80</v>
          </cell>
          <cell r="B26">
            <v>1.6660999999999999</v>
          </cell>
          <cell r="D26">
            <v>4.5202952924482148E-2</v>
          </cell>
          <cell r="G26">
            <v>61.702030741918129</v>
          </cell>
        </row>
        <row r="27">
          <cell r="A27">
            <v>85</v>
          </cell>
          <cell r="B27">
            <v>1.4484999999999999</v>
          </cell>
          <cell r="D27">
            <v>3.9453116198198829E-2</v>
          </cell>
          <cell r="G27">
            <v>53.853503610541402</v>
          </cell>
        </row>
        <row r="28">
          <cell r="A28">
            <v>90</v>
          </cell>
          <cell r="B28">
            <v>1.2650999999999999</v>
          </cell>
          <cell r="D28">
            <v>3.4571894490595632E-2</v>
          </cell>
          <cell r="G28">
            <v>47.190635979663035</v>
          </cell>
        </row>
        <row r="29">
          <cell r="A29">
            <v>95</v>
          </cell>
          <cell r="B29">
            <v>1.1085</v>
          </cell>
          <cell r="D29">
            <v>3.0378304373992509E-2</v>
          </cell>
          <cell r="G29">
            <v>41.466385470499773</v>
          </cell>
        </row>
        <row r="30">
          <cell r="A30">
            <v>100</v>
          </cell>
          <cell r="B30">
            <v>0.97430000000000005</v>
          </cell>
          <cell r="D30">
            <v>2.6765598014597821E-2</v>
          </cell>
          <cell r="G30">
            <v>36.535041289926028</v>
          </cell>
        </row>
        <row r="31">
          <cell r="A31">
            <v>105</v>
          </cell>
          <cell r="B31">
            <v>0.85880000000000001</v>
          </cell>
          <cell r="D31">
            <v>2.3642182076202094E-2</v>
          </cell>
          <cell r="G31">
            <v>32.271578534015859</v>
          </cell>
        </row>
        <row r="32">
          <cell r="A32">
            <v>110</v>
          </cell>
          <cell r="B32">
            <v>0.75939999999999996</v>
          </cell>
          <cell r="D32">
            <v>2.0943627058923459E-2</v>
          </cell>
          <cell r="G32">
            <v>28.58805093543052</v>
          </cell>
        </row>
        <row r="33">
          <cell r="A33">
            <v>115</v>
          </cell>
          <cell r="B33">
            <v>0.67349999999999999</v>
          </cell>
          <cell r="D33">
            <v>1.8603690705051874E-2</v>
          </cell>
          <cell r="G33">
            <v>25.394037812395808</v>
          </cell>
        </row>
        <row r="34">
          <cell r="A34">
            <v>120</v>
          </cell>
          <cell r="B34">
            <v>0.5988</v>
          </cell>
          <cell r="D34">
            <v>1.6562873641980818E-2</v>
          </cell>
          <cell r="G34">
            <v>22.608322521303815</v>
          </cell>
        </row>
        <row r="35">
          <cell r="A35">
            <v>125</v>
          </cell>
          <cell r="B35">
            <v>0.53380000000000005</v>
          </cell>
          <cell r="D35">
            <v>1.4782523843421961E-2</v>
          </cell>
          <cell r="G35">
            <v>20.178145046270977</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headers="0" connectionId="1" xr16:uid="{A5E8DD19-D092-4694-9658-284A36A30194}" autoFormatId="16" applyNumberFormats="0" applyBorderFormats="0" applyFontFormats="0" applyPatternFormats="0" applyAlignmentFormats="0" applyWidthHeightFormats="0">
  <queryTableRefresh headersInLastRefresh="0" nextId="6" unboundColumnsRight="1">
    <queryTableFields count="5">
      <queryTableField id="1" name="Column1" tableColumnId="1"/>
      <queryTableField id="2" name="Column2" tableColumnId="2"/>
      <queryTableField id="3" name="Column3" tableColumnId="3"/>
      <queryTableField id="4" name="Column4" tableColumnId="4"/>
      <queryTableField id="5"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C83B2-9232-4392-82C5-203628C700D6}" name="YAT_Log_20241105_175741__2" displayName="YAT_Log_20241105_175741__2" ref="B2:F783" tableType="queryTable" headerRowCount="0" totalsRowShown="0">
  <tableColumns count="5">
    <tableColumn id="1" xr3:uid="{AB80D692-625B-4DC4-A2A4-07A96F030D08}" uniqueName="1" name="Column1" queryTableFieldId="1" dataDxfId="4"/>
    <tableColumn id="2" xr3:uid="{D1933D19-C2B5-4DD3-8227-A106361103EC}" uniqueName="2" name="Column2" queryTableFieldId="2" dataDxfId="3"/>
    <tableColumn id="3" xr3:uid="{6A1D568C-6C8C-4A6E-9D84-E1F196EE07C7}" uniqueName="3" name="Column3" queryTableFieldId="3" dataDxfId="2"/>
    <tableColumn id="4" xr3:uid="{56C33D60-BCA6-40A8-9D6F-182421057A9E}" uniqueName="4" name="Column4" queryTableFieldId="4" dataDxfId="1"/>
    <tableColumn id="5" xr3:uid="{2D4DC8E0-485B-4451-9527-069BC1D6A092}" uniqueName="5" name="Column5" queryTableFieldId="5" dataDxfId="0">
      <calculatedColumnFormula>YAT_Log_20241105_175741__2[[#This Row],[Column1]]/YAT_Log_20241105_175741__2[[#This Row],[Column2]]</calculatedColumnFormula>
    </tableColumn>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19DA-2628-4DAF-8A01-F04C4EC279AB}">
  <dimension ref="A1:H28"/>
  <sheetViews>
    <sheetView workbookViewId="0">
      <selection activeCell="C16" sqref="C16"/>
    </sheetView>
  </sheetViews>
  <sheetFormatPr defaultRowHeight="15" x14ac:dyDescent="0.25"/>
  <cols>
    <col min="1" max="1" width="28.5703125" customWidth="1"/>
    <col min="2" max="2" width="82.140625" customWidth="1"/>
    <col min="3" max="3" width="33.140625" bestFit="1" customWidth="1"/>
    <col min="6" max="6" width="20.42578125" customWidth="1"/>
    <col min="7" max="7" width="15.7109375" bestFit="1" customWidth="1"/>
    <col min="8" max="8" width="16" bestFit="1" customWidth="1"/>
  </cols>
  <sheetData>
    <row r="1" spans="1:8" x14ac:dyDescent="0.25">
      <c r="A1" s="23" t="s">
        <v>23</v>
      </c>
      <c r="B1" s="29" t="s">
        <v>24</v>
      </c>
      <c r="C1" s="24" t="s">
        <v>25</v>
      </c>
    </row>
    <row r="2" spans="1:8" x14ac:dyDescent="0.25">
      <c r="A2" s="25" t="s">
        <v>26</v>
      </c>
      <c r="B2" s="21" t="s">
        <v>109</v>
      </c>
      <c r="C2" s="30" t="s">
        <v>28</v>
      </c>
      <c r="F2" s="46" t="s">
        <v>69</v>
      </c>
      <c r="G2" s="46"/>
      <c r="H2" s="46"/>
    </row>
    <row r="3" spans="1:8" x14ac:dyDescent="0.25">
      <c r="A3" s="25" t="s">
        <v>27</v>
      </c>
      <c r="B3" s="21" t="s">
        <v>29</v>
      </c>
      <c r="C3" s="30" t="s">
        <v>30</v>
      </c>
      <c r="F3" s="22" t="s">
        <v>70</v>
      </c>
      <c r="G3" s="22" t="s">
        <v>71</v>
      </c>
      <c r="H3" s="22" t="s">
        <v>72</v>
      </c>
    </row>
    <row r="4" spans="1:8" x14ac:dyDescent="0.25">
      <c r="A4" s="25" t="s">
        <v>31</v>
      </c>
      <c r="B4" s="21" t="s">
        <v>33</v>
      </c>
      <c r="C4" s="30" t="s">
        <v>32</v>
      </c>
      <c r="F4" s="21" t="s">
        <v>73</v>
      </c>
      <c r="G4" s="33">
        <v>0</v>
      </c>
      <c r="H4" s="33" t="s">
        <v>77</v>
      </c>
    </row>
    <row r="5" spans="1:8" x14ac:dyDescent="0.25">
      <c r="A5" s="25" t="s">
        <v>34</v>
      </c>
      <c r="B5" s="21" t="s">
        <v>37</v>
      </c>
      <c r="C5" s="30" t="s">
        <v>38</v>
      </c>
      <c r="F5" s="21" t="s">
        <v>74</v>
      </c>
      <c r="G5" s="33" t="s">
        <v>79</v>
      </c>
      <c r="H5" s="33" t="s">
        <v>78</v>
      </c>
    </row>
    <row r="6" spans="1:8" x14ac:dyDescent="0.25">
      <c r="A6" s="25" t="s">
        <v>35</v>
      </c>
      <c r="B6" s="21" t="s">
        <v>39</v>
      </c>
      <c r="C6" s="30" t="s">
        <v>38</v>
      </c>
      <c r="F6" s="21" t="s">
        <v>75</v>
      </c>
      <c r="G6" s="33" t="s">
        <v>82</v>
      </c>
      <c r="H6" s="33" t="s">
        <v>80</v>
      </c>
    </row>
    <row r="7" spans="1:8" x14ac:dyDescent="0.25">
      <c r="A7" s="25" t="s">
        <v>36</v>
      </c>
      <c r="B7" s="21" t="s">
        <v>40</v>
      </c>
      <c r="C7" s="30" t="s">
        <v>38</v>
      </c>
      <c r="F7" s="21" t="s">
        <v>76</v>
      </c>
      <c r="G7" s="33" t="s">
        <v>83</v>
      </c>
      <c r="H7" s="33" t="s">
        <v>84</v>
      </c>
    </row>
    <row r="8" spans="1:8" x14ac:dyDescent="0.25">
      <c r="A8" s="25" t="s">
        <v>41</v>
      </c>
      <c r="B8" s="21" t="s">
        <v>42</v>
      </c>
      <c r="C8" s="30" t="s">
        <v>43</v>
      </c>
      <c r="F8" s="34" t="s">
        <v>81</v>
      </c>
    </row>
    <row r="9" spans="1:8" x14ac:dyDescent="0.25">
      <c r="A9" s="25" t="s">
        <v>44</v>
      </c>
      <c r="B9" s="21" t="s">
        <v>46</v>
      </c>
      <c r="C9" s="30" t="s">
        <v>45</v>
      </c>
    </row>
    <row r="10" spans="1:8" x14ac:dyDescent="0.25">
      <c r="A10" s="25" t="s">
        <v>47</v>
      </c>
      <c r="B10" s="21" t="s">
        <v>49</v>
      </c>
      <c r="C10" s="30" t="s">
        <v>50</v>
      </c>
    </row>
    <row r="11" spans="1:8" ht="15.75" thickBot="1" x14ac:dyDescent="0.3">
      <c r="A11" s="27" t="s">
        <v>48</v>
      </c>
      <c r="B11" s="31" t="s">
        <v>51</v>
      </c>
      <c r="C11" s="32" t="s">
        <v>52</v>
      </c>
      <c r="F11" s="12" t="s">
        <v>86</v>
      </c>
    </row>
    <row r="12" spans="1:8" ht="15.75" thickBot="1" x14ac:dyDescent="0.3"/>
    <row r="13" spans="1:8" x14ac:dyDescent="0.25">
      <c r="A13" s="23" t="s">
        <v>62</v>
      </c>
      <c r="B13" s="24" t="s">
        <v>24</v>
      </c>
    </row>
    <row r="14" spans="1:8" ht="30" x14ac:dyDescent="0.25">
      <c r="A14" s="25" t="s">
        <v>63</v>
      </c>
      <c r="B14" s="26" t="s">
        <v>66</v>
      </c>
    </row>
    <row r="15" spans="1:8" ht="30" x14ac:dyDescent="0.25">
      <c r="A15" s="25" t="s">
        <v>64</v>
      </c>
      <c r="B15" s="26" t="s">
        <v>67</v>
      </c>
    </row>
    <row r="16" spans="1:8" ht="30.75" thickBot="1" x14ac:dyDescent="0.3">
      <c r="A16" s="27" t="s">
        <v>65</v>
      </c>
      <c r="B16" s="28" t="s">
        <v>68</v>
      </c>
    </row>
    <row r="18" spans="1:2" ht="15.75" thickBot="1" x14ac:dyDescent="0.3"/>
    <row r="19" spans="1:2" ht="15.75" thickBot="1" x14ac:dyDescent="0.3">
      <c r="A19" s="35" t="s">
        <v>85</v>
      </c>
      <c r="B19" s="36"/>
    </row>
    <row r="20" spans="1:2" x14ac:dyDescent="0.25">
      <c r="A20" s="16"/>
      <c r="B20" s="17"/>
    </row>
    <row r="21" spans="1:2" ht="15.75" thickBot="1" x14ac:dyDescent="0.3">
      <c r="A21" s="37" t="s">
        <v>121</v>
      </c>
      <c r="B21" s="38"/>
    </row>
    <row r="22" spans="1:2" ht="15.75" thickBot="1" x14ac:dyDescent="0.3"/>
    <row r="23" spans="1:2" x14ac:dyDescent="0.25">
      <c r="A23" s="42" t="s">
        <v>122</v>
      </c>
      <c r="B23" s="43" t="s">
        <v>128</v>
      </c>
    </row>
    <row r="24" spans="1:2" x14ac:dyDescent="0.25">
      <c r="A24" s="44" t="s">
        <v>123</v>
      </c>
      <c r="B24" s="30" t="s">
        <v>129</v>
      </c>
    </row>
    <row r="25" spans="1:2" x14ac:dyDescent="0.25">
      <c r="A25" s="44" t="s">
        <v>124</v>
      </c>
      <c r="B25" s="30" t="s">
        <v>130</v>
      </c>
    </row>
    <row r="26" spans="1:2" x14ac:dyDescent="0.25">
      <c r="A26" s="44" t="s">
        <v>125</v>
      </c>
      <c r="B26" s="30" t="s">
        <v>131</v>
      </c>
    </row>
    <row r="27" spans="1:2" ht="30" x14ac:dyDescent="0.25">
      <c r="A27" s="44" t="s">
        <v>126</v>
      </c>
      <c r="B27" s="26" t="s">
        <v>132</v>
      </c>
    </row>
    <row r="28" spans="1:2" ht="15.75" thickBot="1" x14ac:dyDescent="0.3">
      <c r="A28" s="45" t="s">
        <v>127</v>
      </c>
      <c r="B28" s="32" t="s">
        <v>133</v>
      </c>
    </row>
  </sheetData>
  <mergeCells count="1">
    <mergeCell ref="F2:H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8"/>
  <sheetViews>
    <sheetView zoomScale="85" zoomScaleNormal="85" workbookViewId="0">
      <selection activeCell="B71" sqref="B71"/>
    </sheetView>
  </sheetViews>
  <sheetFormatPr defaultColWidth="8.85546875" defaultRowHeight="18.75" x14ac:dyDescent="0.3"/>
  <cols>
    <col min="1" max="16384" width="8.85546875" style="1"/>
  </cols>
  <sheetData>
    <row r="1" spans="1:21" x14ac:dyDescent="0.3">
      <c r="A1" s="11" t="s">
        <v>0</v>
      </c>
      <c r="B1" s="3"/>
      <c r="C1" s="3"/>
      <c r="D1" s="3"/>
      <c r="E1" s="3"/>
      <c r="F1" s="3"/>
      <c r="G1" s="3"/>
      <c r="H1" s="3"/>
      <c r="I1" s="3"/>
      <c r="J1" s="3"/>
      <c r="K1" s="3"/>
      <c r="L1" s="3"/>
      <c r="M1" s="3"/>
      <c r="N1" s="3"/>
      <c r="O1" s="3"/>
      <c r="P1" s="3"/>
      <c r="Q1" s="3"/>
      <c r="R1" s="3"/>
      <c r="S1" s="3"/>
      <c r="T1" s="3"/>
      <c r="U1" s="4"/>
    </row>
    <row r="2" spans="1:21" x14ac:dyDescent="0.3">
      <c r="A2" s="7" t="s">
        <v>1</v>
      </c>
      <c r="C2" s="1" t="s">
        <v>2</v>
      </c>
      <c r="U2" s="6"/>
    </row>
    <row r="3" spans="1:21" x14ac:dyDescent="0.3">
      <c r="A3" s="7"/>
      <c r="U3" s="6"/>
    </row>
    <row r="4" spans="1:21" x14ac:dyDescent="0.3">
      <c r="A4" s="7"/>
      <c r="U4" s="6"/>
    </row>
    <row r="5" spans="1:21" x14ac:dyDescent="0.3">
      <c r="A5" s="7"/>
      <c r="U5" s="6"/>
    </row>
    <row r="6" spans="1:21" x14ac:dyDescent="0.3">
      <c r="A6" s="7"/>
      <c r="U6" s="6"/>
    </row>
    <row r="7" spans="1:21" x14ac:dyDescent="0.3">
      <c r="A7" s="7"/>
      <c r="U7" s="6"/>
    </row>
    <row r="8" spans="1:21" x14ac:dyDescent="0.3">
      <c r="A8" s="7"/>
      <c r="U8" s="6"/>
    </row>
    <row r="9" spans="1:21" x14ac:dyDescent="0.3">
      <c r="A9" s="7"/>
      <c r="U9" s="6"/>
    </row>
    <row r="10" spans="1:21" x14ac:dyDescent="0.3">
      <c r="A10" s="7"/>
      <c r="U10" s="6"/>
    </row>
    <row r="11" spans="1:21" x14ac:dyDescent="0.3">
      <c r="A11" s="7"/>
      <c r="U11" s="6"/>
    </row>
    <row r="12" spans="1:21" x14ac:dyDescent="0.3">
      <c r="A12" s="7"/>
      <c r="U12" s="6"/>
    </row>
    <row r="13" spans="1:21" x14ac:dyDescent="0.3">
      <c r="A13" s="7"/>
      <c r="U13" s="6"/>
    </row>
    <row r="14" spans="1:21" x14ac:dyDescent="0.3">
      <c r="A14" s="7"/>
      <c r="U14" s="6"/>
    </row>
    <row r="15" spans="1:21" x14ac:dyDescent="0.3">
      <c r="A15" s="7"/>
      <c r="U15" s="6"/>
    </row>
    <row r="16" spans="1:21" x14ac:dyDescent="0.3">
      <c r="A16" s="7"/>
      <c r="U16" s="6"/>
    </row>
    <row r="17" spans="1:21" x14ac:dyDescent="0.3">
      <c r="A17" s="7"/>
      <c r="L17" s="47" t="s">
        <v>5</v>
      </c>
      <c r="M17" s="47"/>
      <c r="N17" s="47"/>
      <c r="O17" s="47"/>
      <c r="P17" s="47"/>
      <c r="Q17" s="47"/>
      <c r="R17" s="47"/>
      <c r="S17" s="47"/>
      <c r="T17" s="47"/>
      <c r="U17" s="6"/>
    </row>
    <row r="18" spans="1:21" x14ac:dyDescent="0.3">
      <c r="A18" s="7" t="s">
        <v>3</v>
      </c>
      <c r="C18" s="1" t="s">
        <v>4</v>
      </c>
      <c r="L18" s="47"/>
      <c r="M18" s="47"/>
      <c r="N18" s="47"/>
      <c r="O18" s="47"/>
      <c r="P18" s="47"/>
      <c r="Q18" s="47"/>
      <c r="R18" s="47"/>
      <c r="S18" s="47"/>
      <c r="T18" s="47"/>
      <c r="U18" s="6"/>
    </row>
    <row r="19" spans="1:21" x14ac:dyDescent="0.3">
      <c r="A19" s="7"/>
      <c r="U19" s="6"/>
    </row>
    <row r="20" spans="1:21" x14ac:dyDescent="0.3">
      <c r="A20" s="7"/>
      <c r="U20" s="6"/>
    </row>
    <row r="21" spans="1:21" x14ac:dyDescent="0.3">
      <c r="A21" s="7"/>
      <c r="U21" s="6"/>
    </row>
    <row r="22" spans="1:21" x14ac:dyDescent="0.3">
      <c r="A22" s="7"/>
      <c r="U22" s="6"/>
    </row>
    <row r="23" spans="1:21" x14ac:dyDescent="0.3">
      <c r="A23" s="7"/>
      <c r="U23" s="6"/>
    </row>
    <row r="24" spans="1:21" x14ac:dyDescent="0.3">
      <c r="A24" s="7"/>
      <c r="U24" s="6"/>
    </row>
    <row r="25" spans="1:21" x14ac:dyDescent="0.3">
      <c r="A25" s="7"/>
      <c r="U25" s="6"/>
    </row>
    <row r="26" spans="1:21" x14ac:dyDescent="0.3">
      <c r="A26" s="7"/>
      <c r="U26" s="6"/>
    </row>
    <row r="27" spans="1:21" x14ac:dyDescent="0.3">
      <c r="A27" s="7"/>
      <c r="U27" s="6"/>
    </row>
    <row r="28" spans="1:21" x14ac:dyDescent="0.3">
      <c r="A28" s="7"/>
      <c r="U28" s="6"/>
    </row>
    <row r="29" spans="1:21" x14ac:dyDescent="0.3">
      <c r="A29" s="7"/>
      <c r="U29" s="6"/>
    </row>
    <row r="30" spans="1:21" x14ac:dyDescent="0.3">
      <c r="A30" s="7"/>
      <c r="U30" s="6"/>
    </row>
    <row r="31" spans="1:21" x14ac:dyDescent="0.3">
      <c r="A31" s="7"/>
      <c r="U31" s="6"/>
    </row>
    <row r="32" spans="1:21" x14ac:dyDescent="0.3">
      <c r="A32" s="7"/>
      <c r="U32" s="6"/>
    </row>
    <row r="33" spans="1:21" ht="19.5" thickBot="1" x14ac:dyDescent="0.35">
      <c r="A33" s="8"/>
      <c r="B33" s="9"/>
      <c r="C33" s="9"/>
      <c r="D33" s="9"/>
      <c r="E33" s="9"/>
      <c r="F33" s="9"/>
      <c r="G33" s="9"/>
      <c r="H33" s="9"/>
      <c r="I33" s="9"/>
      <c r="J33" s="9"/>
      <c r="K33" s="9"/>
      <c r="L33" s="9"/>
      <c r="M33" s="9"/>
      <c r="N33" s="9"/>
      <c r="O33" s="9"/>
      <c r="P33" s="9"/>
      <c r="Q33" s="9"/>
      <c r="R33" s="9"/>
      <c r="S33" s="9"/>
      <c r="T33" s="9"/>
      <c r="U33" s="10"/>
    </row>
    <row r="34" spans="1:21" x14ac:dyDescent="0.3">
      <c r="A34" s="7"/>
      <c r="J34" s="6"/>
      <c r="K34" s="2"/>
      <c r="L34" s="3"/>
      <c r="M34" s="3"/>
      <c r="N34" s="3"/>
      <c r="O34" s="3"/>
      <c r="P34" s="3"/>
      <c r="Q34" s="3"/>
      <c r="R34" s="3"/>
      <c r="S34" s="3"/>
      <c r="T34" s="3"/>
      <c r="U34" s="4"/>
    </row>
    <row r="35" spans="1:21" x14ac:dyDescent="0.3">
      <c r="A35" s="5" t="s">
        <v>6</v>
      </c>
      <c r="J35" s="6"/>
      <c r="K35" s="5" t="s">
        <v>9</v>
      </c>
      <c r="U35" s="6"/>
    </row>
    <row r="36" spans="1:21" x14ac:dyDescent="0.3">
      <c r="A36" s="7" t="s">
        <v>1</v>
      </c>
      <c r="C36" s="1" t="s">
        <v>7</v>
      </c>
      <c r="J36" s="6"/>
      <c r="K36" s="7" t="s">
        <v>10</v>
      </c>
      <c r="M36" s="1" t="s">
        <v>11</v>
      </c>
      <c r="U36" s="6"/>
    </row>
    <row r="37" spans="1:21" x14ac:dyDescent="0.3">
      <c r="A37" s="7"/>
      <c r="J37" s="6"/>
      <c r="K37" s="7"/>
      <c r="U37" s="6"/>
    </row>
    <row r="38" spans="1:21" x14ac:dyDescent="0.3">
      <c r="A38" s="7"/>
      <c r="J38" s="6"/>
      <c r="K38" s="7"/>
      <c r="U38" s="6"/>
    </row>
    <row r="39" spans="1:21" x14ac:dyDescent="0.3">
      <c r="A39" s="7"/>
      <c r="J39" s="6"/>
      <c r="K39" s="7"/>
      <c r="U39" s="6"/>
    </row>
    <row r="40" spans="1:21" x14ac:dyDescent="0.3">
      <c r="A40" s="7"/>
      <c r="J40" s="6"/>
      <c r="K40" s="7"/>
      <c r="U40" s="6"/>
    </row>
    <row r="41" spans="1:21" x14ac:dyDescent="0.3">
      <c r="A41" s="7"/>
      <c r="J41" s="6"/>
      <c r="K41" s="7"/>
      <c r="U41" s="6"/>
    </row>
    <row r="42" spans="1:21" x14ac:dyDescent="0.3">
      <c r="A42" s="7"/>
      <c r="J42" s="6"/>
      <c r="K42" s="7"/>
      <c r="U42" s="6"/>
    </row>
    <row r="43" spans="1:21" x14ac:dyDescent="0.3">
      <c r="A43" s="7"/>
      <c r="J43" s="6"/>
      <c r="K43" s="7"/>
      <c r="U43" s="6"/>
    </row>
    <row r="44" spans="1:21" x14ac:dyDescent="0.3">
      <c r="A44" s="7"/>
      <c r="J44" s="6"/>
      <c r="K44" s="7"/>
      <c r="U44" s="6"/>
    </row>
    <row r="45" spans="1:21" x14ac:dyDescent="0.3">
      <c r="A45" s="7"/>
      <c r="J45" s="6"/>
      <c r="K45" s="7"/>
      <c r="U45" s="6"/>
    </row>
    <row r="46" spans="1:21" x14ac:dyDescent="0.3">
      <c r="A46" s="7"/>
      <c r="J46" s="6"/>
      <c r="K46" s="7"/>
      <c r="U46" s="6"/>
    </row>
    <row r="47" spans="1:21" x14ac:dyDescent="0.3">
      <c r="A47" s="7"/>
      <c r="J47" s="6"/>
      <c r="K47" s="7"/>
      <c r="U47" s="6"/>
    </row>
    <row r="48" spans="1:21" x14ac:dyDescent="0.3">
      <c r="A48" s="7"/>
      <c r="J48" s="6"/>
      <c r="K48" s="7"/>
      <c r="U48" s="6"/>
    </row>
    <row r="49" spans="1:21" x14ac:dyDescent="0.3">
      <c r="A49" s="7"/>
      <c r="J49" s="6"/>
      <c r="K49" s="7"/>
      <c r="U49" s="6"/>
    </row>
    <row r="50" spans="1:21" x14ac:dyDescent="0.3">
      <c r="A50" s="7"/>
      <c r="J50" s="6"/>
      <c r="K50" s="7"/>
      <c r="U50" s="6"/>
    </row>
    <row r="51" spans="1:21" x14ac:dyDescent="0.3">
      <c r="A51" s="7"/>
      <c r="J51" s="6"/>
      <c r="K51" s="7"/>
      <c r="U51" s="6"/>
    </row>
    <row r="52" spans="1:21" x14ac:dyDescent="0.3">
      <c r="A52" s="7"/>
      <c r="J52" s="6"/>
      <c r="K52" s="7"/>
      <c r="U52" s="6"/>
    </row>
    <row r="53" spans="1:21" x14ac:dyDescent="0.3">
      <c r="A53" s="7" t="s">
        <v>8</v>
      </c>
      <c r="J53" s="6"/>
      <c r="K53" s="7" t="s">
        <v>12</v>
      </c>
      <c r="U53" s="6"/>
    </row>
    <row r="54" spans="1:21" x14ac:dyDescent="0.3">
      <c r="A54" s="7"/>
      <c r="J54" s="6"/>
      <c r="K54" s="7"/>
      <c r="U54" s="6"/>
    </row>
    <row r="55" spans="1:21" x14ac:dyDescent="0.3">
      <c r="A55" s="7"/>
      <c r="J55" s="6"/>
      <c r="K55" s="7"/>
      <c r="U55" s="6"/>
    </row>
    <row r="56" spans="1:21" x14ac:dyDescent="0.3">
      <c r="A56" s="7"/>
      <c r="J56" s="6"/>
      <c r="K56" s="7"/>
      <c r="U56" s="6"/>
    </row>
    <row r="57" spans="1:21" x14ac:dyDescent="0.3">
      <c r="A57" s="7"/>
      <c r="J57" s="6"/>
      <c r="K57" s="7"/>
      <c r="U57" s="6"/>
    </row>
    <row r="58" spans="1:21" x14ac:dyDescent="0.3">
      <c r="A58" s="7"/>
      <c r="J58" s="6"/>
      <c r="K58" s="7"/>
      <c r="U58" s="6"/>
    </row>
    <row r="59" spans="1:21" x14ac:dyDescent="0.3">
      <c r="A59" s="7"/>
      <c r="J59" s="6"/>
      <c r="K59" s="7"/>
      <c r="U59" s="6"/>
    </row>
    <row r="60" spans="1:21" x14ac:dyDescent="0.3">
      <c r="A60" s="7"/>
      <c r="J60" s="6"/>
      <c r="K60" s="7"/>
      <c r="U60" s="6"/>
    </row>
    <row r="61" spans="1:21" x14ac:dyDescent="0.3">
      <c r="A61" s="7"/>
      <c r="J61" s="6"/>
      <c r="K61" s="7"/>
      <c r="U61" s="6"/>
    </row>
    <row r="62" spans="1:21" x14ac:dyDescent="0.3">
      <c r="A62" s="7"/>
      <c r="J62" s="6"/>
      <c r="K62" s="7"/>
      <c r="U62" s="6"/>
    </row>
    <row r="63" spans="1:21" x14ac:dyDescent="0.3">
      <c r="A63" s="7"/>
      <c r="J63" s="6"/>
      <c r="K63" s="7"/>
      <c r="U63" s="6"/>
    </row>
    <row r="64" spans="1:21" x14ac:dyDescent="0.3">
      <c r="A64" s="7"/>
      <c r="J64" s="6"/>
      <c r="K64" s="7"/>
      <c r="U64" s="6"/>
    </row>
    <row r="65" spans="1:21" x14ac:dyDescent="0.3">
      <c r="A65" s="7"/>
      <c r="J65" s="6"/>
      <c r="K65" s="7"/>
      <c r="U65" s="6"/>
    </row>
    <row r="66" spans="1:21" x14ac:dyDescent="0.3">
      <c r="A66" s="7"/>
      <c r="J66" s="6"/>
      <c r="K66" s="7"/>
      <c r="U66" s="6"/>
    </row>
    <row r="67" spans="1:21" x14ac:dyDescent="0.3">
      <c r="A67" s="7"/>
      <c r="J67" s="6"/>
      <c r="K67" s="7"/>
      <c r="U67" s="6"/>
    </row>
    <row r="68" spans="1:21" x14ac:dyDescent="0.3">
      <c r="A68" s="7"/>
      <c r="J68" s="6"/>
      <c r="K68" s="7"/>
      <c r="U68" s="6"/>
    </row>
    <row r="69" spans="1:21" ht="19.5" thickBot="1" x14ac:dyDescent="0.35">
      <c r="A69" s="8"/>
      <c r="B69" s="9"/>
      <c r="C69" s="9"/>
      <c r="D69" s="9"/>
      <c r="E69" s="9"/>
      <c r="F69" s="9"/>
      <c r="G69" s="9"/>
      <c r="H69" s="9"/>
      <c r="I69" s="9"/>
      <c r="J69" s="10"/>
      <c r="K69" s="8"/>
      <c r="L69" s="9"/>
      <c r="M69" s="9"/>
      <c r="N69" s="9"/>
      <c r="O69" s="9"/>
      <c r="P69" s="9"/>
      <c r="Q69" s="9"/>
      <c r="R69" s="9"/>
      <c r="S69" s="9"/>
      <c r="T69" s="9"/>
      <c r="U69" s="10"/>
    </row>
    <row r="70" spans="1:21" x14ac:dyDescent="0.3">
      <c r="A70" s="2"/>
      <c r="B70" s="3"/>
      <c r="C70" s="3"/>
      <c r="D70" s="3"/>
      <c r="E70" s="3"/>
      <c r="F70" s="3"/>
      <c r="G70" s="3"/>
      <c r="H70" s="3"/>
      <c r="I70" s="3"/>
      <c r="J70" s="4"/>
    </row>
    <row r="71" spans="1:21" x14ac:dyDescent="0.3">
      <c r="A71" s="7" t="s">
        <v>13</v>
      </c>
      <c r="G71" s="48" t="s">
        <v>15</v>
      </c>
      <c r="H71" s="48"/>
      <c r="I71" s="48"/>
      <c r="J71" s="49"/>
    </row>
    <row r="72" spans="1:21" x14ac:dyDescent="0.3">
      <c r="A72" s="7" t="s">
        <v>12</v>
      </c>
      <c r="C72" s="1" t="s">
        <v>14</v>
      </c>
      <c r="G72" s="48"/>
      <c r="H72" s="48"/>
      <c r="I72" s="48"/>
      <c r="J72" s="49"/>
    </row>
    <row r="73" spans="1:21" x14ac:dyDescent="0.3">
      <c r="A73" s="7"/>
      <c r="J73" s="6"/>
    </row>
    <row r="74" spans="1:21" x14ac:dyDescent="0.3">
      <c r="A74" s="7"/>
      <c r="J74" s="6"/>
    </row>
    <row r="75" spans="1:21" x14ac:dyDescent="0.3">
      <c r="A75" s="7"/>
      <c r="J75" s="6"/>
    </row>
    <row r="76" spans="1:21" x14ac:dyDescent="0.3">
      <c r="A76" s="7"/>
      <c r="J76" s="6"/>
    </row>
    <row r="77" spans="1:21" x14ac:dyDescent="0.3">
      <c r="A77" s="7"/>
      <c r="J77" s="6"/>
    </row>
    <row r="78" spans="1:21" x14ac:dyDescent="0.3">
      <c r="A78" s="7"/>
      <c r="J78" s="6"/>
    </row>
    <row r="79" spans="1:21" x14ac:dyDescent="0.3">
      <c r="A79" s="7"/>
      <c r="J79" s="6"/>
    </row>
    <row r="80" spans="1:21" x14ac:dyDescent="0.3">
      <c r="A80" s="7"/>
      <c r="J80" s="6"/>
    </row>
    <row r="81" spans="1:10" x14ac:dyDescent="0.3">
      <c r="A81" s="7"/>
      <c r="J81" s="6"/>
    </row>
    <row r="82" spans="1:10" x14ac:dyDescent="0.3">
      <c r="A82" s="7"/>
      <c r="J82" s="6"/>
    </row>
    <row r="83" spans="1:10" x14ac:dyDescent="0.3">
      <c r="A83" s="7"/>
      <c r="J83" s="6"/>
    </row>
    <row r="84" spans="1:10" x14ac:dyDescent="0.3">
      <c r="A84" s="7"/>
      <c r="J84" s="6"/>
    </row>
    <row r="85" spans="1:10" x14ac:dyDescent="0.3">
      <c r="A85" s="7"/>
      <c r="J85" s="6"/>
    </row>
    <row r="86" spans="1:10" x14ac:dyDescent="0.3">
      <c r="A86" s="7"/>
      <c r="J86" s="6"/>
    </row>
    <row r="87" spans="1:10" x14ac:dyDescent="0.3">
      <c r="A87" s="7"/>
      <c r="J87" s="6"/>
    </row>
    <row r="88" spans="1:10" ht="19.5" thickBot="1" x14ac:dyDescent="0.35">
      <c r="A88" s="8"/>
      <c r="B88" s="9"/>
      <c r="C88" s="9"/>
      <c r="D88" s="9"/>
      <c r="E88" s="9"/>
      <c r="F88" s="9"/>
      <c r="G88" s="9"/>
      <c r="H88" s="9"/>
      <c r="I88" s="9"/>
      <c r="J88" s="10"/>
    </row>
  </sheetData>
  <mergeCells count="2">
    <mergeCell ref="L17:T18"/>
    <mergeCell ref="G71:J7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3FF12-2327-4D18-9AA2-9970D9E00393}">
  <dimension ref="A1:BO63"/>
  <sheetViews>
    <sheetView topLeftCell="A4" zoomScale="70" zoomScaleNormal="70" workbookViewId="0">
      <selection activeCell="V19" sqref="V19"/>
    </sheetView>
  </sheetViews>
  <sheetFormatPr defaultColWidth="8.85546875" defaultRowHeight="18.75" x14ac:dyDescent="0.3"/>
  <cols>
    <col min="1" max="16384" width="8.85546875" style="1"/>
  </cols>
  <sheetData>
    <row r="1" spans="1:67" x14ac:dyDescent="0.3">
      <c r="A1" s="1" t="s">
        <v>16</v>
      </c>
    </row>
    <row r="2" spans="1:67" x14ac:dyDescent="0.3">
      <c r="A2" s="1" t="s">
        <v>17</v>
      </c>
    </row>
    <row r="3" spans="1:67" x14ac:dyDescent="0.3">
      <c r="A3" s="1" t="s">
        <v>1</v>
      </c>
      <c r="K3" s="1" t="s">
        <v>12</v>
      </c>
      <c r="BO3" s="13"/>
    </row>
    <row r="21" spans="1:11" x14ac:dyDescent="0.3">
      <c r="A21" s="1" t="s">
        <v>18</v>
      </c>
    </row>
    <row r="22" spans="1:11" x14ac:dyDescent="0.3">
      <c r="A22" s="1" t="s">
        <v>17</v>
      </c>
    </row>
    <row r="23" spans="1:11" x14ac:dyDescent="0.3">
      <c r="A23" s="1" t="s">
        <v>1</v>
      </c>
      <c r="K23" s="1" t="s">
        <v>12</v>
      </c>
    </row>
    <row r="41" spans="1:11" x14ac:dyDescent="0.3">
      <c r="A41" s="1" t="s">
        <v>19</v>
      </c>
    </row>
    <row r="42" spans="1:11" x14ac:dyDescent="0.3">
      <c r="A42" s="1" t="s">
        <v>17</v>
      </c>
    </row>
    <row r="43" spans="1:11" x14ac:dyDescent="0.3">
      <c r="A43" s="1" t="s">
        <v>1</v>
      </c>
      <c r="K43" s="1" t="s">
        <v>12</v>
      </c>
    </row>
    <row r="61" spans="1:11" x14ac:dyDescent="0.3">
      <c r="A61" s="1" t="s">
        <v>20</v>
      </c>
    </row>
    <row r="62" spans="1:11" x14ac:dyDescent="0.3">
      <c r="A62" s="1" t="s">
        <v>17</v>
      </c>
    </row>
    <row r="63" spans="1:11" x14ac:dyDescent="0.3">
      <c r="A63" s="1" t="s">
        <v>1</v>
      </c>
      <c r="K63" s="1"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544D-BFC2-4299-BB9E-F998E4F8B3DA}">
  <dimension ref="A1:AP73"/>
  <sheetViews>
    <sheetView topLeftCell="B8" zoomScale="70" zoomScaleNormal="70" workbookViewId="0">
      <selection activeCell="U3" sqref="U3"/>
    </sheetView>
  </sheetViews>
  <sheetFormatPr defaultRowHeight="15" x14ac:dyDescent="0.25"/>
  <sheetData>
    <row r="1" spans="1:42" ht="18.75"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42" ht="18.75" x14ac:dyDescent="0.3">
      <c r="A2" s="1"/>
      <c r="B2" s="1" t="s">
        <v>21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row>
    <row r="3" spans="1:42" ht="19.5" thickBot="1" x14ac:dyDescent="0.35">
      <c r="A3" s="1"/>
      <c r="B3" s="1" t="s">
        <v>53</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2" ht="18.75" x14ac:dyDescent="0.3">
      <c r="A4" s="1"/>
      <c r="B4" s="11" t="s">
        <v>54</v>
      </c>
      <c r="C4" s="3"/>
      <c r="D4" s="3"/>
      <c r="E4" s="3"/>
      <c r="F4" s="3"/>
      <c r="G4" s="3"/>
      <c r="H4" s="3"/>
      <c r="I4" s="3"/>
      <c r="J4" s="3"/>
      <c r="K4" s="3"/>
      <c r="L4" s="3"/>
      <c r="M4" s="3"/>
      <c r="N4" s="4"/>
      <c r="O4" s="2"/>
      <c r="P4" s="39" t="s">
        <v>56</v>
      </c>
      <c r="Q4" s="3"/>
      <c r="R4" s="3"/>
      <c r="S4" s="3"/>
      <c r="T4" s="3"/>
      <c r="U4" s="3"/>
      <c r="V4" s="3"/>
      <c r="W4" s="3"/>
      <c r="X4" s="3"/>
      <c r="Y4" s="3"/>
      <c r="Z4" s="3"/>
      <c r="AA4" s="3"/>
      <c r="AB4" s="4"/>
      <c r="AC4" s="2"/>
      <c r="AD4" s="39" t="s">
        <v>59</v>
      </c>
      <c r="AE4" s="3"/>
      <c r="AF4" s="3"/>
      <c r="AG4" s="3"/>
      <c r="AH4" s="3"/>
      <c r="AI4" s="3"/>
      <c r="AJ4" s="3"/>
      <c r="AK4" s="3"/>
      <c r="AL4" s="3"/>
      <c r="AM4" s="3"/>
      <c r="AN4" s="3"/>
      <c r="AO4" s="14"/>
      <c r="AP4" s="15"/>
    </row>
    <row r="5" spans="1:42" ht="18.75" x14ac:dyDescent="0.3">
      <c r="A5" s="1"/>
      <c r="B5" s="7" t="s">
        <v>96</v>
      </c>
      <c r="C5" s="1"/>
      <c r="D5" s="1"/>
      <c r="E5" s="1"/>
      <c r="F5" s="1"/>
      <c r="G5" s="1"/>
      <c r="H5" s="1"/>
      <c r="I5" s="1"/>
      <c r="J5" s="1"/>
      <c r="K5" s="1"/>
      <c r="L5" s="1"/>
      <c r="M5" s="1"/>
      <c r="N5" s="6"/>
      <c r="O5" s="7"/>
      <c r="P5" s="1" t="s">
        <v>57</v>
      </c>
      <c r="Q5" s="1"/>
      <c r="R5" s="1"/>
      <c r="S5" s="1"/>
      <c r="T5" s="1"/>
      <c r="U5" s="1"/>
      <c r="V5" s="1"/>
      <c r="W5" s="1"/>
      <c r="X5" s="1"/>
      <c r="Y5" s="1"/>
      <c r="Z5" s="1"/>
      <c r="AA5" s="1"/>
      <c r="AB5" s="6"/>
      <c r="AC5" s="7"/>
      <c r="AD5" s="1" t="s">
        <v>60</v>
      </c>
      <c r="AE5" s="1"/>
      <c r="AF5" s="1"/>
      <c r="AG5" s="1"/>
      <c r="AH5" s="1"/>
      <c r="AI5" s="1"/>
      <c r="AJ5" s="1"/>
      <c r="AK5" s="1"/>
      <c r="AL5" s="1"/>
      <c r="AM5" s="1"/>
      <c r="AN5" s="1"/>
      <c r="AP5" s="17"/>
    </row>
    <row r="6" spans="1:42" ht="18.75" x14ac:dyDescent="0.3">
      <c r="A6" s="1"/>
      <c r="B6" s="7" t="s">
        <v>100</v>
      </c>
      <c r="C6" s="1"/>
      <c r="D6" s="1"/>
      <c r="E6" s="1"/>
      <c r="F6" s="1"/>
      <c r="G6" s="1"/>
      <c r="H6" s="1"/>
      <c r="I6" s="1"/>
      <c r="J6" s="1"/>
      <c r="K6" s="1"/>
      <c r="L6" s="1"/>
      <c r="M6" s="1"/>
      <c r="N6" s="6"/>
      <c r="O6" s="7"/>
      <c r="P6" s="1" t="s">
        <v>93</v>
      </c>
      <c r="Q6" s="1"/>
      <c r="R6" s="1"/>
      <c r="S6" s="1"/>
      <c r="T6" s="1"/>
      <c r="U6" s="1"/>
      <c r="V6" s="1"/>
      <c r="W6" s="1"/>
      <c r="X6" s="1"/>
      <c r="Y6" s="1"/>
      <c r="Z6" s="1"/>
      <c r="AA6" s="1"/>
      <c r="AB6" s="6"/>
      <c r="AC6" s="7"/>
      <c r="AD6" s="1" t="s">
        <v>93</v>
      </c>
      <c r="AE6" s="1"/>
      <c r="AF6" s="1"/>
      <c r="AG6" s="1"/>
      <c r="AH6" s="1"/>
      <c r="AI6" s="1"/>
      <c r="AJ6" s="1"/>
      <c r="AK6" s="1"/>
      <c r="AL6" s="1"/>
      <c r="AM6" s="1"/>
      <c r="AN6" s="1"/>
      <c r="AP6" s="17"/>
    </row>
    <row r="7" spans="1:42" ht="18.75" x14ac:dyDescent="0.3">
      <c r="A7" s="1"/>
      <c r="B7" s="7"/>
      <c r="C7" s="1"/>
      <c r="D7" s="1"/>
      <c r="E7" s="1"/>
      <c r="F7" s="1"/>
      <c r="G7" s="1"/>
      <c r="H7" s="1"/>
      <c r="I7" s="1"/>
      <c r="J7" s="1"/>
      <c r="K7" s="1"/>
      <c r="L7" s="1"/>
      <c r="M7" s="1"/>
      <c r="N7" s="6"/>
      <c r="O7" s="7"/>
      <c r="P7" s="1" t="s">
        <v>94</v>
      </c>
      <c r="Q7" s="1"/>
      <c r="R7" s="1"/>
      <c r="S7" s="1"/>
      <c r="T7" s="1"/>
      <c r="U7" s="1"/>
      <c r="V7" s="1"/>
      <c r="W7" s="1"/>
      <c r="X7" s="1"/>
      <c r="Y7" s="1"/>
      <c r="Z7" s="1"/>
      <c r="AA7" s="1"/>
      <c r="AB7" s="6"/>
      <c r="AC7" s="7"/>
      <c r="AD7" s="1" t="s">
        <v>94</v>
      </c>
      <c r="AE7" s="1"/>
      <c r="AF7" s="1"/>
      <c r="AG7" s="1"/>
      <c r="AH7" s="1"/>
      <c r="AI7" s="1"/>
      <c r="AJ7" s="1"/>
      <c r="AK7" s="1"/>
      <c r="AL7" s="1"/>
      <c r="AM7" s="1"/>
      <c r="AN7" s="1"/>
      <c r="AP7" s="17"/>
    </row>
    <row r="8" spans="1:42" ht="18.75" x14ac:dyDescent="0.3">
      <c r="A8" s="1"/>
      <c r="B8" s="7"/>
      <c r="C8" s="1"/>
      <c r="D8" s="1"/>
      <c r="E8" s="1"/>
      <c r="F8" s="1"/>
      <c r="G8" s="1"/>
      <c r="H8" s="1"/>
      <c r="I8" s="1"/>
      <c r="J8" s="1"/>
      <c r="K8" s="1"/>
      <c r="L8" s="1"/>
      <c r="M8" s="1"/>
      <c r="N8" s="6"/>
      <c r="O8" s="7"/>
      <c r="P8" s="1"/>
      <c r="Q8" s="1"/>
      <c r="R8" s="1"/>
      <c r="S8" s="1"/>
      <c r="T8" s="1"/>
      <c r="U8" s="1"/>
      <c r="V8" s="1"/>
      <c r="W8" s="1"/>
      <c r="X8" s="1"/>
      <c r="Y8" s="1"/>
      <c r="Z8" s="1"/>
      <c r="AA8" s="1"/>
      <c r="AB8" s="6"/>
      <c r="AC8" s="7"/>
      <c r="AD8" s="1"/>
      <c r="AE8" s="1"/>
      <c r="AF8" s="1"/>
      <c r="AG8" s="1"/>
      <c r="AH8" s="1"/>
      <c r="AI8" s="1"/>
      <c r="AJ8" s="1"/>
      <c r="AK8" s="1"/>
      <c r="AL8" s="1"/>
      <c r="AM8" s="1"/>
      <c r="AN8" s="1"/>
      <c r="AP8" s="17"/>
    </row>
    <row r="9" spans="1:42" ht="18.75" x14ac:dyDescent="0.3">
      <c r="A9" s="1"/>
      <c r="B9" s="7"/>
      <c r="C9" s="1"/>
      <c r="D9" s="1"/>
      <c r="E9" s="1"/>
      <c r="F9" s="1"/>
      <c r="G9" s="1"/>
      <c r="H9" s="1"/>
      <c r="I9" s="1"/>
      <c r="J9" s="1"/>
      <c r="K9" s="1"/>
      <c r="L9" s="1"/>
      <c r="M9" s="1"/>
      <c r="N9" s="6"/>
      <c r="O9" s="7"/>
      <c r="P9" s="1"/>
      <c r="Q9" s="1"/>
      <c r="R9" s="1"/>
      <c r="S9" s="1"/>
      <c r="T9" s="1"/>
      <c r="U9" s="1"/>
      <c r="V9" s="1"/>
      <c r="W9" s="1"/>
      <c r="X9" s="1"/>
      <c r="Y9" s="1"/>
      <c r="Z9" s="1"/>
      <c r="AA9" s="1"/>
      <c r="AB9" s="6"/>
      <c r="AC9" s="7"/>
      <c r="AD9" s="1"/>
      <c r="AE9" s="1"/>
      <c r="AF9" s="1"/>
      <c r="AG9" s="1"/>
      <c r="AH9" s="1"/>
      <c r="AI9" s="1"/>
      <c r="AJ9" s="1"/>
      <c r="AK9" s="1"/>
      <c r="AL9" s="1"/>
      <c r="AM9" s="1"/>
      <c r="AN9" s="1"/>
      <c r="AP9" s="17"/>
    </row>
    <row r="10" spans="1:42" ht="18.75" x14ac:dyDescent="0.3">
      <c r="A10" s="1"/>
      <c r="B10" s="7"/>
      <c r="C10" s="1"/>
      <c r="D10" s="1"/>
      <c r="E10" s="1"/>
      <c r="F10" s="1"/>
      <c r="G10" s="1"/>
      <c r="H10" s="1"/>
      <c r="I10" s="1"/>
      <c r="J10" s="1"/>
      <c r="K10" s="1"/>
      <c r="L10" s="1"/>
      <c r="M10" s="1"/>
      <c r="N10" s="6"/>
      <c r="O10" s="7"/>
      <c r="P10" s="1"/>
      <c r="Q10" s="1"/>
      <c r="R10" s="1"/>
      <c r="S10" s="1"/>
      <c r="T10" s="1"/>
      <c r="U10" s="1"/>
      <c r="V10" s="1"/>
      <c r="W10" s="1"/>
      <c r="X10" s="1"/>
      <c r="Y10" s="1"/>
      <c r="Z10" s="1"/>
      <c r="AA10" s="1"/>
      <c r="AB10" s="6"/>
      <c r="AC10" s="7"/>
      <c r="AD10" s="1"/>
      <c r="AE10" s="1"/>
      <c r="AF10" s="1"/>
      <c r="AG10" s="1"/>
      <c r="AH10" s="1"/>
      <c r="AI10" s="1"/>
      <c r="AJ10" s="1"/>
      <c r="AK10" s="1"/>
      <c r="AL10" s="1"/>
      <c r="AM10" s="1"/>
      <c r="AN10" s="1"/>
      <c r="AP10" s="17"/>
    </row>
    <row r="11" spans="1:42" ht="18.75" x14ac:dyDescent="0.3">
      <c r="A11" s="1"/>
      <c r="B11" s="7"/>
      <c r="C11" s="1"/>
      <c r="D11" s="1"/>
      <c r="E11" s="1"/>
      <c r="F11" s="1"/>
      <c r="G11" s="1"/>
      <c r="H11" s="1"/>
      <c r="I11" s="1"/>
      <c r="J11" s="1"/>
      <c r="K11" s="1"/>
      <c r="L11" s="1"/>
      <c r="M11" s="1"/>
      <c r="N11" s="6"/>
      <c r="O11" s="7"/>
      <c r="P11" s="1"/>
      <c r="Q11" s="1"/>
      <c r="R11" s="1"/>
      <c r="S11" s="1"/>
      <c r="T11" s="1"/>
      <c r="U11" s="1"/>
      <c r="V11" s="1"/>
      <c r="W11" s="1"/>
      <c r="X11" s="1"/>
      <c r="Y11" s="1"/>
      <c r="Z11" s="1"/>
      <c r="AA11" s="1"/>
      <c r="AB11" s="6"/>
      <c r="AC11" s="7"/>
      <c r="AD11" s="1"/>
      <c r="AE11" s="1"/>
      <c r="AF11" s="1"/>
      <c r="AG11" s="1"/>
      <c r="AH11" s="1"/>
      <c r="AI11" s="1"/>
      <c r="AJ11" s="1"/>
      <c r="AK11" s="1"/>
      <c r="AL11" s="1"/>
      <c r="AM11" s="1"/>
      <c r="AN11" s="1"/>
      <c r="AP11" s="17"/>
    </row>
    <row r="12" spans="1:42" ht="18.75" x14ac:dyDescent="0.3">
      <c r="A12" s="1"/>
      <c r="B12" s="7"/>
      <c r="C12" s="1"/>
      <c r="D12" s="1"/>
      <c r="E12" s="1"/>
      <c r="F12" s="1"/>
      <c r="G12" s="1"/>
      <c r="H12" s="1"/>
      <c r="I12" s="1"/>
      <c r="J12" s="1"/>
      <c r="K12" s="1"/>
      <c r="L12" s="1"/>
      <c r="M12" s="1"/>
      <c r="N12" s="6"/>
      <c r="O12" s="7"/>
      <c r="P12" s="1"/>
      <c r="Q12" s="1"/>
      <c r="R12" s="1"/>
      <c r="S12" s="1"/>
      <c r="T12" s="1"/>
      <c r="U12" s="1"/>
      <c r="V12" s="1"/>
      <c r="W12" s="1"/>
      <c r="X12" s="1"/>
      <c r="Y12" s="1"/>
      <c r="Z12" s="1"/>
      <c r="AA12" s="1"/>
      <c r="AB12" s="6"/>
      <c r="AC12" s="7"/>
      <c r="AD12" s="1"/>
      <c r="AE12" s="1"/>
      <c r="AF12" s="1"/>
      <c r="AG12" s="1"/>
      <c r="AH12" s="1"/>
      <c r="AI12" s="1"/>
      <c r="AJ12" s="1"/>
      <c r="AK12" s="1"/>
      <c r="AL12" s="1"/>
      <c r="AM12" s="1"/>
      <c r="AN12" s="1"/>
      <c r="AP12" s="17"/>
    </row>
    <row r="13" spans="1:42" ht="18.75" x14ac:dyDescent="0.3">
      <c r="A13" s="1"/>
      <c r="B13" s="7"/>
      <c r="C13" s="1"/>
      <c r="D13" s="1"/>
      <c r="E13" s="1"/>
      <c r="F13" s="1"/>
      <c r="G13" s="1"/>
      <c r="H13" s="1"/>
      <c r="I13" s="1"/>
      <c r="J13" s="1"/>
      <c r="K13" s="1"/>
      <c r="L13" s="1"/>
      <c r="M13" s="1"/>
      <c r="N13" s="6"/>
      <c r="O13" s="7"/>
      <c r="P13" s="1"/>
      <c r="Q13" s="1"/>
      <c r="R13" s="1"/>
      <c r="S13" s="1"/>
      <c r="T13" s="1"/>
      <c r="U13" s="1"/>
      <c r="V13" s="1"/>
      <c r="W13" s="1"/>
      <c r="X13" s="1"/>
      <c r="Y13" s="1"/>
      <c r="Z13" s="1"/>
      <c r="AA13" s="1"/>
      <c r="AB13" s="6"/>
      <c r="AC13" s="7"/>
      <c r="AD13" s="1"/>
      <c r="AE13" s="1"/>
      <c r="AF13" s="1"/>
      <c r="AG13" s="1"/>
      <c r="AH13" s="1"/>
      <c r="AI13" s="1"/>
      <c r="AJ13" s="1"/>
      <c r="AK13" s="1"/>
      <c r="AL13" s="1"/>
      <c r="AM13" s="1"/>
      <c r="AN13" s="1"/>
      <c r="AP13" s="17"/>
    </row>
    <row r="14" spans="1:42" ht="18.75" x14ac:dyDescent="0.3">
      <c r="A14" s="1"/>
      <c r="B14" s="7"/>
      <c r="C14" s="1"/>
      <c r="D14" s="1"/>
      <c r="E14" s="1"/>
      <c r="F14" s="1"/>
      <c r="G14" s="1"/>
      <c r="H14" s="1"/>
      <c r="I14" s="1"/>
      <c r="J14" s="1"/>
      <c r="K14" s="1"/>
      <c r="L14" s="1"/>
      <c r="M14" s="1"/>
      <c r="N14" s="6"/>
      <c r="O14" s="7"/>
      <c r="P14" s="1"/>
      <c r="Q14" s="1"/>
      <c r="R14" s="1"/>
      <c r="S14" s="1"/>
      <c r="T14" s="1"/>
      <c r="U14" s="1"/>
      <c r="V14" s="1"/>
      <c r="W14" s="1"/>
      <c r="X14" s="1"/>
      <c r="Y14" s="1"/>
      <c r="Z14" s="1"/>
      <c r="AA14" s="1"/>
      <c r="AB14" s="6"/>
      <c r="AC14" s="7"/>
      <c r="AD14" s="1"/>
      <c r="AE14" s="1"/>
      <c r="AF14" s="1"/>
      <c r="AG14" s="1"/>
      <c r="AH14" s="1"/>
      <c r="AI14" s="1"/>
      <c r="AJ14" s="1"/>
      <c r="AK14" s="1"/>
      <c r="AL14" s="1"/>
      <c r="AM14" s="1"/>
      <c r="AN14" s="1"/>
      <c r="AP14" s="17"/>
    </row>
    <row r="15" spans="1:42" ht="18.75" x14ac:dyDescent="0.3">
      <c r="A15" s="1"/>
      <c r="B15" s="7"/>
      <c r="C15" s="1"/>
      <c r="D15" s="1"/>
      <c r="E15" s="1"/>
      <c r="F15" s="1"/>
      <c r="G15" s="1"/>
      <c r="H15" s="1"/>
      <c r="I15" s="1"/>
      <c r="J15" s="1"/>
      <c r="K15" s="1"/>
      <c r="L15" s="1"/>
      <c r="M15" s="1"/>
      <c r="N15" s="6"/>
      <c r="O15" s="7"/>
      <c r="P15" s="1"/>
      <c r="Q15" s="1"/>
      <c r="R15" s="1"/>
      <c r="S15" s="1"/>
      <c r="T15" s="1"/>
      <c r="U15" s="1"/>
      <c r="V15" s="1"/>
      <c r="W15" s="1"/>
      <c r="X15" s="1"/>
      <c r="Y15" s="1"/>
      <c r="Z15" s="1"/>
      <c r="AA15" s="1"/>
      <c r="AB15" s="6"/>
      <c r="AC15" s="7"/>
      <c r="AD15" s="1"/>
      <c r="AE15" s="1"/>
      <c r="AF15" s="1"/>
      <c r="AG15" s="1"/>
      <c r="AH15" s="1"/>
      <c r="AI15" s="1"/>
      <c r="AJ15" s="1"/>
      <c r="AK15" s="1"/>
      <c r="AL15" s="1"/>
      <c r="AM15" s="1"/>
      <c r="AN15" s="1"/>
      <c r="AP15" s="17"/>
    </row>
    <row r="16" spans="1:42" ht="18.75" x14ac:dyDescent="0.3">
      <c r="A16" s="1"/>
      <c r="B16" s="7"/>
      <c r="C16" s="1"/>
      <c r="D16" s="1"/>
      <c r="E16" s="1"/>
      <c r="F16" s="1"/>
      <c r="G16" s="1"/>
      <c r="H16" s="1"/>
      <c r="I16" s="1"/>
      <c r="J16" s="1"/>
      <c r="K16" s="1"/>
      <c r="L16" s="1"/>
      <c r="M16" s="1"/>
      <c r="N16" s="6"/>
      <c r="O16" s="7"/>
      <c r="P16" s="1"/>
      <c r="Q16" s="1"/>
      <c r="R16" s="1"/>
      <c r="S16" s="1"/>
      <c r="T16" s="1"/>
      <c r="U16" s="1"/>
      <c r="V16" s="1"/>
      <c r="W16" s="1"/>
      <c r="X16" s="1"/>
      <c r="Y16" s="1"/>
      <c r="Z16" s="1"/>
      <c r="AA16" s="1"/>
      <c r="AB16" s="6"/>
      <c r="AC16" s="7"/>
      <c r="AD16" s="1"/>
      <c r="AE16" s="1"/>
      <c r="AF16" s="1"/>
      <c r="AG16" s="1"/>
      <c r="AH16" s="1"/>
      <c r="AI16" s="1"/>
      <c r="AJ16" s="1"/>
      <c r="AK16" s="1"/>
      <c r="AL16" s="1"/>
      <c r="AM16" s="1"/>
      <c r="AN16" s="1"/>
      <c r="AP16" s="17"/>
    </row>
    <row r="17" spans="1:42" ht="18.75" x14ac:dyDescent="0.3">
      <c r="A17" s="1"/>
      <c r="B17" s="7"/>
      <c r="C17" s="1"/>
      <c r="D17" s="1"/>
      <c r="E17" s="1"/>
      <c r="F17" s="1"/>
      <c r="G17" s="1"/>
      <c r="H17" s="1"/>
      <c r="I17" s="1"/>
      <c r="J17" s="1"/>
      <c r="K17" s="1"/>
      <c r="L17" s="1"/>
      <c r="M17" s="1"/>
      <c r="N17" s="6"/>
      <c r="O17" s="7"/>
      <c r="P17" s="1"/>
      <c r="Q17" s="1"/>
      <c r="R17" s="1"/>
      <c r="S17" s="1"/>
      <c r="T17" s="1"/>
      <c r="U17" s="1"/>
      <c r="V17" s="1"/>
      <c r="W17" s="1"/>
      <c r="X17" s="1"/>
      <c r="Y17" s="1"/>
      <c r="Z17" s="1"/>
      <c r="AA17" s="1"/>
      <c r="AB17" s="6"/>
      <c r="AC17" s="7"/>
      <c r="AD17" s="1"/>
      <c r="AE17" s="1"/>
      <c r="AF17" s="1"/>
      <c r="AG17" s="1"/>
      <c r="AH17" s="1"/>
      <c r="AI17" s="1"/>
      <c r="AJ17" s="1"/>
      <c r="AK17" s="1"/>
      <c r="AL17" s="1"/>
      <c r="AM17" s="1"/>
      <c r="AN17" s="1"/>
      <c r="AP17" s="17"/>
    </row>
    <row r="18" spans="1:42" ht="18.75" x14ac:dyDescent="0.3">
      <c r="A18" s="1"/>
      <c r="B18" s="7"/>
      <c r="C18" s="1"/>
      <c r="D18" s="1"/>
      <c r="E18" s="1"/>
      <c r="F18" s="1"/>
      <c r="G18" s="1"/>
      <c r="H18" s="1"/>
      <c r="I18" s="1"/>
      <c r="J18" s="1"/>
      <c r="K18" s="1"/>
      <c r="L18" s="1"/>
      <c r="M18" s="1"/>
      <c r="N18" s="6"/>
      <c r="O18" s="7"/>
      <c r="P18" s="1"/>
      <c r="Q18" s="1"/>
      <c r="R18" s="1"/>
      <c r="S18" s="1"/>
      <c r="T18" s="1"/>
      <c r="U18" s="1"/>
      <c r="V18" s="1"/>
      <c r="W18" s="1"/>
      <c r="X18" s="1"/>
      <c r="Y18" s="1"/>
      <c r="Z18" s="1"/>
      <c r="AA18" s="1"/>
      <c r="AB18" s="6"/>
      <c r="AC18" s="7"/>
      <c r="AD18" s="1"/>
      <c r="AE18" s="1"/>
      <c r="AF18" s="1"/>
      <c r="AG18" s="1"/>
      <c r="AH18" s="1"/>
      <c r="AI18" s="1"/>
      <c r="AJ18" s="1"/>
      <c r="AK18" s="1"/>
      <c r="AL18" s="1"/>
      <c r="AM18" s="1"/>
      <c r="AN18" s="1"/>
      <c r="AP18" s="17"/>
    </row>
    <row r="19" spans="1:42" ht="18.75" x14ac:dyDescent="0.3">
      <c r="A19" s="1"/>
      <c r="B19" s="7"/>
      <c r="C19" s="1"/>
      <c r="D19" s="1"/>
      <c r="E19" s="1"/>
      <c r="F19" s="1"/>
      <c r="G19" s="1"/>
      <c r="H19" s="1"/>
      <c r="I19" s="1"/>
      <c r="J19" s="1"/>
      <c r="K19" s="1"/>
      <c r="L19" s="1"/>
      <c r="M19" s="1"/>
      <c r="N19" s="6"/>
      <c r="O19" s="7"/>
      <c r="P19" s="1"/>
      <c r="Q19" s="1"/>
      <c r="R19" s="1"/>
      <c r="S19" s="1"/>
      <c r="T19" s="1"/>
      <c r="U19" s="1"/>
      <c r="V19" s="1"/>
      <c r="W19" s="1"/>
      <c r="X19" s="1"/>
      <c r="Y19" s="1"/>
      <c r="Z19" s="1"/>
      <c r="AA19" s="1"/>
      <c r="AB19" s="6"/>
      <c r="AC19" s="7"/>
      <c r="AD19" s="1"/>
      <c r="AE19" s="1"/>
      <c r="AF19" s="1"/>
      <c r="AG19" s="1"/>
      <c r="AH19" s="1"/>
      <c r="AI19" s="1"/>
      <c r="AJ19" s="1"/>
      <c r="AK19" s="1"/>
      <c r="AL19" s="1"/>
      <c r="AM19" s="1"/>
      <c r="AN19" s="1"/>
      <c r="AP19" s="17"/>
    </row>
    <row r="20" spans="1:42" ht="18.75" x14ac:dyDescent="0.3">
      <c r="A20" s="1"/>
      <c r="B20" s="7"/>
      <c r="C20" s="1"/>
      <c r="D20" s="1"/>
      <c r="E20" s="1"/>
      <c r="F20" s="1"/>
      <c r="G20" s="1"/>
      <c r="H20" s="1"/>
      <c r="I20" s="1"/>
      <c r="J20" s="1"/>
      <c r="K20" s="1"/>
      <c r="L20" s="1"/>
      <c r="M20" s="1"/>
      <c r="N20" s="6"/>
      <c r="O20" s="7"/>
      <c r="P20" s="1"/>
      <c r="Q20" s="1"/>
      <c r="R20" s="1"/>
      <c r="S20" s="1"/>
      <c r="T20" s="1"/>
      <c r="U20" s="1"/>
      <c r="V20" s="1"/>
      <c r="W20" s="1"/>
      <c r="X20" s="1"/>
      <c r="Y20" s="1"/>
      <c r="Z20" s="1"/>
      <c r="AA20" s="1"/>
      <c r="AB20" s="6"/>
      <c r="AC20" s="7"/>
      <c r="AD20" s="1"/>
      <c r="AE20" s="1"/>
      <c r="AF20" s="1"/>
      <c r="AG20" s="1"/>
      <c r="AH20" s="1"/>
      <c r="AI20" s="1"/>
      <c r="AJ20" s="1"/>
      <c r="AK20" s="1"/>
      <c r="AL20" s="1"/>
      <c r="AM20" s="1"/>
      <c r="AN20" s="1"/>
      <c r="AP20" s="17"/>
    </row>
    <row r="21" spans="1:42" ht="18.75" x14ac:dyDescent="0.3">
      <c r="A21" s="1"/>
      <c r="B21" s="7"/>
      <c r="C21" s="1"/>
      <c r="D21" s="1"/>
      <c r="E21" s="1"/>
      <c r="F21" s="1"/>
      <c r="G21" s="1"/>
      <c r="H21" s="1"/>
      <c r="I21" s="1"/>
      <c r="J21" s="1"/>
      <c r="K21" s="1"/>
      <c r="L21" s="1"/>
      <c r="M21" s="1"/>
      <c r="N21" s="6"/>
      <c r="O21" s="7"/>
      <c r="P21" s="1"/>
      <c r="Q21" s="1"/>
      <c r="R21" s="1"/>
      <c r="S21" s="1"/>
      <c r="T21" s="1"/>
      <c r="U21" s="1"/>
      <c r="V21" s="1"/>
      <c r="W21" s="1"/>
      <c r="X21" s="1"/>
      <c r="Y21" s="1"/>
      <c r="Z21" s="1"/>
      <c r="AA21" s="1"/>
      <c r="AB21" s="6"/>
      <c r="AC21" s="7"/>
      <c r="AD21" s="1"/>
      <c r="AE21" s="1"/>
      <c r="AF21" s="1"/>
      <c r="AG21" s="1"/>
      <c r="AH21" s="1"/>
      <c r="AI21" s="1"/>
      <c r="AJ21" s="1"/>
      <c r="AK21" s="1"/>
      <c r="AL21" s="1"/>
      <c r="AM21" s="1"/>
      <c r="AN21" s="1"/>
      <c r="AP21" s="17"/>
    </row>
    <row r="22" spans="1:42" ht="18.75" x14ac:dyDescent="0.3">
      <c r="A22" s="1"/>
      <c r="B22" s="7"/>
      <c r="C22" s="1"/>
      <c r="D22" s="1"/>
      <c r="E22" s="1"/>
      <c r="F22" s="1"/>
      <c r="G22" s="1"/>
      <c r="H22" s="1"/>
      <c r="I22" s="1"/>
      <c r="J22" s="1"/>
      <c r="K22" s="1"/>
      <c r="L22" s="1"/>
      <c r="M22" s="1"/>
      <c r="N22" s="6"/>
      <c r="O22" s="7"/>
      <c r="P22" s="1"/>
      <c r="Q22" s="1"/>
      <c r="R22" s="1"/>
      <c r="S22" s="1"/>
      <c r="T22" s="1"/>
      <c r="U22" s="1"/>
      <c r="V22" s="1"/>
      <c r="W22" s="1"/>
      <c r="X22" s="1"/>
      <c r="Y22" s="1"/>
      <c r="Z22" s="1"/>
      <c r="AA22" s="1"/>
      <c r="AB22" s="6"/>
      <c r="AC22" s="7"/>
      <c r="AD22" s="1"/>
      <c r="AE22" s="1"/>
      <c r="AF22" s="1"/>
      <c r="AG22" s="1"/>
      <c r="AH22" s="1"/>
      <c r="AI22" s="1"/>
      <c r="AJ22" s="1"/>
      <c r="AK22" s="1"/>
      <c r="AL22" s="1"/>
      <c r="AM22" s="1"/>
      <c r="AN22" s="1"/>
      <c r="AP22" s="17"/>
    </row>
    <row r="23" spans="1:42" ht="18.75" x14ac:dyDescent="0.3">
      <c r="A23" s="1"/>
      <c r="B23" s="7"/>
      <c r="C23" s="1"/>
      <c r="D23" s="1"/>
      <c r="E23" s="1"/>
      <c r="F23" s="1"/>
      <c r="G23" s="1"/>
      <c r="H23" s="1"/>
      <c r="I23" s="1"/>
      <c r="J23" s="1"/>
      <c r="K23" s="1"/>
      <c r="L23" s="1"/>
      <c r="M23" s="1"/>
      <c r="N23" s="6"/>
      <c r="O23" s="7"/>
      <c r="P23" s="1"/>
      <c r="Q23" s="1"/>
      <c r="R23" s="1"/>
      <c r="S23" s="1"/>
      <c r="T23" s="1"/>
      <c r="U23" s="1"/>
      <c r="V23" s="1"/>
      <c r="W23" s="1"/>
      <c r="X23" s="1"/>
      <c r="Y23" s="1"/>
      <c r="Z23" s="1"/>
      <c r="AA23" s="1"/>
      <c r="AB23" s="6"/>
      <c r="AC23" s="7"/>
      <c r="AD23" s="1"/>
      <c r="AE23" s="1"/>
      <c r="AF23" s="1"/>
      <c r="AG23" s="1"/>
      <c r="AH23" s="1"/>
      <c r="AI23" s="1"/>
      <c r="AJ23" s="1"/>
      <c r="AK23" s="1"/>
      <c r="AL23" s="1"/>
      <c r="AM23" s="1"/>
      <c r="AN23" s="1"/>
      <c r="AP23" s="17"/>
    </row>
    <row r="24" spans="1:42" ht="18.75" x14ac:dyDescent="0.3">
      <c r="A24" s="1"/>
      <c r="B24" s="7"/>
      <c r="C24" s="1"/>
      <c r="D24" s="1"/>
      <c r="E24" s="1"/>
      <c r="F24" s="1"/>
      <c r="G24" s="1"/>
      <c r="H24" s="1"/>
      <c r="I24" s="1"/>
      <c r="J24" s="1"/>
      <c r="K24" s="1"/>
      <c r="L24" s="1"/>
      <c r="M24" s="1"/>
      <c r="N24" s="6"/>
      <c r="O24" s="7"/>
      <c r="P24" s="1"/>
      <c r="Q24" s="1"/>
      <c r="R24" s="1"/>
      <c r="S24" s="1"/>
      <c r="T24" s="1"/>
      <c r="U24" s="1"/>
      <c r="V24" s="1"/>
      <c r="W24" s="1"/>
      <c r="X24" s="1"/>
      <c r="Y24" s="1"/>
      <c r="Z24" s="1"/>
      <c r="AA24" s="1"/>
      <c r="AB24" s="6"/>
      <c r="AC24" s="7"/>
      <c r="AD24" s="1"/>
      <c r="AE24" s="1"/>
      <c r="AF24" s="1"/>
      <c r="AG24" s="1"/>
      <c r="AH24" s="1"/>
      <c r="AI24" s="1"/>
      <c r="AJ24" s="1"/>
      <c r="AK24" s="1"/>
      <c r="AL24" s="1"/>
      <c r="AM24" s="1"/>
      <c r="AN24" s="1"/>
      <c r="AP24" s="17"/>
    </row>
    <row r="25" spans="1:42" ht="18.75" x14ac:dyDescent="0.3">
      <c r="A25" s="1"/>
      <c r="B25" s="7"/>
      <c r="C25" s="1"/>
      <c r="D25" s="1"/>
      <c r="E25" s="1"/>
      <c r="F25" s="1"/>
      <c r="G25" s="1"/>
      <c r="H25" s="1"/>
      <c r="I25" s="1"/>
      <c r="J25" s="1"/>
      <c r="K25" s="1"/>
      <c r="L25" s="1"/>
      <c r="M25" s="1"/>
      <c r="N25" s="6"/>
      <c r="O25" s="7"/>
      <c r="P25" s="1"/>
      <c r="Q25" s="1"/>
      <c r="R25" s="1"/>
      <c r="S25" s="1"/>
      <c r="T25" s="1"/>
      <c r="U25" s="1"/>
      <c r="V25" s="1"/>
      <c r="W25" s="1"/>
      <c r="X25" s="1"/>
      <c r="Y25" s="1"/>
      <c r="Z25" s="1"/>
      <c r="AA25" s="1"/>
      <c r="AB25" s="6"/>
      <c r="AC25" s="7"/>
      <c r="AD25" s="1"/>
      <c r="AE25" s="1"/>
      <c r="AF25" s="1"/>
      <c r="AG25" s="1"/>
      <c r="AH25" s="1"/>
      <c r="AI25" s="1"/>
      <c r="AJ25" s="1"/>
      <c r="AK25" s="1"/>
      <c r="AL25" s="1"/>
      <c r="AM25" s="1"/>
      <c r="AN25" s="1"/>
      <c r="AP25" s="17"/>
    </row>
    <row r="26" spans="1:42" ht="18.75" x14ac:dyDescent="0.3">
      <c r="A26" s="1"/>
      <c r="B26" s="7" t="s">
        <v>95</v>
      </c>
      <c r="C26" s="1"/>
      <c r="D26" s="1"/>
      <c r="E26" s="1"/>
      <c r="F26" s="1"/>
      <c r="G26" s="1"/>
      <c r="H26" s="1"/>
      <c r="I26" s="1"/>
      <c r="J26" s="1"/>
      <c r="K26" s="1"/>
      <c r="L26" s="1"/>
      <c r="M26" s="1"/>
      <c r="N26" s="6"/>
      <c r="O26" s="7"/>
      <c r="P26" s="1" t="s">
        <v>58</v>
      </c>
      <c r="Q26" s="1"/>
      <c r="R26" s="1"/>
      <c r="S26" s="1"/>
      <c r="T26" s="1"/>
      <c r="U26" s="1"/>
      <c r="V26" s="1"/>
      <c r="W26" s="1"/>
      <c r="X26" s="1"/>
      <c r="Y26" s="1"/>
      <c r="Z26" s="1"/>
      <c r="AA26" s="1"/>
      <c r="AB26" s="6"/>
      <c r="AC26" s="7"/>
      <c r="AD26" s="1" t="s">
        <v>61</v>
      </c>
      <c r="AE26" s="1"/>
      <c r="AF26" s="1"/>
      <c r="AG26" s="1"/>
      <c r="AH26" s="1"/>
      <c r="AI26" s="1"/>
      <c r="AJ26" s="1"/>
      <c r="AK26" s="1"/>
      <c r="AL26" s="1"/>
      <c r="AM26" s="1"/>
      <c r="AN26" s="1"/>
      <c r="AP26" s="17"/>
    </row>
    <row r="27" spans="1:42" ht="18.75" x14ac:dyDescent="0.3">
      <c r="A27" s="1"/>
      <c r="B27" s="7" t="s">
        <v>100</v>
      </c>
      <c r="C27" s="1"/>
      <c r="D27" s="1"/>
      <c r="E27" s="1"/>
      <c r="F27" s="1"/>
      <c r="G27" s="1"/>
      <c r="H27" s="1"/>
      <c r="I27" s="1"/>
      <c r="J27" s="1"/>
      <c r="K27" s="1"/>
      <c r="L27" s="1"/>
      <c r="M27" s="1"/>
      <c r="N27" s="6"/>
      <c r="O27" s="7"/>
      <c r="P27" s="1" t="s">
        <v>93</v>
      </c>
      <c r="Q27" s="1"/>
      <c r="R27" s="1"/>
      <c r="S27" s="1"/>
      <c r="T27" s="1"/>
      <c r="U27" s="1"/>
      <c r="V27" s="1"/>
      <c r="W27" s="1"/>
      <c r="X27" s="1"/>
      <c r="Y27" s="1"/>
      <c r="Z27" s="1"/>
      <c r="AA27" s="1"/>
      <c r="AB27" s="6"/>
      <c r="AC27" s="7"/>
      <c r="AD27" s="1" t="s">
        <v>93</v>
      </c>
      <c r="AE27" s="1"/>
      <c r="AF27" s="1"/>
      <c r="AG27" s="1"/>
      <c r="AH27" s="1"/>
      <c r="AI27" s="1"/>
      <c r="AJ27" s="1"/>
      <c r="AK27" s="1"/>
      <c r="AL27" s="1"/>
      <c r="AM27" s="1"/>
      <c r="AN27" s="1"/>
      <c r="AP27" s="17"/>
    </row>
    <row r="28" spans="1:42" ht="18.75" x14ac:dyDescent="0.3">
      <c r="A28" s="1"/>
      <c r="B28" s="7"/>
      <c r="C28" s="1"/>
      <c r="D28" s="1"/>
      <c r="E28" s="1"/>
      <c r="F28" s="1"/>
      <c r="G28" s="1"/>
      <c r="H28" s="1"/>
      <c r="I28" s="1"/>
      <c r="J28" s="1"/>
      <c r="K28" s="1"/>
      <c r="L28" s="1"/>
      <c r="M28" s="1"/>
      <c r="N28" s="6"/>
      <c r="O28" s="7"/>
      <c r="P28" s="1" t="s">
        <v>94</v>
      </c>
      <c r="Q28" s="1"/>
      <c r="R28" s="1"/>
      <c r="S28" s="1"/>
      <c r="T28" s="1"/>
      <c r="U28" s="1"/>
      <c r="V28" s="1"/>
      <c r="W28" s="1"/>
      <c r="X28" s="1"/>
      <c r="Y28" s="1"/>
      <c r="Z28" s="1"/>
      <c r="AA28" s="1"/>
      <c r="AB28" s="6"/>
      <c r="AC28" s="7"/>
      <c r="AD28" s="1" t="s">
        <v>94</v>
      </c>
      <c r="AE28" s="1"/>
      <c r="AF28" s="1"/>
      <c r="AG28" s="1"/>
      <c r="AH28" s="1"/>
      <c r="AI28" s="1"/>
      <c r="AJ28" s="1"/>
      <c r="AK28" s="1"/>
      <c r="AL28" s="1"/>
      <c r="AM28" s="1"/>
      <c r="AN28" s="1"/>
      <c r="AP28" s="17"/>
    </row>
    <row r="29" spans="1:42" ht="18.75" x14ac:dyDescent="0.3">
      <c r="A29" s="1"/>
      <c r="B29" s="7"/>
      <c r="C29" s="1"/>
      <c r="D29" s="1"/>
      <c r="E29" s="1"/>
      <c r="F29" s="1"/>
      <c r="G29" s="1"/>
      <c r="H29" s="1"/>
      <c r="I29" s="1"/>
      <c r="J29" s="1"/>
      <c r="K29" s="1"/>
      <c r="L29" s="1"/>
      <c r="M29" s="1"/>
      <c r="N29" s="6"/>
      <c r="O29" s="7"/>
      <c r="P29" s="1"/>
      <c r="Q29" s="1"/>
      <c r="R29" s="1"/>
      <c r="S29" s="1"/>
      <c r="T29" s="1"/>
      <c r="U29" s="1"/>
      <c r="V29" s="1"/>
      <c r="W29" s="1"/>
      <c r="X29" s="1"/>
      <c r="Y29" s="1"/>
      <c r="Z29" s="1"/>
      <c r="AA29" s="1"/>
      <c r="AB29" s="6"/>
      <c r="AC29" s="7"/>
      <c r="AD29" s="1"/>
      <c r="AE29" s="1"/>
      <c r="AF29" s="1"/>
      <c r="AG29" s="1"/>
      <c r="AH29" s="1"/>
      <c r="AI29" s="1"/>
      <c r="AJ29" s="1"/>
      <c r="AK29" s="1"/>
      <c r="AL29" s="1"/>
      <c r="AM29" s="1"/>
      <c r="AN29" s="1"/>
      <c r="AP29" s="17"/>
    </row>
    <row r="30" spans="1:42" ht="18.75" x14ac:dyDescent="0.3">
      <c r="A30" s="1"/>
      <c r="B30" s="7"/>
      <c r="C30" s="1"/>
      <c r="D30" s="1"/>
      <c r="E30" s="1"/>
      <c r="F30" s="1"/>
      <c r="G30" s="1"/>
      <c r="H30" s="1"/>
      <c r="I30" s="1"/>
      <c r="J30" s="1"/>
      <c r="K30" s="1"/>
      <c r="L30" s="1"/>
      <c r="M30" s="1"/>
      <c r="N30" s="6"/>
      <c r="O30" s="7"/>
      <c r="P30" s="1"/>
      <c r="Q30" s="1"/>
      <c r="R30" s="1"/>
      <c r="S30" s="1"/>
      <c r="T30" s="1"/>
      <c r="U30" s="1"/>
      <c r="V30" s="1"/>
      <c r="W30" s="1"/>
      <c r="X30" s="1"/>
      <c r="Y30" s="1"/>
      <c r="Z30" s="1"/>
      <c r="AA30" s="1"/>
      <c r="AB30" s="6"/>
      <c r="AC30" s="7"/>
      <c r="AD30" s="1"/>
      <c r="AE30" s="1"/>
      <c r="AF30" s="1"/>
      <c r="AG30" s="1"/>
      <c r="AH30" s="1"/>
      <c r="AI30" s="1"/>
      <c r="AJ30" s="1"/>
      <c r="AK30" s="1"/>
      <c r="AL30" s="1"/>
      <c r="AM30" s="1"/>
      <c r="AN30" s="1"/>
      <c r="AP30" s="17"/>
    </row>
    <row r="31" spans="1:42" ht="18.75" x14ac:dyDescent="0.3">
      <c r="A31" s="1"/>
      <c r="B31" s="7"/>
      <c r="C31" s="1"/>
      <c r="D31" s="1"/>
      <c r="E31" s="1"/>
      <c r="F31" s="1"/>
      <c r="G31" s="1"/>
      <c r="H31" s="1"/>
      <c r="I31" s="1"/>
      <c r="J31" s="1"/>
      <c r="K31" s="1"/>
      <c r="L31" s="1"/>
      <c r="M31" s="1"/>
      <c r="N31" s="6"/>
      <c r="O31" s="7"/>
      <c r="P31" s="1"/>
      <c r="Q31" s="1"/>
      <c r="R31" s="1"/>
      <c r="S31" s="1"/>
      <c r="T31" s="1"/>
      <c r="U31" s="1"/>
      <c r="V31" s="1"/>
      <c r="W31" s="1"/>
      <c r="X31" s="1"/>
      <c r="Y31" s="1"/>
      <c r="Z31" s="1"/>
      <c r="AA31" s="1"/>
      <c r="AB31" s="6"/>
      <c r="AC31" s="7"/>
      <c r="AD31" s="1"/>
      <c r="AE31" s="1"/>
      <c r="AF31" s="1"/>
      <c r="AG31" s="1"/>
      <c r="AH31" s="1"/>
      <c r="AI31" s="1"/>
      <c r="AJ31" s="1"/>
      <c r="AK31" s="1"/>
      <c r="AL31" s="1"/>
      <c r="AM31" s="1"/>
      <c r="AN31" s="1"/>
      <c r="AP31" s="17"/>
    </row>
    <row r="32" spans="1:42" ht="18.75" x14ac:dyDescent="0.3">
      <c r="A32" s="1"/>
      <c r="B32" s="7"/>
      <c r="C32" s="1"/>
      <c r="D32" s="1"/>
      <c r="E32" s="1"/>
      <c r="F32" s="1"/>
      <c r="G32" s="1"/>
      <c r="H32" s="1"/>
      <c r="I32" s="1"/>
      <c r="J32" s="1"/>
      <c r="K32" s="1"/>
      <c r="L32" s="1"/>
      <c r="M32" s="1"/>
      <c r="N32" s="6"/>
      <c r="O32" s="7"/>
      <c r="P32" s="1"/>
      <c r="Q32" s="1"/>
      <c r="R32" s="1"/>
      <c r="S32" s="1"/>
      <c r="T32" s="1"/>
      <c r="U32" s="1"/>
      <c r="V32" s="1"/>
      <c r="W32" s="1"/>
      <c r="X32" s="1"/>
      <c r="Y32" s="1"/>
      <c r="Z32" s="1"/>
      <c r="AA32" s="1"/>
      <c r="AB32" s="6"/>
      <c r="AC32" s="7"/>
      <c r="AD32" s="1"/>
      <c r="AE32" s="1"/>
      <c r="AF32" s="1"/>
      <c r="AG32" s="1"/>
      <c r="AH32" s="1"/>
      <c r="AI32" s="1"/>
      <c r="AJ32" s="1"/>
      <c r="AK32" s="1"/>
      <c r="AL32" s="1"/>
      <c r="AM32" s="1"/>
      <c r="AN32" s="1"/>
      <c r="AP32" s="17"/>
    </row>
    <row r="33" spans="1:42" ht="18.75" x14ac:dyDescent="0.3">
      <c r="A33" s="1"/>
      <c r="B33" s="7"/>
      <c r="C33" s="1"/>
      <c r="D33" s="1"/>
      <c r="E33" s="1"/>
      <c r="F33" s="1"/>
      <c r="G33" s="1"/>
      <c r="H33" s="1"/>
      <c r="I33" s="1"/>
      <c r="J33" s="1"/>
      <c r="K33" s="1"/>
      <c r="L33" s="1"/>
      <c r="M33" s="1"/>
      <c r="N33" s="6"/>
      <c r="O33" s="7"/>
      <c r="P33" s="1"/>
      <c r="Q33" s="1"/>
      <c r="R33" s="1"/>
      <c r="S33" s="1"/>
      <c r="T33" s="1"/>
      <c r="U33" s="1"/>
      <c r="V33" s="1"/>
      <c r="W33" s="1"/>
      <c r="X33" s="1"/>
      <c r="Y33" s="1"/>
      <c r="Z33" s="1"/>
      <c r="AA33" s="1"/>
      <c r="AB33" s="6"/>
      <c r="AC33" s="7"/>
      <c r="AD33" s="1"/>
      <c r="AE33" s="1"/>
      <c r="AF33" s="1"/>
      <c r="AG33" s="1"/>
      <c r="AH33" s="1"/>
      <c r="AI33" s="1"/>
      <c r="AJ33" s="1"/>
      <c r="AK33" s="1"/>
      <c r="AL33" s="1"/>
      <c r="AM33" s="1"/>
      <c r="AN33" s="1"/>
      <c r="AP33" s="17"/>
    </row>
    <row r="34" spans="1:42" ht="18.75" x14ac:dyDescent="0.3">
      <c r="A34" s="1"/>
      <c r="B34" s="7"/>
      <c r="C34" s="1"/>
      <c r="D34" s="1"/>
      <c r="E34" s="1"/>
      <c r="F34" s="1"/>
      <c r="G34" s="1"/>
      <c r="H34" s="1"/>
      <c r="I34" s="1"/>
      <c r="J34" s="1"/>
      <c r="K34" s="1"/>
      <c r="L34" s="1"/>
      <c r="M34" s="1"/>
      <c r="N34" s="6"/>
      <c r="O34" s="7"/>
      <c r="P34" s="1"/>
      <c r="Q34" s="1"/>
      <c r="R34" s="1"/>
      <c r="S34" s="1"/>
      <c r="T34" s="1"/>
      <c r="U34" s="1"/>
      <c r="V34" s="1"/>
      <c r="W34" s="1"/>
      <c r="X34" s="1"/>
      <c r="Y34" s="1"/>
      <c r="Z34" s="1"/>
      <c r="AA34" s="1"/>
      <c r="AB34" s="6"/>
      <c r="AC34" s="7"/>
      <c r="AD34" s="1"/>
      <c r="AE34" s="1"/>
      <c r="AF34" s="1"/>
      <c r="AG34" s="1"/>
      <c r="AH34" s="1"/>
      <c r="AI34" s="1"/>
      <c r="AJ34" s="1"/>
      <c r="AK34" s="1"/>
      <c r="AL34" s="1"/>
      <c r="AM34" s="1"/>
      <c r="AN34" s="1"/>
      <c r="AP34" s="17"/>
    </row>
    <row r="35" spans="1:42" ht="18.75" x14ac:dyDescent="0.3">
      <c r="A35" s="1"/>
      <c r="B35" s="7"/>
      <c r="C35" s="1"/>
      <c r="D35" s="1"/>
      <c r="E35" s="1"/>
      <c r="F35" s="1"/>
      <c r="G35" s="1"/>
      <c r="H35" s="1"/>
      <c r="I35" s="1"/>
      <c r="J35" s="1"/>
      <c r="K35" s="1"/>
      <c r="L35" s="1"/>
      <c r="M35" s="1"/>
      <c r="N35" s="6"/>
      <c r="O35" s="7"/>
      <c r="P35" s="1"/>
      <c r="Q35" s="1"/>
      <c r="R35" s="1"/>
      <c r="S35" s="1"/>
      <c r="T35" s="1"/>
      <c r="U35" s="1"/>
      <c r="V35" s="1"/>
      <c r="W35" s="1"/>
      <c r="X35" s="1"/>
      <c r="Y35" s="1"/>
      <c r="Z35" s="1"/>
      <c r="AA35" s="1"/>
      <c r="AB35" s="6"/>
      <c r="AC35" s="7"/>
      <c r="AD35" s="1"/>
      <c r="AE35" s="1"/>
      <c r="AF35" s="1"/>
      <c r="AG35" s="1"/>
      <c r="AH35" s="1"/>
      <c r="AI35" s="1"/>
      <c r="AJ35" s="1"/>
      <c r="AK35" s="1"/>
      <c r="AL35" s="1"/>
      <c r="AM35" s="1"/>
      <c r="AN35" s="1"/>
      <c r="AP35" s="17"/>
    </row>
    <row r="36" spans="1:42" ht="18.75" x14ac:dyDescent="0.3">
      <c r="A36" s="1"/>
      <c r="B36" s="7"/>
      <c r="C36" s="1"/>
      <c r="D36" s="1"/>
      <c r="E36" s="1"/>
      <c r="F36" s="1"/>
      <c r="G36" s="1"/>
      <c r="H36" s="1"/>
      <c r="I36" s="1"/>
      <c r="J36" s="1"/>
      <c r="K36" s="1"/>
      <c r="L36" s="1"/>
      <c r="M36" s="1"/>
      <c r="N36" s="6"/>
      <c r="O36" s="7"/>
      <c r="P36" s="1"/>
      <c r="Q36" s="1"/>
      <c r="R36" s="1"/>
      <c r="S36" s="1"/>
      <c r="T36" s="1"/>
      <c r="U36" s="1"/>
      <c r="V36" s="1"/>
      <c r="W36" s="1"/>
      <c r="X36" s="1"/>
      <c r="Y36" s="1"/>
      <c r="Z36" s="1"/>
      <c r="AA36" s="1"/>
      <c r="AB36" s="6"/>
      <c r="AC36" s="7"/>
      <c r="AD36" s="1"/>
      <c r="AE36" s="1"/>
      <c r="AF36" s="1"/>
      <c r="AG36" s="1"/>
      <c r="AH36" s="1"/>
      <c r="AI36" s="1"/>
      <c r="AJ36" s="1"/>
      <c r="AK36" s="1"/>
      <c r="AL36" s="1"/>
      <c r="AM36" s="1"/>
      <c r="AN36" s="1"/>
      <c r="AP36" s="17"/>
    </row>
    <row r="37" spans="1:42" ht="18.75" x14ac:dyDescent="0.3">
      <c r="A37" s="1"/>
      <c r="B37" s="7"/>
      <c r="C37" s="1"/>
      <c r="D37" s="1"/>
      <c r="E37" s="1"/>
      <c r="F37" s="1"/>
      <c r="G37" s="1"/>
      <c r="H37" s="1"/>
      <c r="I37" s="1"/>
      <c r="J37" s="1"/>
      <c r="K37" s="1"/>
      <c r="L37" s="1"/>
      <c r="M37" s="1"/>
      <c r="N37" s="6"/>
      <c r="O37" s="7"/>
      <c r="P37" s="1"/>
      <c r="Q37" s="1"/>
      <c r="R37" s="1"/>
      <c r="S37" s="1"/>
      <c r="T37" s="1"/>
      <c r="U37" s="1"/>
      <c r="V37" s="1"/>
      <c r="W37" s="1"/>
      <c r="X37" s="1"/>
      <c r="Y37" s="1"/>
      <c r="Z37" s="1"/>
      <c r="AA37" s="1"/>
      <c r="AB37" s="6"/>
      <c r="AC37" s="7"/>
      <c r="AD37" s="1"/>
      <c r="AE37" s="1"/>
      <c r="AF37" s="1"/>
      <c r="AG37" s="1"/>
      <c r="AH37" s="1"/>
      <c r="AI37" s="1"/>
      <c r="AJ37" s="1"/>
      <c r="AK37" s="1"/>
      <c r="AL37" s="1"/>
      <c r="AM37" s="1"/>
      <c r="AN37" s="1"/>
      <c r="AP37" s="17"/>
    </row>
    <row r="38" spans="1:42" ht="18.75" x14ac:dyDescent="0.3">
      <c r="A38" s="1"/>
      <c r="B38" s="7"/>
      <c r="C38" s="1"/>
      <c r="D38" s="1"/>
      <c r="E38" s="1"/>
      <c r="F38" s="1"/>
      <c r="G38" s="1"/>
      <c r="H38" s="1"/>
      <c r="I38" s="1"/>
      <c r="J38" s="1"/>
      <c r="K38" s="1"/>
      <c r="L38" s="1"/>
      <c r="M38" s="1"/>
      <c r="N38" s="6"/>
      <c r="O38" s="7"/>
      <c r="P38" s="1"/>
      <c r="Q38" s="1"/>
      <c r="R38" s="1"/>
      <c r="S38" s="1"/>
      <c r="T38" s="1"/>
      <c r="U38" s="1"/>
      <c r="V38" s="1"/>
      <c r="W38" s="1"/>
      <c r="X38" s="1"/>
      <c r="Y38" s="1"/>
      <c r="Z38" s="1"/>
      <c r="AA38" s="1"/>
      <c r="AB38" s="6"/>
      <c r="AC38" s="7"/>
      <c r="AD38" s="1"/>
      <c r="AE38" s="1"/>
      <c r="AF38" s="1"/>
      <c r="AG38" s="1"/>
      <c r="AH38" s="1"/>
      <c r="AI38" s="1"/>
      <c r="AJ38" s="1"/>
      <c r="AK38" s="1"/>
      <c r="AL38" s="1"/>
      <c r="AM38" s="1"/>
      <c r="AN38" s="1"/>
      <c r="AP38" s="17"/>
    </row>
    <row r="39" spans="1:42" ht="18.75" x14ac:dyDescent="0.3">
      <c r="A39" s="1"/>
      <c r="B39" s="7"/>
      <c r="C39" s="1"/>
      <c r="D39" s="1"/>
      <c r="E39" s="1"/>
      <c r="F39" s="1"/>
      <c r="G39" s="1"/>
      <c r="H39" s="1"/>
      <c r="I39" s="1"/>
      <c r="J39" s="1"/>
      <c r="K39" s="1"/>
      <c r="L39" s="1"/>
      <c r="M39" s="1"/>
      <c r="N39" s="6"/>
      <c r="O39" s="7"/>
      <c r="P39" s="1"/>
      <c r="Q39" s="1"/>
      <c r="R39" s="1"/>
      <c r="S39" s="1"/>
      <c r="T39" s="1"/>
      <c r="U39" s="1"/>
      <c r="V39" s="1"/>
      <c r="W39" s="1"/>
      <c r="X39" s="1"/>
      <c r="Y39" s="1"/>
      <c r="Z39" s="1"/>
      <c r="AA39" s="1"/>
      <c r="AB39" s="6"/>
      <c r="AC39" s="7"/>
      <c r="AD39" s="1"/>
      <c r="AE39" s="1"/>
      <c r="AF39" s="1"/>
      <c r="AG39" s="1"/>
      <c r="AH39" s="1"/>
      <c r="AI39" s="1"/>
      <c r="AJ39" s="1"/>
      <c r="AK39" s="1"/>
      <c r="AL39" s="1"/>
      <c r="AM39" s="1"/>
      <c r="AN39" s="1"/>
      <c r="AP39" s="17"/>
    </row>
    <row r="40" spans="1:42" ht="18.75" x14ac:dyDescent="0.3">
      <c r="A40" s="1"/>
      <c r="B40" s="7"/>
      <c r="C40" s="1"/>
      <c r="D40" s="1"/>
      <c r="E40" s="1"/>
      <c r="F40" s="1"/>
      <c r="G40" s="1"/>
      <c r="H40" s="1"/>
      <c r="I40" s="1"/>
      <c r="J40" s="1"/>
      <c r="K40" s="1"/>
      <c r="L40" s="1"/>
      <c r="M40" s="1"/>
      <c r="N40" s="6"/>
      <c r="O40" s="7"/>
      <c r="P40" s="1"/>
      <c r="Q40" s="1"/>
      <c r="R40" s="1"/>
      <c r="S40" s="1"/>
      <c r="T40" s="1"/>
      <c r="U40" s="1"/>
      <c r="V40" s="1"/>
      <c r="W40" s="1"/>
      <c r="X40" s="1"/>
      <c r="Y40" s="1"/>
      <c r="Z40" s="1"/>
      <c r="AA40" s="1"/>
      <c r="AB40" s="6"/>
      <c r="AC40" s="7"/>
      <c r="AD40" s="1"/>
      <c r="AE40" s="1"/>
      <c r="AF40" s="1"/>
      <c r="AG40" s="1"/>
      <c r="AH40" s="1"/>
      <c r="AI40" s="1"/>
      <c r="AJ40" s="1"/>
      <c r="AK40" s="1"/>
      <c r="AL40" s="1"/>
      <c r="AM40" s="1"/>
      <c r="AN40" s="1"/>
      <c r="AP40" s="17"/>
    </row>
    <row r="41" spans="1:42" ht="18.75" x14ac:dyDescent="0.3">
      <c r="A41" s="1"/>
      <c r="B41" s="7"/>
      <c r="C41" s="1"/>
      <c r="D41" s="1"/>
      <c r="E41" s="1"/>
      <c r="F41" s="1"/>
      <c r="G41" s="1"/>
      <c r="H41" s="1"/>
      <c r="I41" s="1"/>
      <c r="J41" s="1"/>
      <c r="K41" s="1"/>
      <c r="L41" s="1"/>
      <c r="M41" s="1"/>
      <c r="N41" s="6"/>
      <c r="O41" s="7"/>
      <c r="P41" s="1"/>
      <c r="Q41" s="1"/>
      <c r="R41" s="1"/>
      <c r="S41" s="1"/>
      <c r="T41" s="1"/>
      <c r="U41" s="1"/>
      <c r="V41" s="1"/>
      <c r="W41" s="1"/>
      <c r="X41" s="1"/>
      <c r="Y41" s="1"/>
      <c r="Z41" s="1"/>
      <c r="AA41" s="1"/>
      <c r="AB41" s="6"/>
      <c r="AC41" s="7"/>
      <c r="AD41" s="1"/>
      <c r="AE41" s="1"/>
      <c r="AF41" s="1"/>
      <c r="AG41" s="1"/>
      <c r="AH41" s="1"/>
      <c r="AI41" s="1"/>
      <c r="AJ41" s="1"/>
      <c r="AK41" s="1"/>
      <c r="AL41" s="1"/>
      <c r="AM41" s="1"/>
      <c r="AN41" s="1"/>
      <c r="AP41" s="17"/>
    </row>
    <row r="42" spans="1:42" ht="18.75" x14ac:dyDescent="0.3">
      <c r="A42" s="1"/>
      <c r="B42" s="7"/>
      <c r="C42" s="1"/>
      <c r="D42" s="1"/>
      <c r="E42" s="1"/>
      <c r="F42" s="1"/>
      <c r="G42" s="1"/>
      <c r="H42" s="1"/>
      <c r="I42" s="1"/>
      <c r="J42" s="1"/>
      <c r="K42" s="1"/>
      <c r="L42" s="1"/>
      <c r="M42" s="1"/>
      <c r="N42" s="6"/>
      <c r="O42" s="7"/>
      <c r="P42" s="1"/>
      <c r="Q42" s="1"/>
      <c r="R42" s="1"/>
      <c r="S42" s="1"/>
      <c r="T42" s="1"/>
      <c r="U42" s="1"/>
      <c r="V42" s="1"/>
      <c r="W42" s="1"/>
      <c r="X42" s="1"/>
      <c r="Y42" s="1"/>
      <c r="Z42" s="1"/>
      <c r="AA42" s="1"/>
      <c r="AB42" s="6"/>
      <c r="AC42" s="7"/>
      <c r="AD42" s="1"/>
      <c r="AE42" s="1"/>
      <c r="AF42" s="1"/>
      <c r="AG42" s="1"/>
      <c r="AH42" s="1"/>
      <c r="AI42" s="1"/>
      <c r="AJ42" s="1"/>
      <c r="AK42" s="1"/>
      <c r="AL42" s="1"/>
      <c r="AM42" s="1"/>
      <c r="AN42" s="1"/>
      <c r="AP42" s="17"/>
    </row>
    <row r="43" spans="1:42" ht="18.75" x14ac:dyDescent="0.3">
      <c r="A43" s="1"/>
      <c r="B43" s="7"/>
      <c r="C43" s="1"/>
      <c r="D43" s="1"/>
      <c r="E43" s="1"/>
      <c r="F43" s="1"/>
      <c r="G43" s="1"/>
      <c r="H43" s="1"/>
      <c r="I43" s="1"/>
      <c r="J43" s="1"/>
      <c r="K43" s="1"/>
      <c r="L43" s="1"/>
      <c r="M43" s="1"/>
      <c r="N43" s="6"/>
      <c r="O43" s="7"/>
      <c r="P43" s="1"/>
      <c r="Q43" s="1"/>
      <c r="R43" s="1"/>
      <c r="S43" s="1"/>
      <c r="T43" s="1"/>
      <c r="U43" s="1"/>
      <c r="V43" s="1"/>
      <c r="W43" s="1"/>
      <c r="X43" s="1"/>
      <c r="Y43" s="1"/>
      <c r="Z43" s="1"/>
      <c r="AA43" s="1"/>
      <c r="AB43" s="6"/>
      <c r="AC43" s="7"/>
      <c r="AD43" s="1"/>
      <c r="AE43" s="1"/>
      <c r="AF43" s="1"/>
      <c r="AG43" s="1"/>
      <c r="AH43" s="1"/>
      <c r="AI43" s="1"/>
      <c r="AJ43" s="1"/>
      <c r="AK43" s="1"/>
      <c r="AL43" s="1"/>
      <c r="AM43" s="1"/>
      <c r="AN43" s="1"/>
      <c r="AP43" s="17"/>
    </row>
    <row r="44" spans="1:42" ht="18.75" x14ac:dyDescent="0.3">
      <c r="A44" s="1"/>
      <c r="B44" s="7"/>
      <c r="C44" s="1"/>
      <c r="D44" s="1"/>
      <c r="E44" s="1"/>
      <c r="F44" s="1"/>
      <c r="G44" s="1"/>
      <c r="H44" s="1"/>
      <c r="I44" s="1"/>
      <c r="J44" s="1"/>
      <c r="K44" s="1"/>
      <c r="L44" s="1"/>
      <c r="M44" s="1"/>
      <c r="N44" s="6"/>
      <c r="O44" s="7"/>
      <c r="P44" s="1"/>
      <c r="Q44" s="1"/>
      <c r="R44" s="1"/>
      <c r="S44" s="1"/>
      <c r="T44" s="1"/>
      <c r="U44" s="1"/>
      <c r="V44" s="1"/>
      <c r="W44" s="1"/>
      <c r="X44" s="1"/>
      <c r="Y44" s="1"/>
      <c r="Z44" s="1"/>
      <c r="AA44" s="1"/>
      <c r="AB44" s="6"/>
      <c r="AC44" s="7"/>
      <c r="AD44" s="1"/>
      <c r="AE44" s="1"/>
      <c r="AF44" s="1"/>
      <c r="AG44" s="1"/>
      <c r="AH44" s="1"/>
      <c r="AI44" s="1"/>
      <c r="AJ44" s="1"/>
      <c r="AK44" s="1"/>
      <c r="AL44" s="1"/>
      <c r="AM44" s="1"/>
      <c r="AN44" s="1"/>
      <c r="AP44" s="17"/>
    </row>
    <row r="45" spans="1:42" ht="18.75" x14ac:dyDescent="0.3">
      <c r="A45" s="1"/>
      <c r="B45" s="7"/>
      <c r="C45" s="1"/>
      <c r="D45" s="1"/>
      <c r="E45" s="1"/>
      <c r="F45" s="1"/>
      <c r="G45" s="1"/>
      <c r="H45" s="1"/>
      <c r="I45" s="1"/>
      <c r="J45" s="1"/>
      <c r="K45" s="1"/>
      <c r="L45" s="1"/>
      <c r="M45" s="1"/>
      <c r="N45" s="6"/>
      <c r="O45" s="7"/>
      <c r="P45" s="1"/>
      <c r="Q45" s="1"/>
      <c r="R45" s="1"/>
      <c r="S45" s="1"/>
      <c r="T45" s="1"/>
      <c r="U45" s="1"/>
      <c r="V45" s="1"/>
      <c r="W45" s="1"/>
      <c r="X45" s="1"/>
      <c r="Y45" s="1"/>
      <c r="Z45" s="1"/>
      <c r="AA45" s="1"/>
      <c r="AB45" s="6"/>
      <c r="AC45" s="7"/>
      <c r="AD45" s="1"/>
      <c r="AE45" s="1"/>
      <c r="AF45" s="1"/>
      <c r="AG45" s="1"/>
      <c r="AH45" s="1"/>
      <c r="AI45" s="1"/>
      <c r="AJ45" s="1"/>
      <c r="AK45" s="1"/>
      <c r="AL45" s="1"/>
      <c r="AM45" s="1"/>
      <c r="AN45" s="1"/>
      <c r="AP45" s="17"/>
    </row>
    <row r="46" spans="1:42" ht="18.75" x14ac:dyDescent="0.3">
      <c r="A46" s="1"/>
      <c r="B46" s="7"/>
      <c r="C46" s="1"/>
      <c r="D46" s="1"/>
      <c r="E46" s="1"/>
      <c r="F46" s="1"/>
      <c r="G46" s="1"/>
      <c r="H46" s="1"/>
      <c r="I46" s="1"/>
      <c r="J46" s="1"/>
      <c r="K46" s="1"/>
      <c r="L46" s="1"/>
      <c r="M46" s="1"/>
      <c r="N46" s="6"/>
      <c r="O46" s="7"/>
      <c r="P46" s="1"/>
      <c r="Q46" s="1"/>
      <c r="R46" s="1"/>
      <c r="S46" s="1"/>
      <c r="T46" s="1"/>
      <c r="U46" s="1"/>
      <c r="V46" s="1"/>
      <c r="W46" s="1"/>
      <c r="X46" s="1"/>
      <c r="Y46" s="1"/>
      <c r="Z46" s="1"/>
      <c r="AA46" s="1"/>
      <c r="AB46" s="6"/>
      <c r="AC46" s="7"/>
      <c r="AD46" s="1"/>
      <c r="AE46" s="1"/>
      <c r="AF46" s="1"/>
      <c r="AG46" s="1"/>
      <c r="AH46" s="1"/>
      <c r="AI46" s="1"/>
      <c r="AJ46" s="1"/>
      <c r="AK46" s="1"/>
      <c r="AL46" s="1"/>
      <c r="AM46" s="1"/>
      <c r="AN46" s="1"/>
      <c r="AP46" s="17"/>
    </row>
    <row r="47" spans="1:42" ht="18.75" x14ac:dyDescent="0.3">
      <c r="A47" s="1"/>
      <c r="B47" s="7"/>
      <c r="C47" s="1"/>
      <c r="D47" s="1"/>
      <c r="E47" s="1"/>
      <c r="F47" s="1"/>
      <c r="G47" s="1"/>
      <c r="H47" s="1"/>
      <c r="I47" s="1"/>
      <c r="J47" s="1"/>
      <c r="K47" s="1"/>
      <c r="L47" s="1"/>
      <c r="M47" s="1"/>
      <c r="N47" s="6"/>
      <c r="O47" s="7"/>
      <c r="P47" s="1"/>
      <c r="Q47" s="1"/>
      <c r="R47" s="1"/>
      <c r="S47" s="1"/>
      <c r="T47" s="1"/>
      <c r="U47" s="1"/>
      <c r="V47" s="1"/>
      <c r="W47" s="1"/>
      <c r="X47" s="1"/>
      <c r="Y47" s="1"/>
      <c r="Z47" s="1"/>
      <c r="AA47" s="1"/>
      <c r="AB47" s="6"/>
      <c r="AC47" s="7"/>
      <c r="AD47" s="1"/>
      <c r="AE47" s="1"/>
      <c r="AF47" s="1"/>
      <c r="AG47" s="1"/>
      <c r="AH47" s="1"/>
      <c r="AI47" s="1"/>
      <c r="AJ47" s="1"/>
      <c r="AK47" s="1"/>
      <c r="AL47" s="1"/>
      <c r="AM47" s="1"/>
      <c r="AN47" s="1"/>
      <c r="AP47" s="17"/>
    </row>
    <row r="48" spans="1:42" ht="18.75" x14ac:dyDescent="0.3">
      <c r="A48" s="1"/>
      <c r="B48" s="7" t="s">
        <v>55</v>
      </c>
      <c r="C48" s="1"/>
      <c r="D48" s="1"/>
      <c r="E48" s="1"/>
      <c r="F48" s="1"/>
      <c r="G48" s="1"/>
      <c r="H48" s="1"/>
      <c r="I48" s="1"/>
      <c r="J48" s="1"/>
      <c r="K48" s="1"/>
      <c r="L48" s="1"/>
      <c r="M48" s="1"/>
      <c r="N48" s="6"/>
      <c r="O48" s="7"/>
      <c r="P48" s="1" t="s">
        <v>98</v>
      </c>
      <c r="Q48" s="1"/>
      <c r="R48" s="1"/>
      <c r="S48" s="1"/>
      <c r="T48" s="1"/>
      <c r="U48" s="1"/>
      <c r="V48" s="1"/>
      <c r="W48" s="1"/>
      <c r="X48" s="1"/>
      <c r="Y48" s="1"/>
      <c r="Z48" s="1"/>
      <c r="AA48" s="1"/>
      <c r="AB48" s="6"/>
      <c r="AC48" s="7"/>
      <c r="AD48" s="1" t="s">
        <v>97</v>
      </c>
      <c r="AE48" s="1"/>
      <c r="AF48" s="1"/>
      <c r="AG48" s="1"/>
      <c r="AH48" s="1"/>
      <c r="AI48" s="1"/>
      <c r="AJ48" s="1"/>
      <c r="AK48" s="1"/>
      <c r="AL48" s="1"/>
      <c r="AM48" s="1"/>
      <c r="AN48" s="1"/>
      <c r="AP48" s="17"/>
    </row>
    <row r="49" spans="1:42" ht="18.75" x14ac:dyDescent="0.3">
      <c r="A49" s="1"/>
      <c r="B49" s="7" t="s">
        <v>93</v>
      </c>
      <c r="C49" s="1"/>
      <c r="D49" s="1"/>
      <c r="E49" s="1"/>
      <c r="F49" s="1"/>
      <c r="G49" s="1"/>
      <c r="H49" s="1"/>
      <c r="I49" s="1"/>
      <c r="J49" s="1"/>
      <c r="K49" s="1"/>
      <c r="L49" s="1"/>
      <c r="M49" s="1"/>
      <c r="N49" s="6"/>
      <c r="O49" s="7"/>
      <c r="P49" s="1" t="s">
        <v>93</v>
      </c>
      <c r="Q49" s="1"/>
      <c r="R49" s="1"/>
      <c r="S49" s="1"/>
      <c r="T49" s="1"/>
      <c r="U49" s="1"/>
      <c r="V49" s="1"/>
      <c r="W49" s="1"/>
      <c r="X49" s="1"/>
      <c r="Y49" s="1"/>
      <c r="Z49" s="1"/>
      <c r="AA49" s="1"/>
      <c r="AB49" s="6"/>
      <c r="AC49" s="7"/>
      <c r="AD49" s="1" t="s">
        <v>93</v>
      </c>
      <c r="AE49" s="1"/>
      <c r="AF49" s="1"/>
      <c r="AG49" s="1"/>
      <c r="AH49" s="1"/>
      <c r="AI49" s="1"/>
      <c r="AJ49" s="1"/>
      <c r="AK49" s="1"/>
      <c r="AL49" s="1"/>
      <c r="AM49" s="1"/>
      <c r="AN49" s="1"/>
      <c r="AP49" s="17"/>
    </row>
    <row r="50" spans="1:42" ht="18.75" x14ac:dyDescent="0.3">
      <c r="A50" s="1"/>
      <c r="B50" s="7" t="s">
        <v>94</v>
      </c>
      <c r="C50" s="1"/>
      <c r="D50" s="1"/>
      <c r="E50" s="1"/>
      <c r="F50" s="1"/>
      <c r="G50" s="1"/>
      <c r="H50" s="1"/>
      <c r="I50" s="1"/>
      <c r="J50" s="1"/>
      <c r="K50" s="1"/>
      <c r="L50" s="1"/>
      <c r="M50" s="1"/>
      <c r="N50" s="6"/>
      <c r="O50" s="7"/>
      <c r="P50" s="1" t="s">
        <v>94</v>
      </c>
      <c r="Q50" s="1"/>
      <c r="R50" s="1"/>
      <c r="S50" s="1"/>
      <c r="T50" s="1"/>
      <c r="U50" s="1"/>
      <c r="V50" s="1"/>
      <c r="W50" s="1"/>
      <c r="X50" s="1"/>
      <c r="Y50" s="1"/>
      <c r="Z50" s="1"/>
      <c r="AA50" s="1"/>
      <c r="AB50" s="6"/>
      <c r="AC50" s="7"/>
      <c r="AD50" s="1" t="s">
        <v>94</v>
      </c>
      <c r="AE50" s="1"/>
      <c r="AF50" s="1"/>
      <c r="AG50" s="1"/>
      <c r="AH50" s="1"/>
      <c r="AI50" s="1"/>
      <c r="AJ50" s="1"/>
      <c r="AK50" s="1"/>
      <c r="AL50" s="1"/>
      <c r="AM50" s="1"/>
      <c r="AN50" s="1"/>
      <c r="AP50" s="17"/>
    </row>
    <row r="51" spans="1:42" ht="18.75" x14ac:dyDescent="0.3">
      <c r="A51" s="1"/>
      <c r="B51" s="7"/>
      <c r="C51" s="1"/>
      <c r="D51" s="1"/>
      <c r="E51" s="1"/>
      <c r="F51" s="1"/>
      <c r="G51" s="1"/>
      <c r="H51" s="1"/>
      <c r="I51" s="1"/>
      <c r="J51" s="1"/>
      <c r="K51" s="1"/>
      <c r="L51" s="1"/>
      <c r="M51" s="1"/>
      <c r="N51" s="6"/>
      <c r="O51" s="7"/>
      <c r="P51" s="1"/>
      <c r="Q51" s="1"/>
      <c r="R51" s="1"/>
      <c r="S51" s="1"/>
      <c r="T51" s="1"/>
      <c r="U51" s="1"/>
      <c r="V51" s="1"/>
      <c r="W51" s="1"/>
      <c r="X51" s="1"/>
      <c r="Y51" s="1"/>
      <c r="Z51" s="1"/>
      <c r="AA51" s="1"/>
      <c r="AB51" s="6"/>
      <c r="AC51" s="7"/>
      <c r="AD51" s="1" t="s">
        <v>99</v>
      </c>
      <c r="AE51" s="1"/>
      <c r="AF51" s="1"/>
      <c r="AG51" s="1"/>
      <c r="AH51" s="1"/>
      <c r="AI51" s="1"/>
      <c r="AJ51" s="1"/>
      <c r="AK51" s="1"/>
      <c r="AL51" s="1"/>
      <c r="AM51" s="1"/>
      <c r="AN51" s="1"/>
      <c r="AP51" s="17"/>
    </row>
    <row r="52" spans="1:42" ht="18.75" x14ac:dyDescent="0.3">
      <c r="A52" s="1"/>
      <c r="B52" s="7"/>
      <c r="C52" s="1"/>
      <c r="D52" s="1"/>
      <c r="E52" s="1"/>
      <c r="F52" s="1"/>
      <c r="G52" s="1"/>
      <c r="H52" s="1"/>
      <c r="I52" s="1"/>
      <c r="J52" s="1"/>
      <c r="K52" s="1"/>
      <c r="L52" s="1"/>
      <c r="M52" s="1"/>
      <c r="N52" s="6"/>
      <c r="O52" s="7"/>
      <c r="P52" s="1"/>
      <c r="Q52" s="1"/>
      <c r="R52" s="1"/>
      <c r="S52" s="1"/>
      <c r="T52" s="1"/>
      <c r="U52" s="1"/>
      <c r="V52" s="1"/>
      <c r="W52" s="1"/>
      <c r="X52" s="1"/>
      <c r="Y52" s="1"/>
      <c r="Z52" s="1"/>
      <c r="AA52" s="1"/>
      <c r="AB52" s="6"/>
      <c r="AC52" s="7"/>
      <c r="AD52" s="1"/>
      <c r="AE52" s="1"/>
      <c r="AF52" s="1"/>
      <c r="AG52" s="1"/>
      <c r="AH52" s="1"/>
      <c r="AI52" s="1"/>
      <c r="AJ52" s="1"/>
      <c r="AK52" s="1"/>
      <c r="AL52" s="1"/>
      <c r="AM52" s="1"/>
      <c r="AN52" s="1"/>
      <c r="AP52" s="17"/>
    </row>
    <row r="53" spans="1:42" ht="18.75" x14ac:dyDescent="0.3">
      <c r="A53" s="1"/>
      <c r="B53" s="7"/>
      <c r="C53" s="1"/>
      <c r="D53" s="1"/>
      <c r="E53" s="1"/>
      <c r="F53" s="1"/>
      <c r="G53" s="1"/>
      <c r="H53" s="1"/>
      <c r="I53" s="1"/>
      <c r="J53" s="1"/>
      <c r="K53" s="1"/>
      <c r="L53" s="1"/>
      <c r="M53" s="1"/>
      <c r="N53" s="6"/>
      <c r="O53" s="7"/>
      <c r="P53" s="1"/>
      <c r="Q53" s="1"/>
      <c r="R53" s="1"/>
      <c r="S53" s="1"/>
      <c r="T53" s="1"/>
      <c r="U53" s="1"/>
      <c r="V53" s="1"/>
      <c r="W53" s="1"/>
      <c r="X53" s="1"/>
      <c r="Y53" s="1"/>
      <c r="Z53" s="1"/>
      <c r="AA53" s="1"/>
      <c r="AB53" s="6"/>
      <c r="AC53" s="7"/>
      <c r="AD53" s="1"/>
      <c r="AE53" s="1"/>
      <c r="AF53" s="1"/>
      <c r="AG53" s="1"/>
      <c r="AH53" s="1"/>
      <c r="AI53" s="1"/>
      <c r="AJ53" s="1"/>
      <c r="AK53" s="1"/>
      <c r="AL53" s="1"/>
      <c r="AM53" s="1"/>
      <c r="AN53" s="1"/>
      <c r="AP53" s="17"/>
    </row>
    <row r="54" spans="1:42" ht="18.75" x14ac:dyDescent="0.3">
      <c r="A54" s="1"/>
      <c r="B54" s="7"/>
      <c r="C54" s="1"/>
      <c r="D54" s="1"/>
      <c r="E54" s="1"/>
      <c r="F54" s="1"/>
      <c r="G54" s="1"/>
      <c r="H54" s="1"/>
      <c r="I54" s="1"/>
      <c r="J54" s="1"/>
      <c r="K54" s="1"/>
      <c r="L54" s="1"/>
      <c r="M54" s="1"/>
      <c r="N54" s="6"/>
      <c r="O54" s="7"/>
      <c r="P54" s="1"/>
      <c r="Q54" s="1"/>
      <c r="R54" s="1"/>
      <c r="S54" s="1"/>
      <c r="T54" s="1"/>
      <c r="U54" s="1"/>
      <c r="V54" s="1"/>
      <c r="W54" s="1"/>
      <c r="X54" s="1"/>
      <c r="Y54" s="1"/>
      <c r="Z54" s="1"/>
      <c r="AA54" s="1"/>
      <c r="AB54" s="6"/>
      <c r="AC54" s="7"/>
      <c r="AD54" s="1"/>
      <c r="AE54" s="1"/>
      <c r="AF54" s="1"/>
      <c r="AG54" s="1"/>
      <c r="AH54" s="1"/>
      <c r="AI54" s="1"/>
      <c r="AJ54" s="1"/>
      <c r="AK54" s="1"/>
      <c r="AL54" s="1"/>
      <c r="AM54" s="1"/>
      <c r="AN54" s="1"/>
      <c r="AP54" s="17"/>
    </row>
    <row r="55" spans="1:42" ht="18.75" x14ac:dyDescent="0.3">
      <c r="A55" s="1"/>
      <c r="B55" s="7"/>
      <c r="C55" s="1"/>
      <c r="D55" s="1"/>
      <c r="E55" s="1"/>
      <c r="F55" s="1"/>
      <c r="G55" s="1"/>
      <c r="H55" s="1"/>
      <c r="I55" s="1"/>
      <c r="J55" s="1"/>
      <c r="K55" s="1"/>
      <c r="L55" s="1"/>
      <c r="M55" s="1"/>
      <c r="N55" s="6"/>
      <c r="O55" s="7"/>
      <c r="P55" s="1"/>
      <c r="Q55" s="1"/>
      <c r="R55" s="1"/>
      <c r="S55" s="1"/>
      <c r="T55" s="1"/>
      <c r="U55" s="1"/>
      <c r="V55" s="1"/>
      <c r="W55" s="1"/>
      <c r="X55" s="1"/>
      <c r="Y55" s="1"/>
      <c r="Z55" s="1"/>
      <c r="AA55" s="1"/>
      <c r="AB55" s="6"/>
      <c r="AC55" s="7"/>
      <c r="AD55" s="1"/>
      <c r="AE55" s="1"/>
      <c r="AF55" s="1"/>
      <c r="AG55" s="1"/>
      <c r="AH55" s="1"/>
      <c r="AI55" s="1"/>
      <c r="AJ55" s="1"/>
      <c r="AK55" s="1"/>
      <c r="AL55" s="1"/>
      <c r="AM55" s="1"/>
      <c r="AN55" s="1"/>
      <c r="AP55" s="17"/>
    </row>
    <row r="56" spans="1:42" ht="18.75" x14ac:dyDescent="0.3">
      <c r="A56" s="1"/>
      <c r="B56" s="7"/>
      <c r="C56" s="1"/>
      <c r="D56" s="1"/>
      <c r="E56" s="1"/>
      <c r="F56" s="1"/>
      <c r="G56" s="1"/>
      <c r="H56" s="1"/>
      <c r="I56" s="1"/>
      <c r="J56" s="1"/>
      <c r="K56" s="1"/>
      <c r="L56" s="1"/>
      <c r="M56" s="1"/>
      <c r="N56" s="6"/>
      <c r="O56" s="7"/>
      <c r="P56" s="1"/>
      <c r="Q56" s="1"/>
      <c r="R56" s="1"/>
      <c r="S56" s="1"/>
      <c r="T56" s="1"/>
      <c r="U56" s="1"/>
      <c r="V56" s="1"/>
      <c r="W56" s="1"/>
      <c r="X56" s="1"/>
      <c r="Y56" s="1"/>
      <c r="Z56" s="1"/>
      <c r="AA56" s="1"/>
      <c r="AB56" s="6"/>
      <c r="AC56" s="7"/>
      <c r="AD56" s="1"/>
      <c r="AE56" s="1"/>
      <c r="AF56" s="1"/>
      <c r="AG56" s="1"/>
      <c r="AH56" s="1"/>
      <c r="AI56" s="1"/>
      <c r="AJ56" s="1"/>
      <c r="AK56" s="1"/>
      <c r="AL56" s="1"/>
      <c r="AM56" s="1"/>
      <c r="AN56" s="1"/>
      <c r="AP56" s="17"/>
    </row>
    <row r="57" spans="1:42" ht="18.75" x14ac:dyDescent="0.3">
      <c r="A57" s="1"/>
      <c r="B57" s="7"/>
      <c r="C57" s="1"/>
      <c r="D57" s="1"/>
      <c r="E57" s="1"/>
      <c r="F57" s="1"/>
      <c r="G57" s="1"/>
      <c r="H57" s="1"/>
      <c r="I57" s="1"/>
      <c r="J57" s="1"/>
      <c r="K57" s="1"/>
      <c r="L57" s="1"/>
      <c r="M57" s="1"/>
      <c r="N57" s="6"/>
      <c r="O57" s="7"/>
      <c r="P57" s="1"/>
      <c r="Q57" s="1"/>
      <c r="R57" s="1"/>
      <c r="S57" s="1"/>
      <c r="T57" s="1"/>
      <c r="U57" s="1"/>
      <c r="V57" s="1"/>
      <c r="W57" s="1"/>
      <c r="X57" s="1"/>
      <c r="Y57" s="1"/>
      <c r="Z57" s="1"/>
      <c r="AA57" s="1"/>
      <c r="AB57" s="6"/>
      <c r="AC57" s="7"/>
      <c r="AD57" s="1"/>
      <c r="AE57" s="1"/>
      <c r="AF57" s="1"/>
      <c r="AG57" s="1"/>
      <c r="AH57" s="1"/>
      <c r="AI57" s="1"/>
      <c r="AJ57" s="1"/>
      <c r="AK57" s="1"/>
      <c r="AL57" s="1"/>
      <c r="AM57" s="1"/>
      <c r="AN57" s="1"/>
      <c r="AP57" s="17"/>
    </row>
    <row r="58" spans="1:42" ht="18.75" x14ac:dyDescent="0.3">
      <c r="A58" s="1"/>
      <c r="B58" s="7"/>
      <c r="C58" s="1"/>
      <c r="D58" s="1"/>
      <c r="E58" s="1"/>
      <c r="F58" s="1"/>
      <c r="G58" s="1"/>
      <c r="H58" s="1"/>
      <c r="I58" s="1"/>
      <c r="J58" s="1"/>
      <c r="K58" s="1"/>
      <c r="L58" s="1"/>
      <c r="M58" s="1"/>
      <c r="N58" s="6"/>
      <c r="O58" s="7"/>
      <c r="P58" s="1"/>
      <c r="Q58" s="1"/>
      <c r="R58" s="1"/>
      <c r="S58" s="1"/>
      <c r="T58" s="1"/>
      <c r="U58" s="1"/>
      <c r="V58" s="1"/>
      <c r="W58" s="1"/>
      <c r="X58" s="1"/>
      <c r="Y58" s="1"/>
      <c r="Z58" s="1"/>
      <c r="AA58" s="1"/>
      <c r="AB58" s="6"/>
      <c r="AC58" s="7"/>
      <c r="AD58" s="1"/>
      <c r="AE58" s="1"/>
      <c r="AF58" s="1"/>
      <c r="AG58" s="1"/>
      <c r="AH58" s="1"/>
      <c r="AI58" s="1"/>
      <c r="AJ58" s="1"/>
      <c r="AK58" s="1"/>
      <c r="AL58" s="1"/>
      <c r="AM58" s="1"/>
      <c r="AN58" s="1"/>
      <c r="AP58" s="17"/>
    </row>
    <row r="59" spans="1:42" ht="18.75" x14ac:dyDescent="0.3">
      <c r="A59" s="1"/>
      <c r="B59" s="7"/>
      <c r="C59" s="1"/>
      <c r="D59" s="1"/>
      <c r="E59" s="1"/>
      <c r="F59" s="1"/>
      <c r="G59" s="1"/>
      <c r="H59" s="1"/>
      <c r="I59" s="1"/>
      <c r="J59" s="1"/>
      <c r="K59" s="1"/>
      <c r="L59" s="1"/>
      <c r="M59" s="1"/>
      <c r="N59" s="6"/>
      <c r="O59" s="7"/>
      <c r="P59" s="1"/>
      <c r="Q59" s="1"/>
      <c r="R59" s="1"/>
      <c r="S59" s="1"/>
      <c r="T59" s="1"/>
      <c r="U59" s="1"/>
      <c r="V59" s="1"/>
      <c r="W59" s="1"/>
      <c r="X59" s="1"/>
      <c r="Y59" s="1"/>
      <c r="Z59" s="1"/>
      <c r="AA59" s="1"/>
      <c r="AB59" s="6"/>
      <c r="AC59" s="7"/>
      <c r="AD59" s="1"/>
      <c r="AE59" s="1"/>
      <c r="AF59" s="1"/>
      <c r="AG59" s="1"/>
      <c r="AH59" s="1"/>
      <c r="AI59" s="1"/>
      <c r="AJ59" s="1"/>
      <c r="AK59" s="1"/>
      <c r="AL59" s="1"/>
      <c r="AM59" s="1"/>
      <c r="AN59" s="1"/>
      <c r="AP59" s="17"/>
    </row>
    <row r="60" spans="1:42" x14ac:dyDescent="0.25">
      <c r="B60" s="16"/>
      <c r="N60" s="17"/>
      <c r="O60" s="16"/>
      <c r="AB60" s="17"/>
      <c r="AC60" s="16"/>
      <c r="AP60" s="17"/>
    </row>
    <row r="61" spans="1:42" x14ac:dyDescent="0.25">
      <c r="B61" s="16"/>
      <c r="N61" s="17"/>
      <c r="O61" s="16"/>
      <c r="AB61" s="17"/>
      <c r="AC61" s="16"/>
      <c r="AP61" s="17"/>
    </row>
    <row r="62" spans="1:42" x14ac:dyDescent="0.25">
      <c r="B62" s="16"/>
      <c r="N62" s="17"/>
      <c r="O62" s="16"/>
      <c r="AB62" s="17"/>
      <c r="AC62" s="16"/>
      <c r="AP62" s="17"/>
    </row>
    <row r="63" spans="1:42" x14ac:dyDescent="0.25">
      <c r="B63" s="16"/>
      <c r="N63" s="17"/>
      <c r="O63" s="16"/>
      <c r="AB63" s="17"/>
      <c r="AC63" s="16"/>
      <c r="AP63" s="17"/>
    </row>
    <row r="64" spans="1:42" x14ac:dyDescent="0.25">
      <c r="B64" s="16"/>
      <c r="N64" s="17"/>
      <c r="O64" s="16"/>
      <c r="AB64" s="17"/>
      <c r="AC64" s="16"/>
      <c r="AP64" s="17"/>
    </row>
    <row r="65" spans="2:42" x14ac:dyDescent="0.25">
      <c r="B65" s="16"/>
      <c r="N65" s="17"/>
      <c r="O65" s="16"/>
      <c r="AB65" s="17"/>
      <c r="AC65" s="16"/>
      <c r="AP65" s="17"/>
    </row>
    <row r="66" spans="2:42" x14ac:dyDescent="0.25">
      <c r="B66" s="16"/>
      <c r="N66" s="17"/>
      <c r="O66" s="16"/>
      <c r="AB66" s="17"/>
      <c r="AC66" s="16"/>
      <c r="AP66" s="17"/>
    </row>
    <row r="67" spans="2:42" x14ac:dyDescent="0.25">
      <c r="B67" s="16"/>
      <c r="N67" s="17"/>
      <c r="O67" s="16"/>
      <c r="AB67" s="17"/>
      <c r="AC67" s="16"/>
      <c r="AP67" s="17"/>
    </row>
    <row r="68" spans="2:42" x14ac:dyDescent="0.25">
      <c r="B68" s="16"/>
      <c r="N68" s="17"/>
      <c r="O68" s="16"/>
      <c r="AB68" s="17"/>
      <c r="AC68" s="16"/>
      <c r="AP68" s="17"/>
    </row>
    <row r="69" spans="2:42" x14ac:dyDescent="0.25">
      <c r="B69" s="16"/>
      <c r="N69" s="17"/>
      <c r="O69" s="16"/>
      <c r="AB69" s="17"/>
      <c r="AC69" s="16"/>
      <c r="AP69" s="17"/>
    </row>
    <row r="70" spans="2:42" x14ac:dyDescent="0.25">
      <c r="B70" s="16"/>
      <c r="N70" s="17"/>
      <c r="O70" s="16"/>
      <c r="AB70" s="17"/>
      <c r="AC70" s="16"/>
      <c r="AP70" s="17"/>
    </row>
    <row r="71" spans="2:42" x14ac:dyDescent="0.25">
      <c r="B71" s="16"/>
      <c r="N71" s="17"/>
      <c r="O71" s="16"/>
      <c r="AB71" s="17"/>
      <c r="AC71" s="16"/>
      <c r="AP71" s="17"/>
    </row>
    <row r="72" spans="2:42" x14ac:dyDescent="0.25">
      <c r="B72" s="16"/>
      <c r="N72" s="17"/>
      <c r="O72" s="16"/>
      <c r="AB72" s="17"/>
      <c r="AC72" s="16"/>
      <c r="AP72" s="17"/>
    </row>
    <row r="73" spans="2:42" ht="15.75" thickBot="1" x14ac:dyDescent="0.3">
      <c r="B73" s="18"/>
      <c r="C73" s="19"/>
      <c r="D73" s="19"/>
      <c r="E73" s="19"/>
      <c r="F73" s="19"/>
      <c r="G73" s="19"/>
      <c r="H73" s="19"/>
      <c r="I73" s="19"/>
      <c r="J73" s="19"/>
      <c r="K73" s="19"/>
      <c r="L73" s="19"/>
      <c r="M73" s="19"/>
      <c r="N73" s="20"/>
      <c r="O73" s="18"/>
      <c r="P73" s="19"/>
      <c r="Q73" s="19"/>
      <c r="R73" s="19"/>
      <c r="S73" s="19"/>
      <c r="T73" s="19"/>
      <c r="U73" s="19"/>
      <c r="V73" s="19"/>
      <c r="W73" s="19"/>
      <c r="X73" s="19"/>
      <c r="Y73" s="19"/>
      <c r="Z73" s="19"/>
      <c r="AA73" s="19"/>
      <c r="AB73" s="20"/>
      <c r="AC73" s="18"/>
      <c r="AD73" s="19"/>
      <c r="AE73" s="19"/>
      <c r="AF73" s="19"/>
      <c r="AG73" s="19"/>
      <c r="AH73" s="19"/>
      <c r="AI73" s="19"/>
      <c r="AJ73" s="19"/>
      <c r="AK73" s="19"/>
      <c r="AL73" s="19"/>
      <c r="AM73" s="19"/>
      <c r="AN73" s="19"/>
      <c r="AO73" s="19"/>
      <c r="AP73" s="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8023B-C9CE-499B-A111-314839350F4D}">
  <dimension ref="A1:M9"/>
  <sheetViews>
    <sheetView tabSelected="1" zoomScale="70" zoomScaleNormal="70" workbookViewId="0">
      <selection activeCell="T8" sqref="T8"/>
    </sheetView>
  </sheetViews>
  <sheetFormatPr defaultRowHeight="15" x14ac:dyDescent="0.25"/>
  <sheetData>
    <row r="1" spans="1:13" x14ac:dyDescent="0.25">
      <c r="A1" s="56" t="s">
        <v>87</v>
      </c>
      <c r="B1" s="57"/>
      <c r="C1" s="57"/>
      <c r="D1" s="57"/>
      <c r="E1" s="57"/>
      <c r="F1" s="57"/>
      <c r="G1" s="57"/>
      <c r="H1" s="58"/>
      <c r="M1" t="s">
        <v>151</v>
      </c>
    </row>
    <row r="2" spans="1:13" x14ac:dyDescent="0.25">
      <c r="A2" s="59" t="s">
        <v>88</v>
      </c>
      <c r="B2" s="60"/>
      <c r="C2" s="60"/>
      <c r="D2" s="60"/>
      <c r="E2" s="60"/>
      <c r="F2" s="60"/>
      <c r="G2" s="60"/>
      <c r="H2" s="61"/>
      <c r="M2" t="s">
        <v>152</v>
      </c>
    </row>
    <row r="3" spans="1:13" x14ac:dyDescent="0.25">
      <c r="A3" s="59" t="s">
        <v>89</v>
      </c>
      <c r="B3" s="60"/>
      <c r="C3" s="60"/>
      <c r="D3" s="60"/>
      <c r="E3" s="60"/>
      <c r="F3" s="60"/>
      <c r="G3" s="60"/>
      <c r="H3" s="61"/>
    </row>
    <row r="4" spans="1:13" ht="34.5" customHeight="1" x14ac:dyDescent="0.25">
      <c r="A4" s="53" t="s">
        <v>90</v>
      </c>
      <c r="B4" s="54"/>
      <c r="C4" s="54"/>
      <c r="D4" s="54"/>
      <c r="E4" s="54"/>
      <c r="F4" s="54"/>
      <c r="G4" s="54"/>
      <c r="H4" s="55"/>
    </row>
    <row r="5" spans="1:13" ht="51" customHeight="1" thickBot="1" x14ac:dyDescent="0.3">
      <c r="A5" s="50" t="s">
        <v>91</v>
      </c>
      <c r="B5" s="51"/>
      <c r="C5" s="51"/>
      <c r="D5" s="51"/>
      <c r="E5" s="51"/>
      <c r="F5" s="51"/>
      <c r="G5" s="51"/>
      <c r="H5" s="52"/>
    </row>
    <row r="7" spans="1:13" x14ac:dyDescent="0.25">
      <c r="A7" t="s">
        <v>92</v>
      </c>
    </row>
    <row r="9" spans="1:13" x14ac:dyDescent="0.25">
      <c r="A9" s="12" t="s">
        <v>22</v>
      </c>
    </row>
  </sheetData>
  <mergeCells count="5">
    <mergeCell ref="A5:H5"/>
    <mergeCell ref="A4:H4"/>
    <mergeCell ref="A1:H1"/>
    <mergeCell ref="A3:H3"/>
    <mergeCell ref="A2:H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FBD5-0D58-4E27-B33D-6AA668A237C6}">
  <dimension ref="A1:R43"/>
  <sheetViews>
    <sheetView topLeftCell="A16" zoomScale="70" zoomScaleNormal="70" workbookViewId="0">
      <selection activeCell="P48" sqref="P48"/>
    </sheetView>
  </sheetViews>
  <sheetFormatPr defaultRowHeight="15" x14ac:dyDescent="0.25"/>
  <cols>
    <col min="1" max="1" width="12.7109375" customWidth="1"/>
    <col min="2" max="2" width="16.42578125" customWidth="1"/>
    <col min="3" max="3" width="15.85546875" customWidth="1"/>
    <col min="4" max="4" width="16.28515625" customWidth="1"/>
    <col min="5" max="5" width="12.5703125" customWidth="1"/>
    <col min="6" max="6" width="9.7109375" bestFit="1" customWidth="1"/>
    <col min="7" max="7" width="11.5703125" customWidth="1"/>
    <col min="8" max="8" width="12.85546875" bestFit="1" customWidth="1"/>
    <col min="9" max="9" width="9.28515625" customWidth="1"/>
    <col min="13" max="13" width="25.28515625" customWidth="1"/>
  </cols>
  <sheetData>
    <row r="1" spans="1:18" x14ac:dyDescent="0.25">
      <c r="A1" t="s">
        <v>137</v>
      </c>
      <c r="B1" t="s">
        <v>138</v>
      </c>
      <c r="C1" t="s">
        <v>139</v>
      </c>
      <c r="D1" t="s">
        <v>140</v>
      </c>
      <c r="E1" t="s">
        <v>141</v>
      </c>
      <c r="F1" t="s">
        <v>142</v>
      </c>
      <c r="G1" t="s">
        <v>143</v>
      </c>
      <c r="H1" t="s">
        <v>144</v>
      </c>
      <c r="I1" t="s">
        <v>145</v>
      </c>
      <c r="M1" t="s">
        <v>146</v>
      </c>
      <c r="N1">
        <v>3.3</v>
      </c>
      <c r="P1" t="s">
        <v>135</v>
      </c>
      <c r="R1" t="s">
        <v>136</v>
      </c>
    </row>
    <row r="2" spans="1:18" x14ac:dyDescent="0.25">
      <c r="A2">
        <v>-40</v>
      </c>
      <c r="B2" s="62">
        <v>200.79</v>
      </c>
      <c r="C2" s="62">
        <f>B2*$N$3/($N$3+B2)</f>
        <v>66.75421390338775</v>
      </c>
      <c r="D2" s="63">
        <f>C2*$N$1/(C2+$N$2)</f>
        <v>1.1923349472092351</v>
      </c>
      <c r="E2" s="62">
        <f>D2^2/B2*1000</f>
        <v>7.0803457659069142</v>
      </c>
      <c r="F2" t="str">
        <f>IF(E2&lt;=3*$N$4,"ok","check")</f>
        <v>check</v>
      </c>
      <c r="G2" s="62">
        <f t="shared" ref="G2:G35" si="0">4095*D2/3</f>
        <v>1627.537202940606</v>
      </c>
      <c r="H2" s="62">
        <f>0.00003*G2*G2-0.0994*G2+57.583</f>
        <v>-24.727877563624318</v>
      </c>
      <c r="I2" s="62">
        <f>H2-A2</f>
        <v>15.272122436375682</v>
      </c>
      <c r="M2" t="s">
        <v>147</v>
      </c>
      <c r="N2" s="62">
        <v>118</v>
      </c>
      <c r="R2" t="s">
        <v>150</v>
      </c>
    </row>
    <row r="3" spans="1:18" x14ac:dyDescent="0.25">
      <c r="A3">
        <v>-35</v>
      </c>
      <c r="B3" s="62">
        <v>152.4</v>
      </c>
      <c r="C3" s="62">
        <f t="shared" ref="C3:C35" si="1">B3*$N$3/($N$3+B3)</f>
        <v>60.38034865293185</v>
      </c>
      <c r="D3" s="63">
        <f t="shared" ref="D3:D35" si="2">C3*$N$1/(C3+$N$2)</f>
        <v>1.1170241120133619</v>
      </c>
      <c r="E3" s="62">
        <f t="shared" ref="E3:E35" si="3">D3^2/B3*1000</f>
        <v>8.1872891523572164</v>
      </c>
      <c r="F3" t="str">
        <f t="shared" ref="F3:F35" si="4">IF(E3&lt;=3*$N$4,"ok","check")</f>
        <v>check</v>
      </c>
      <c r="G3" s="62">
        <f t="shared" si="0"/>
        <v>1524.7379128982391</v>
      </c>
      <c r="H3" s="62">
        <f t="shared" ref="H3:H20" si="5">0.00003*G3*G3-0.0994*G3+57.583</f>
        <v>-24.231177451206634</v>
      </c>
      <c r="I3" s="62">
        <f t="shared" ref="I3:I34" si="6">H3-A3</f>
        <v>10.768822548793366</v>
      </c>
      <c r="M3" t="s">
        <v>148</v>
      </c>
      <c r="N3" s="62">
        <v>100</v>
      </c>
    </row>
    <row r="4" spans="1:18" x14ac:dyDescent="0.25">
      <c r="A4">
        <v>-30</v>
      </c>
      <c r="B4" s="62">
        <v>116.74</v>
      </c>
      <c r="C4" s="62">
        <f t="shared" si="1"/>
        <v>53.861769862508069</v>
      </c>
      <c r="D4" s="63">
        <f t="shared" si="2"/>
        <v>1.0342255912322693</v>
      </c>
      <c r="E4" s="62">
        <f t="shared" si="3"/>
        <v>9.1624342432734043</v>
      </c>
      <c r="F4" t="str">
        <f t="shared" si="4"/>
        <v>check</v>
      </c>
      <c r="G4" s="62">
        <f t="shared" si="0"/>
        <v>1411.7179320320477</v>
      </c>
      <c r="H4" s="62">
        <f t="shared" si="5"/>
        <v>-22.953336855360305</v>
      </c>
      <c r="I4" s="62">
        <f t="shared" si="6"/>
        <v>7.0466631446396946</v>
      </c>
      <c r="M4" t="s">
        <v>149</v>
      </c>
      <c r="N4">
        <v>1.8</v>
      </c>
    </row>
    <row r="5" spans="1:18" x14ac:dyDescent="0.25">
      <c r="A5">
        <v>-25</v>
      </c>
      <c r="B5" s="62">
        <v>90.07</v>
      </c>
      <c r="C5" s="62">
        <f t="shared" si="1"/>
        <v>47.387804493081497</v>
      </c>
      <c r="D5" s="63">
        <f t="shared" si="2"/>
        <v>0.94553377322153531</v>
      </c>
      <c r="E5" s="62">
        <f t="shared" si="3"/>
        <v>9.9259921872160959</v>
      </c>
      <c r="F5" t="str">
        <f t="shared" si="4"/>
        <v>check</v>
      </c>
      <c r="G5" s="62">
        <f t="shared" si="0"/>
        <v>1290.6536004473958</v>
      </c>
      <c r="H5" s="62">
        <f t="shared" si="5"/>
        <v>-20.734366394036357</v>
      </c>
      <c r="I5" s="62">
        <f t="shared" si="6"/>
        <v>4.265633605963643</v>
      </c>
    </row>
    <row r="6" spans="1:18" x14ac:dyDescent="0.25">
      <c r="A6">
        <v>-20</v>
      </c>
      <c r="B6" s="62">
        <v>70.09</v>
      </c>
      <c r="C6" s="62">
        <f t="shared" si="1"/>
        <v>41.207595978599564</v>
      </c>
      <c r="D6" s="63">
        <f t="shared" si="2"/>
        <v>0.85413680103339706</v>
      </c>
      <c r="E6" s="62">
        <f t="shared" si="3"/>
        <v>10.408755526887786</v>
      </c>
      <c r="F6" t="str">
        <f t="shared" si="4"/>
        <v>check</v>
      </c>
      <c r="G6" s="62">
        <f t="shared" si="0"/>
        <v>1165.8967334105871</v>
      </c>
      <c r="H6" s="62">
        <f t="shared" si="5"/>
        <v>-17.527679511688035</v>
      </c>
      <c r="I6" s="62">
        <f t="shared" si="6"/>
        <v>2.4723204883119649</v>
      </c>
    </row>
    <row r="7" spans="1:18" x14ac:dyDescent="0.25">
      <c r="A7">
        <v>-15</v>
      </c>
      <c r="B7" s="62">
        <v>55.02</v>
      </c>
      <c r="C7" s="62">
        <f t="shared" si="1"/>
        <v>35.492194555541218</v>
      </c>
      <c r="D7" s="63">
        <f t="shared" si="2"/>
        <v>0.76306317967787307</v>
      </c>
      <c r="E7" s="62">
        <f t="shared" si="3"/>
        <v>10.582795641223299</v>
      </c>
      <c r="F7" t="str">
        <f t="shared" si="4"/>
        <v>check</v>
      </c>
      <c r="G7" s="62">
        <f t="shared" si="0"/>
        <v>1041.5812402602967</v>
      </c>
      <c r="H7" s="62">
        <f t="shared" si="5"/>
        <v>-13.403430880008159</v>
      </c>
      <c r="I7" s="62">
        <f t="shared" si="6"/>
        <v>1.596569119991841</v>
      </c>
    </row>
    <row r="8" spans="1:18" x14ac:dyDescent="0.25">
      <c r="A8">
        <v>-10</v>
      </c>
      <c r="B8" s="62">
        <v>43.5</v>
      </c>
      <c r="C8" s="62">
        <f t="shared" si="1"/>
        <v>30.313588850174217</v>
      </c>
      <c r="D8" s="63">
        <f t="shared" si="2"/>
        <v>0.6744819809237419</v>
      </c>
      <c r="E8" s="62">
        <f t="shared" si="3"/>
        <v>10.45806764576586</v>
      </c>
      <c r="F8" t="str">
        <f t="shared" si="4"/>
        <v>check</v>
      </c>
      <c r="G8" s="62">
        <f t="shared" si="0"/>
        <v>920.66790396090767</v>
      </c>
      <c r="H8" s="62">
        <f t="shared" si="5"/>
        <v>-8.5025079722010872</v>
      </c>
      <c r="I8" s="62">
        <f t="shared" si="6"/>
        <v>1.4974920277989128</v>
      </c>
    </row>
    <row r="9" spans="1:18" x14ac:dyDescent="0.25">
      <c r="A9">
        <v>-5</v>
      </c>
      <c r="B9" s="62">
        <v>34.630000000000003</v>
      </c>
      <c r="C9" s="62">
        <f t="shared" si="1"/>
        <v>25.722350144841421</v>
      </c>
      <c r="D9" s="63">
        <f t="shared" si="2"/>
        <v>0.59060929209988566</v>
      </c>
      <c r="E9" s="62">
        <f t="shared" si="3"/>
        <v>10.072750098606067</v>
      </c>
      <c r="F9" t="str">
        <f t="shared" si="4"/>
        <v>check</v>
      </c>
      <c r="G9" s="62">
        <f t="shared" si="0"/>
        <v>806.18168371634385</v>
      </c>
      <c r="H9" s="62">
        <f t="shared" si="5"/>
        <v>-3.0535921466130134</v>
      </c>
      <c r="I9" s="62">
        <f t="shared" si="6"/>
        <v>1.9464078533869866</v>
      </c>
    </row>
    <row r="10" spans="1:18" x14ac:dyDescent="0.25">
      <c r="A10">
        <v>0</v>
      </c>
      <c r="B10" s="62">
        <v>27.74</v>
      </c>
      <c r="C10" s="62">
        <f t="shared" si="1"/>
        <v>21.715985595741351</v>
      </c>
      <c r="D10" s="63">
        <f t="shared" si="2"/>
        <v>0.51291734557345303</v>
      </c>
      <c r="E10" s="62">
        <f t="shared" si="3"/>
        <v>9.4839294661181341</v>
      </c>
      <c r="F10" t="str">
        <f t="shared" si="4"/>
        <v>check</v>
      </c>
      <c r="G10" s="62">
        <f t="shared" si="0"/>
        <v>700.13217670776339</v>
      </c>
      <c r="H10" s="62">
        <f t="shared" si="5"/>
        <v>2.6954135810948401</v>
      </c>
      <c r="I10" s="62">
        <f t="shared" si="6"/>
        <v>2.6954135810948401</v>
      </c>
    </row>
    <row r="11" spans="1:18" x14ac:dyDescent="0.25">
      <c r="A11">
        <v>5</v>
      </c>
      <c r="B11" s="62">
        <v>22.32</v>
      </c>
      <c r="C11" s="62">
        <f t="shared" si="1"/>
        <v>18.247220405493788</v>
      </c>
      <c r="D11" s="63">
        <f t="shared" si="2"/>
        <v>0.44196004262631894</v>
      </c>
      <c r="E11" s="62">
        <f t="shared" si="3"/>
        <v>8.7512849139004327</v>
      </c>
      <c r="F11" t="str">
        <f t="shared" si="4"/>
        <v>check</v>
      </c>
      <c r="G11" s="62">
        <f t="shared" si="0"/>
        <v>603.27545818492536</v>
      </c>
      <c r="H11" s="62">
        <f t="shared" si="5"/>
        <v>8.5356578098653699</v>
      </c>
      <c r="I11" s="62">
        <f t="shared" si="6"/>
        <v>3.5356578098653699</v>
      </c>
    </row>
    <row r="12" spans="1:18" x14ac:dyDescent="0.25">
      <c r="A12">
        <v>10</v>
      </c>
      <c r="B12" s="62">
        <v>18.09</v>
      </c>
      <c r="C12" s="62">
        <f t="shared" si="1"/>
        <v>15.318824625285799</v>
      </c>
      <c r="D12" s="63">
        <f t="shared" si="2"/>
        <v>0.37918217030136647</v>
      </c>
      <c r="E12" s="62">
        <f t="shared" si="3"/>
        <v>7.9479888487813435</v>
      </c>
      <c r="F12" t="str">
        <f t="shared" si="4"/>
        <v>check</v>
      </c>
      <c r="G12" s="62">
        <f t="shared" si="0"/>
        <v>517.58366246136518</v>
      </c>
      <c r="H12" s="62">
        <f t="shared" si="5"/>
        <v>14.17196938074791</v>
      </c>
      <c r="I12" s="62">
        <f t="shared" si="6"/>
        <v>4.1719693807479103</v>
      </c>
    </row>
    <row r="13" spans="1:18" x14ac:dyDescent="0.25">
      <c r="A13">
        <v>15</v>
      </c>
      <c r="B13" s="62">
        <v>14.76</v>
      </c>
      <c r="C13" s="62">
        <f t="shared" si="1"/>
        <v>12.861624259323806</v>
      </c>
      <c r="D13" s="63">
        <f t="shared" si="2"/>
        <v>0.32433771394782679</v>
      </c>
      <c r="E13" s="62">
        <f t="shared" si="3"/>
        <v>7.1270293149662827</v>
      </c>
      <c r="F13" t="str">
        <f t="shared" si="4"/>
        <v>check</v>
      </c>
      <c r="G13" s="62">
        <f t="shared" si="0"/>
        <v>442.72097953878352</v>
      </c>
      <c r="H13" s="62">
        <f t="shared" si="5"/>
        <v>19.456590605558311</v>
      </c>
      <c r="I13" s="62">
        <f t="shared" si="6"/>
        <v>4.4565906055583113</v>
      </c>
    </row>
    <row r="14" spans="1:18" x14ac:dyDescent="0.25">
      <c r="A14">
        <v>20</v>
      </c>
      <c r="B14" s="62">
        <v>12.11</v>
      </c>
      <c r="C14" s="62">
        <f t="shared" si="1"/>
        <v>10.801890999910801</v>
      </c>
      <c r="D14" s="63">
        <f t="shared" si="2"/>
        <v>0.2767524608759846</v>
      </c>
      <c r="E14" s="62">
        <f t="shared" si="3"/>
        <v>6.3246841123793054</v>
      </c>
      <c r="F14" t="str">
        <f t="shared" si="4"/>
        <v>check</v>
      </c>
      <c r="G14" s="62">
        <f t="shared" si="0"/>
        <v>377.76710909571898</v>
      </c>
      <c r="H14" s="62">
        <f t="shared" si="5"/>
        <v>24.314189017321631</v>
      </c>
      <c r="I14" s="62">
        <f t="shared" si="6"/>
        <v>4.3141890173216311</v>
      </c>
    </row>
    <row r="15" spans="1:18" x14ac:dyDescent="0.25">
      <c r="A15">
        <v>25</v>
      </c>
      <c r="B15" s="62">
        <v>10</v>
      </c>
      <c r="C15" s="62">
        <f t="shared" si="1"/>
        <v>9.0909090909090917</v>
      </c>
      <c r="D15" s="63">
        <f t="shared" si="2"/>
        <v>0.23605150214592274</v>
      </c>
      <c r="E15" s="62">
        <f t="shared" si="3"/>
        <v>5.5720311665346571</v>
      </c>
      <c r="F15" t="str">
        <f t="shared" si="4"/>
        <v>check</v>
      </c>
      <c r="G15" s="62">
        <f t="shared" si="0"/>
        <v>322.21030042918454</v>
      </c>
      <c r="H15" s="62">
        <f t="shared" si="5"/>
        <v>28.669880468419016</v>
      </c>
      <c r="I15" s="62">
        <f t="shared" si="6"/>
        <v>3.6698804684190165</v>
      </c>
    </row>
    <row r="16" spans="1:18" x14ac:dyDescent="0.25">
      <c r="A16">
        <v>30</v>
      </c>
      <c r="B16" s="62">
        <v>8.2899999999999991</v>
      </c>
      <c r="C16" s="62">
        <f t="shared" si="1"/>
        <v>7.6553698402437895</v>
      </c>
      <c r="D16" s="63">
        <f t="shared" si="2"/>
        <v>0.201047679099772</v>
      </c>
      <c r="E16" s="62">
        <f t="shared" si="3"/>
        <v>4.8757743391320751</v>
      </c>
      <c r="F16" t="str">
        <f t="shared" si="4"/>
        <v>ok</v>
      </c>
      <c r="G16" s="62">
        <f t="shared" si="0"/>
        <v>274.43008197118877</v>
      </c>
      <c r="H16" s="62">
        <f t="shared" si="5"/>
        <v>32.564005948785237</v>
      </c>
      <c r="I16" s="62">
        <f t="shared" si="6"/>
        <v>2.5640059487852369</v>
      </c>
    </row>
    <row r="17" spans="1:10" x14ac:dyDescent="0.25">
      <c r="A17">
        <v>35</v>
      </c>
      <c r="B17" s="62">
        <v>6.92</v>
      </c>
      <c r="C17" s="62">
        <f t="shared" si="1"/>
        <v>6.4721286943509169</v>
      </c>
      <c r="D17" s="63">
        <f t="shared" si="2"/>
        <v>0.17158881201271964</v>
      </c>
      <c r="E17" s="62">
        <f t="shared" si="3"/>
        <v>4.254728382649775</v>
      </c>
      <c r="F17" t="str">
        <f t="shared" si="4"/>
        <v>ok</v>
      </c>
      <c r="G17" s="62">
        <f t="shared" si="0"/>
        <v>234.2187283973623</v>
      </c>
      <c r="H17" s="62">
        <f t="shared" si="5"/>
        <v>35.947410779264501</v>
      </c>
      <c r="I17" s="62">
        <f t="shared" si="6"/>
        <v>0.94741077926450146</v>
      </c>
    </row>
    <row r="18" spans="1:10" x14ac:dyDescent="0.25">
      <c r="A18">
        <v>40</v>
      </c>
      <c r="B18" s="62">
        <v>5.81</v>
      </c>
      <c r="C18" s="62">
        <f t="shared" si="1"/>
        <v>5.4909743880540587</v>
      </c>
      <c r="D18" s="63">
        <f t="shared" si="2"/>
        <v>0.14673311608699444</v>
      </c>
      <c r="E18" s="62">
        <f t="shared" si="3"/>
        <v>3.7057843987262284</v>
      </c>
      <c r="F18" t="str">
        <f t="shared" si="4"/>
        <v>ok</v>
      </c>
      <c r="G18" s="62">
        <f t="shared" si="0"/>
        <v>200.2907034587474</v>
      </c>
      <c r="H18" s="62">
        <f t="shared" si="5"/>
        <v>38.877595052960501</v>
      </c>
      <c r="I18" s="62">
        <f t="shared" si="6"/>
        <v>-1.1224049470394988</v>
      </c>
    </row>
    <row r="19" spans="1:10" x14ac:dyDescent="0.25">
      <c r="A19">
        <v>45</v>
      </c>
      <c r="B19" s="62">
        <v>4.8979999999999997</v>
      </c>
      <c r="C19" s="62">
        <f t="shared" si="1"/>
        <v>4.6692977940475506</v>
      </c>
      <c r="D19" s="63">
        <f t="shared" si="2"/>
        <v>0.12561156701350754</v>
      </c>
      <c r="E19" s="62">
        <f t="shared" si="3"/>
        <v>3.2213690828070427</v>
      </c>
      <c r="F19" t="str">
        <f t="shared" si="4"/>
        <v>ok</v>
      </c>
      <c r="G19" s="62">
        <f t="shared" si="0"/>
        <v>171.45978897343778</v>
      </c>
      <c r="H19" s="62">
        <f t="shared" si="5"/>
        <v>41.421850753084755</v>
      </c>
      <c r="I19" s="62">
        <f t="shared" si="6"/>
        <v>-3.5781492469152454</v>
      </c>
    </row>
    <row r="20" spans="1:10" x14ac:dyDescent="0.25">
      <c r="A20">
        <v>50</v>
      </c>
      <c r="B20" s="62">
        <v>4.1543999999999999</v>
      </c>
      <c r="C20" s="62">
        <f t="shared" si="1"/>
        <v>3.9886937085711214</v>
      </c>
      <c r="D20" s="63">
        <f t="shared" si="2"/>
        <v>0.1079008950594236</v>
      </c>
      <c r="E20" s="62">
        <f t="shared" si="3"/>
        <v>2.8024752442289489</v>
      </c>
      <c r="F20" t="str">
        <f t="shared" si="4"/>
        <v>ok</v>
      </c>
      <c r="G20" s="62">
        <f t="shared" si="0"/>
        <v>147.28472175611321</v>
      </c>
      <c r="H20" s="62">
        <f t="shared" si="5"/>
        <v>43.593682335325617</v>
      </c>
      <c r="I20" s="62">
        <f t="shared" si="6"/>
        <v>-6.4063176646743827</v>
      </c>
      <c r="J20" s="64"/>
    </row>
    <row r="21" spans="1:10" x14ac:dyDescent="0.25">
      <c r="A21">
        <v>55</v>
      </c>
      <c r="B21" s="62">
        <v>3.5333000000000001</v>
      </c>
      <c r="C21" s="62">
        <f t="shared" si="1"/>
        <v>3.4127184200638827</v>
      </c>
      <c r="D21" s="63">
        <f t="shared" si="2"/>
        <v>9.2757751681719458E-2</v>
      </c>
      <c r="E21" s="62">
        <f t="shared" si="3"/>
        <v>2.4351174531026314</v>
      </c>
      <c r="F21" t="str">
        <f t="shared" si="4"/>
        <v>ok</v>
      </c>
      <c r="G21" s="62">
        <f t="shared" si="0"/>
        <v>126.61433104554705</v>
      </c>
      <c r="H21" s="62">
        <f>0.006*G21*G21-1.4777*G21+148.32</f>
        <v>57.409135970663385</v>
      </c>
      <c r="I21" s="62">
        <f t="shared" si="6"/>
        <v>2.4091359706633853</v>
      </c>
    </row>
    <row r="22" spans="1:10" x14ac:dyDescent="0.25">
      <c r="A22">
        <v>60</v>
      </c>
      <c r="B22" s="62">
        <v>3.0173000000000001</v>
      </c>
      <c r="C22" s="62">
        <f t="shared" si="1"/>
        <v>2.9289255299837986</v>
      </c>
      <c r="D22" s="63">
        <f t="shared" si="2"/>
        <v>7.9926735531525309E-2</v>
      </c>
      <c r="E22" s="62">
        <f t="shared" si="3"/>
        <v>2.117218391517711</v>
      </c>
      <c r="F22" t="str">
        <f t="shared" si="4"/>
        <v>ok</v>
      </c>
      <c r="G22" s="62">
        <f t="shared" si="0"/>
        <v>109.09999400053205</v>
      </c>
      <c r="H22" s="62">
        <f t="shared" ref="H22:H35" si="7">0.006*G22*G22-1.4777*G22+148.32</f>
        <v>58.519791010910566</v>
      </c>
      <c r="I22" s="62">
        <f t="shared" si="6"/>
        <v>-1.4802089890894337</v>
      </c>
    </row>
    <row r="23" spans="1:10" x14ac:dyDescent="0.25">
      <c r="A23">
        <v>65</v>
      </c>
      <c r="B23" s="62">
        <v>2.5869</v>
      </c>
      <c r="C23" s="62">
        <f t="shared" si="1"/>
        <v>2.52166699646836</v>
      </c>
      <c r="D23" s="63">
        <f t="shared" si="2"/>
        <v>6.9045685275739122E-2</v>
      </c>
      <c r="E23" s="62">
        <f t="shared" si="3"/>
        <v>1.8428646856068722</v>
      </c>
      <c r="F23" t="str">
        <f t="shared" si="4"/>
        <v>ok</v>
      </c>
      <c r="G23" s="62">
        <f t="shared" si="0"/>
        <v>94.247360401383901</v>
      </c>
      <c r="H23" s="62">
        <f t="shared" si="7"/>
        <v>62.346065190645092</v>
      </c>
      <c r="I23" s="62">
        <f t="shared" si="6"/>
        <v>-2.653934809354908</v>
      </c>
    </row>
    <row r="24" spans="1:10" x14ac:dyDescent="0.25">
      <c r="A24">
        <v>70</v>
      </c>
      <c r="B24" s="62">
        <v>2.2261000000000002</v>
      </c>
      <c r="C24" s="62">
        <f t="shared" si="1"/>
        <v>2.1776239140493474</v>
      </c>
      <c r="D24" s="63">
        <f t="shared" si="2"/>
        <v>5.9796147421772659E-2</v>
      </c>
      <c r="E24" s="62">
        <f t="shared" si="3"/>
        <v>1.6062078282585548</v>
      </c>
      <c r="F24" t="str">
        <f t="shared" si="4"/>
        <v>ok</v>
      </c>
      <c r="G24" s="62">
        <f t="shared" si="0"/>
        <v>81.621741230719678</v>
      </c>
      <c r="H24" s="62">
        <f t="shared" si="7"/>
        <v>67.680204832572912</v>
      </c>
      <c r="I24" s="62">
        <f t="shared" si="6"/>
        <v>-2.3197951674270882</v>
      </c>
    </row>
    <row r="25" spans="1:10" x14ac:dyDescent="0.25">
      <c r="A25">
        <v>75</v>
      </c>
      <c r="B25" s="62">
        <v>1.9225000000000001</v>
      </c>
      <c r="C25" s="62">
        <f t="shared" si="1"/>
        <v>1.8862370919080673</v>
      </c>
      <c r="D25" s="63">
        <f t="shared" si="2"/>
        <v>5.1920742149281794E-2</v>
      </c>
      <c r="E25" s="62">
        <f t="shared" si="3"/>
        <v>1.4022176672729294</v>
      </c>
      <c r="F25" t="str">
        <f t="shared" si="4"/>
        <v>ok</v>
      </c>
      <c r="G25" s="62">
        <f t="shared" si="0"/>
        <v>70.871813033769641</v>
      </c>
      <c r="H25" s="62">
        <f t="shared" si="7"/>
        <v>73.729605176160192</v>
      </c>
      <c r="I25" s="62">
        <f t="shared" si="6"/>
        <v>-1.2703948238398084</v>
      </c>
    </row>
    <row r="26" spans="1:10" x14ac:dyDescent="0.25">
      <c r="A26">
        <v>80</v>
      </c>
      <c r="B26" s="62">
        <v>1.6660999999999999</v>
      </c>
      <c r="C26" s="62">
        <f t="shared" si="1"/>
        <v>1.6387960195187972</v>
      </c>
      <c r="D26" s="63">
        <f t="shared" si="2"/>
        <v>4.5202952924482148E-2</v>
      </c>
      <c r="E26" s="62">
        <f t="shared" si="3"/>
        <v>1.2264011482461732</v>
      </c>
      <c r="F26" t="str">
        <f t="shared" si="4"/>
        <v>ok</v>
      </c>
      <c r="G26" s="62">
        <f t="shared" si="0"/>
        <v>61.702030741918129</v>
      </c>
      <c r="H26" s="62">
        <f t="shared" si="7"/>
        <v>79.98575275872723</v>
      </c>
      <c r="I26" s="62">
        <f t="shared" si="6"/>
        <v>-1.4247241272769884E-2</v>
      </c>
    </row>
    <row r="27" spans="1:10" x14ac:dyDescent="0.25">
      <c r="A27">
        <v>85</v>
      </c>
      <c r="B27" s="62">
        <v>1.4484999999999999</v>
      </c>
      <c r="C27" s="62">
        <f t="shared" si="1"/>
        <v>1.4278180554665667</v>
      </c>
      <c r="D27" s="63">
        <f t="shared" si="2"/>
        <v>3.9453116198198829E-2</v>
      </c>
      <c r="E27" s="62">
        <f t="shared" si="3"/>
        <v>1.0745932880556293</v>
      </c>
      <c r="F27" t="str">
        <f t="shared" si="4"/>
        <v>ok</v>
      </c>
      <c r="G27" s="62">
        <f t="shared" si="0"/>
        <v>53.853503610541402</v>
      </c>
      <c r="H27" s="62">
        <f t="shared" si="7"/>
        <v>86.141876821486548</v>
      </c>
      <c r="I27" s="62">
        <f t="shared" si="6"/>
        <v>1.141876821486548</v>
      </c>
    </row>
    <row r="28" spans="1:10" x14ac:dyDescent="0.25">
      <c r="A28">
        <v>90</v>
      </c>
      <c r="B28" s="62">
        <v>1.2650999999999999</v>
      </c>
      <c r="C28" s="62">
        <f t="shared" si="1"/>
        <v>1.2492951668442531</v>
      </c>
      <c r="D28" s="63">
        <f t="shared" si="2"/>
        <v>3.4571894490595632E-2</v>
      </c>
      <c r="E28" s="62">
        <f t="shared" si="3"/>
        <v>0.94476001001413068</v>
      </c>
      <c r="F28" t="str">
        <f t="shared" si="4"/>
        <v>ok</v>
      </c>
      <c r="G28" s="62">
        <f t="shared" si="0"/>
        <v>47.190635979663035</v>
      </c>
      <c r="H28" s="62">
        <f t="shared" si="7"/>
        <v>91.948133957842316</v>
      </c>
      <c r="I28" s="62">
        <f t="shared" si="6"/>
        <v>1.948133957842316</v>
      </c>
    </row>
    <row r="29" spans="1:10" x14ac:dyDescent="0.25">
      <c r="A29">
        <v>95</v>
      </c>
      <c r="B29" s="62">
        <v>1.1085</v>
      </c>
      <c r="C29" s="62">
        <f t="shared" si="1"/>
        <v>1.0963469935762078</v>
      </c>
      <c r="D29" s="63">
        <f t="shared" si="2"/>
        <v>3.0378304373992509E-2</v>
      </c>
      <c r="E29" s="62">
        <f t="shared" si="3"/>
        <v>0.83251364604324074</v>
      </c>
      <c r="F29" t="str">
        <f t="shared" si="4"/>
        <v>ok</v>
      </c>
      <c r="G29" s="62">
        <f t="shared" si="0"/>
        <v>41.466385470499773</v>
      </c>
      <c r="H29" s="62">
        <f t="shared" si="7"/>
        <v>97.361888934170935</v>
      </c>
      <c r="I29" s="62">
        <f t="shared" si="6"/>
        <v>2.3618889341709348</v>
      </c>
    </row>
    <row r="30" spans="1:10" x14ac:dyDescent="0.25">
      <c r="A30">
        <v>100</v>
      </c>
      <c r="B30" s="62">
        <v>0.97430000000000005</v>
      </c>
      <c r="C30" s="62">
        <f t="shared" si="1"/>
        <v>0.96489898914872407</v>
      </c>
      <c r="D30" s="63">
        <f t="shared" si="2"/>
        <v>2.6765598014597821E-2</v>
      </c>
      <c r="E30" s="62">
        <f t="shared" si="3"/>
        <v>0.73529430060458056</v>
      </c>
      <c r="F30" t="str">
        <f t="shared" si="4"/>
        <v>ok</v>
      </c>
      <c r="G30" s="62">
        <f t="shared" si="0"/>
        <v>36.535041289926028</v>
      </c>
      <c r="H30" s="62">
        <f t="shared" si="7"/>
        <v>102.3410249382159</v>
      </c>
      <c r="I30" s="62">
        <f t="shared" si="6"/>
        <v>2.3410249382158952</v>
      </c>
    </row>
    <row r="31" spans="1:10" x14ac:dyDescent="0.25">
      <c r="A31">
        <v>105</v>
      </c>
      <c r="B31" s="62">
        <v>0.85880000000000001</v>
      </c>
      <c r="C31" s="62">
        <f t="shared" si="1"/>
        <v>0.85148742598563532</v>
      </c>
      <c r="D31" s="63">
        <f t="shared" si="2"/>
        <v>2.3642182076202094E-2</v>
      </c>
      <c r="E31" s="62">
        <f t="shared" si="3"/>
        <v>0.6508532525899996</v>
      </c>
      <c r="F31" t="str">
        <f t="shared" si="4"/>
        <v>ok</v>
      </c>
      <c r="G31" s="62">
        <f t="shared" si="0"/>
        <v>32.271578534015859</v>
      </c>
      <c r="H31" s="62">
        <f t="shared" si="7"/>
        <v>106.88101708674768</v>
      </c>
      <c r="I31" s="62">
        <f t="shared" si="6"/>
        <v>1.8810170867476756</v>
      </c>
    </row>
    <row r="32" spans="1:10" x14ac:dyDescent="0.25">
      <c r="A32">
        <v>110</v>
      </c>
      <c r="B32" s="62">
        <v>0.75939999999999996</v>
      </c>
      <c r="C32" s="62">
        <f t="shared" si="1"/>
        <v>0.75367658005109195</v>
      </c>
      <c r="D32" s="63">
        <f t="shared" si="2"/>
        <v>2.0943627058923459E-2</v>
      </c>
      <c r="E32" s="62">
        <f t="shared" si="3"/>
        <v>0.57760799892450743</v>
      </c>
      <c r="F32" t="str">
        <f t="shared" si="4"/>
        <v>ok</v>
      </c>
      <c r="G32" s="62">
        <f t="shared" si="0"/>
        <v>28.58805093543052</v>
      </c>
      <c r="H32" s="62">
        <f t="shared" si="7"/>
        <v>110.97909707043493</v>
      </c>
      <c r="I32" s="62">
        <f t="shared" si="6"/>
        <v>0.97909707043493199</v>
      </c>
    </row>
    <row r="33" spans="1:9" x14ac:dyDescent="0.25">
      <c r="A33">
        <v>115</v>
      </c>
      <c r="B33" s="62">
        <v>0.67349999999999999</v>
      </c>
      <c r="C33" s="62">
        <f t="shared" si="1"/>
        <v>0.66899432323302543</v>
      </c>
      <c r="D33" s="63">
        <f t="shared" si="2"/>
        <v>1.8603690705051874E-2</v>
      </c>
      <c r="E33" s="62">
        <f t="shared" si="3"/>
        <v>0.5138787050471173</v>
      </c>
      <c r="F33" t="str">
        <f t="shared" si="4"/>
        <v>ok</v>
      </c>
      <c r="G33" s="62">
        <f t="shared" si="0"/>
        <v>25.394037812395808</v>
      </c>
      <c r="H33" s="62">
        <f t="shared" si="7"/>
        <v>114.66437326312703</v>
      </c>
      <c r="I33" s="62">
        <f t="shared" si="6"/>
        <v>-0.33562673687296751</v>
      </c>
    </row>
    <row r="34" spans="1:9" x14ac:dyDescent="0.25">
      <c r="A34">
        <v>120</v>
      </c>
      <c r="B34" s="62">
        <v>0.5988</v>
      </c>
      <c r="C34" s="62">
        <f t="shared" si="1"/>
        <v>0.59523572845799355</v>
      </c>
      <c r="D34" s="63">
        <f t="shared" si="2"/>
        <v>1.6562873641980818E-2</v>
      </c>
      <c r="E34" s="62">
        <f t="shared" si="3"/>
        <v>0.45813090060157469</v>
      </c>
      <c r="F34" t="str">
        <f t="shared" si="4"/>
        <v>ok</v>
      </c>
      <c r="G34" s="62">
        <f t="shared" si="0"/>
        <v>22.608322521303815</v>
      </c>
      <c r="H34" s="62">
        <f t="shared" si="7"/>
        <v>117.97849929363311</v>
      </c>
      <c r="I34" s="62">
        <f t="shared" si="6"/>
        <v>-2.0215007063668935</v>
      </c>
    </row>
    <row r="35" spans="1:9" x14ac:dyDescent="0.25">
      <c r="A35">
        <v>125</v>
      </c>
      <c r="B35" s="62">
        <v>0.53380000000000005</v>
      </c>
      <c r="C35" s="62">
        <f t="shared" si="1"/>
        <v>0.53096570506635588</v>
      </c>
      <c r="D35" s="63">
        <f t="shared" si="2"/>
        <v>1.4782523843421961E-2</v>
      </c>
      <c r="E35" s="62">
        <f t="shared" si="3"/>
        <v>0.40937244507556908</v>
      </c>
      <c r="F35" t="str">
        <f t="shared" si="4"/>
        <v>ok</v>
      </c>
      <c r="G35" s="62">
        <f t="shared" si="0"/>
        <v>20.178145046270977</v>
      </c>
      <c r="H35" s="62">
        <f t="shared" si="7"/>
        <v>120.94570029017547</v>
      </c>
      <c r="I35" s="62">
        <f>H35-A35</f>
        <v>-4.0542997098245337</v>
      </c>
    </row>
    <row r="36" spans="1:9" x14ac:dyDescent="0.25">
      <c r="B36" s="62"/>
      <c r="C36" s="62"/>
      <c r="D36" s="62"/>
      <c r="E36" s="62"/>
    </row>
    <row r="43" spans="1:9" x14ac:dyDescent="0.25">
      <c r="A43" t="s">
        <v>134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EF061-9955-46AC-9057-973A69830EE0}">
  <dimension ref="A1:L783"/>
  <sheetViews>
    <sheetView topLeftCell="A67" zoomScale="55" zoomScaleNormal="55" workbookViewId="0">
      <selection activeCell="AH26" sqref="AH26"/>
    </sheetView>
  </sheetViews>
  <sheetFormatPr defaultRowHeight="15" x14ac:dyDescent="0.25"/>
  <cols>
    <col min="2" max="2" width="8.28515625" bestFit="1" customWidth="1"/>
    <col min="3" max="3" width="13.5703125" bestFit="1" customWidth="1"/>
    <col min="4" max="4" width="15" bestFit="1" customWidth="1"/>
    <col min="5" max="5" width="21.42578125" bestFit="1" customWidth="1"/>
    <col min="6" max="6" width="12" bestFit="1" customWidth="1"/>
    <col min="7" max="12" width="12" customWidth="1"/>
  </cols>
  <sheetData>
    <row r="1" spans="1:12" x14ac:dyDescent="0.25">
      <c r="A1" t="s">
        <v>101</v>
      </c>
      <c r="B1" t="s">
        <v>102</v>
      </c>
      <c r="C1" t="s">
        <v>103</v>
      </c>
      <c r="D1" t="s">
        <v>104</v>
      </c>
      <c r="E1" t="s">
        <v>105</v>
      </c>
      <c r="F1" t="s">
        <v>106</v>
      </c>
    </row>
    <row r="2" spans="1:12" x14ac:dyDescent="0.25">
      <c r="A2">
        <v>1</v>
      </c>
      <c r="B2">
        <v>11.99</v>
      </c>
      <c r="C2">
        <v>0.03</v>
      </c>
      <c r="D2">
        <v>0.42</v>
      </c>
      <c r="E2">
        <v>36.9</v>
      </c>
      <c r="F2">
        <f>YAT_Log_20241105_175741__2[[#This Row],[Column1]]/YAT_Log_20241105_175741__2[[#This Row],[Column2]]</f>
        <v>399.66666666666669</v>
      </c>
    </row>
    <row r="3" spans="1:12" x14ac:dyDescent="0.25">
      <c r="A3">
        <v>2</v>
      </c>
      <c r="B3">
        <v>11.99</v>
      </c>
      <c r="C3">
        <v>0.03</v>
      </c>
      <c r="D3">
        <v>0.41</v>
      </c>
      <c r="E3">
        <v>36.950000000000003</v>
      </c>
      <c r="F3">
        <f>YAT_Log_20241105_175741__2[[#This Row],[Column1]]/YAT_Log_20241105_175741__2[[#This Row],[Column2]]</f>
        <v>399.66666666666669</v>
      </c>
    </row>
    <row r="4" spans="1:12" x14ac:dyDescent="0.25">
      <c r="A4">
        <v>3</v>
      </c>
      <c r="B4">
        <v>11.99</v>
      </c>
      <c r="C4">
        <v>0.03</v>
      </c>
      <c r="D4">
        <v>0.43</v>
      </c>
      <c r="E4">
        <v>36.86</v>
      </c>
      <c r="F4">
        <f>YAT_Log_20241105_175741__2[[#This Row],[Column1]]/YAT_Log_20241105_175741__2[[#This Row],[Column2]]</f>
        <v>399.66666666666669</v>
      </c>
    </row>
    <row r="5" spans="1:12" x14ac:dyDescent="0.25">
      <c r="A5">
        <v>4</v>
      </c>
      <c r="B5">
        <v>11.99</v>
      </c>
      <c r="C5">
        <v>0.03</v>
      </c>
      <c r="D5">
        <v>0.39</v>
      </c>
      <c r="E5">
        <v>36.83</v>
      </c>
      <c r="F5">
        <f>YAT_Log_20241105_175741__2[[#This Row],[Column1]]/YAT_Log_20241105_175741__2[[#This Row],[Column2]]</f>
        <v>399.66666666666669</v>
      </c>
    </row>
    <row r="6" spans="1:12" x14ac:dyDescent="0.25">
      <c r="A6">
        <v>5</v>
      </c>
      <c r="B6">
        <v>11.99</v>
      </c>
      <c r="C6">
        <v>0.02</v>
      </c>
      <c r="D6">
        <v>0.32</v>
      </c>
      <c r="E6">
        <v>36.950000000000003</v>
      </c>
      <c r="F6">
        <f>YAT_Log_20241105_175741__2[[#This Row],[Column1]]/YAT_Log_20241105_175741__2[[#This Row],[Column2]]</f>
        <v>599.5</v>
      </c>
    </row>
    <row r="7" spans="1:12" x14ac:dyDescent="0.25">
      <c r="A7">
        <v>6</v>
      </c>
      <c r="B7">
        <v>11.99</v>
      </c>
      <c r="C7">
        <v>0.03</v>
      </c>
      <c r="D7">
        <v>0.39</v>
      </c>
      <c r="E7">
        <v>36.9</v>
      </c>
      <c r="F7">
        <f>YAT_Log_20241105_175741__2[[#This Row],[Column1]]/YAT_Log_20241105_175741__2[[#This Row],[Column2]]</f>
        <v>399.66666666666669</v>
      </c>
    </row>
    <row r="8" spans="1:12" x14ac:dyDescent="0.25">
      <c r="A8">
        <v>7</v>
      </c>
      <c r="B8">
        <v>11.99</v>
      </c>
      <c r="C8">
        <v>0.03</v>
      </c>
      <c r="D8">
        <v>0.39</v>
      </c>
      <c r="E8">
        <v>36.869999999999997</v>
      </c>
      <c r="F8">
        <f>YAT_Log_20241105_175741__2[[#This Row],[Column1]]/YAT_Log_20241105_175741__2[[#This Row],[Column2]]</f>
        <v>399.66666666666669</v>
      </c>
    </row>
    <row r="9" spans="1:12" ht="15.75" x14ac:dyDescent="0.25">
      <c r="A9">
        <v>8</v>
      </c>
      <c r="B9">
        <v>11.99</v>
      </c>
      <c r="C9">
        <v>0.02</v>
      </c>
      <c r="D9">
        <v>0.35</v>
      </c>
      <c r="E9">
        <v>36.869999999999997</v>
      </c>
      <c r="F9">
        <f>YAT_Log_20241105_175741__2[[#This Row],[Column1]]/YAT_Log_20241105_175741__2[[#This Row],[Column2]]</f>
        <v>599.5</v>
      </c>
      <c r="H9" s="40" t="s">
        <v>108</v>
      </c>
      <c r="I9" s="40" t="s">
        <v>107</v>
      </c>
      <c r="J9" s="40"/>
      <c r="K9" s="40"/>
      <c r="L9" s="40"/>
    </row>
    <row r="10" spans="1:12" ht="15.75" x14ac:dyDescent="0.25">
      <c r="A10">
        <v>9</v>
      </c>
      <c r="B10">
        <v>11.99</v>
      </c>
      <c r="C10">
        <v>0.03</v>
      </c>
      <c r="D10">
        <v>0.4</v>
      </c>
      <c r="E10">
        <v>36.71</v>
      </c>
      <c r="F10">
        <f>YAT_Log_20241105_175741__2[[#This Row],[Column1]]/YAT_Log_20241105_175741__2[[#This Row],[Column2]]</f>
        <v>399.66666666666669</v>
      </c>
      <c r="H10" s="40">
        <v>1</v>
      </c>
      <c r="I10" s="41" t="s">
        <v>112</v>
      </c>
      <c r="J10" s="40"/>
      <c r="K10" s="40"/>
      <c r="L10" s="40"/>
    </row>
    <row r="11" spans="1:12" ht="15.75" x14ac:dyDescent="0.25">
      <c r="A11">
        <v>10</v>
      </c>
      <c r="B11">
        <v>11.99</v>
      </c>
      <c r="C11">
        <v>0.03</v>
      </c>
      <c r="D11">
        <v>0.41</v>
      </c>
      <c r="E11">
        <v>36.83</v>
      </c>
      <c r="F11">
        <f>YAT_Log_20241105_175741__2[[#This Row],[Column1]]/YAT_Log_20241105_175741__2[[#This Row],[Column2]]</f>
        <v>399.66666666666669</v>
      </c>
      <c r="H11" s="40">
        <v>2</v>
      </c>
      <c r="I11" s="40" t="s">
        <v>110</v>
      </c>
      <c r="J11" s="40"/>
      <c r="K11" s="40"/>
      <c r="L11" s="40"/>
    </row>
    <row r="12" spans="1:12" ht="15.75" x14ac:dyDescent="0.25">
      <c r="A12">
        <v>11</v>
      </c>
      <c r="B12">
        <v>11.99</v>
      </c>
      <c r="C12">
        <v>0.03</v>
      </c>
      <c r="D12">
        <v>0.37</v>
      </c>
      <c r="E12">
        <v>36.799999999999997</v>
      </c>
      <c r="F12">
        <f>YAT_Log_20241105_175741__2[[#This Row],[Column1]]/YAT_Log_20241105_175741__2[[#This Row],[Column2]]</f>
        <v>399.66666666666669</v>
      </c>
      <c r="H12" s="40">
        <v>3</v>
      </c>
      <c r="I12" s="40" t="s">
        <v>111</v>
      </c>
      <c r="J12" s="40"/>
      <c r="K12" s="40"/>
      <c r="L12" s="40"/>
    </row>
    <row r="13" spans="1:12" ht="15.75" x14ac:dyDescent="0.25">
      <c r="A13">
        <v>12</v>
      </c>
      <c r="B13">
        <v>11.99</v>
      </c>
      <c r="C13">
        <v>0.03</v>
      </c>
      <c r="D13">
        <v>0.38</v>
      </c>
      <c r="E13">
        <v>36.79</v>
      </c>
      <c r="F13">
        <f>YAT_Log_20241105_175741__2[[#This Row],[Column1]]/YAT_Log_20241105_175741__2[[#This Row],[Column2]]</f>
        <v>399.66666666666669</v>
      </c>
      <c r="H13" s="40">
        <v>4</v>
      </c>
      <c r="I13" s="41" t="s">
        <v>113</v>
      </c>
      <c r="J13" s="40"/>
      <c r="K13" s="40"/>
      <c r="L13" s="40"/>
    </row>
    <row r="14" spans="1:12" ht="15.75" x14ac:dyDescent="0.25">
      <c r="A14">
        <v>13</v>
      </c>
      <c r="B14">
        <v>11.99</v>
      </c>
      <c r="C14">
        <v>0.03</v>
      </c>
      <c r="D14">
        <v>0.42</v>
      </c>
      <c r="E14">
        <v>36.76</v>
      </c>
      <c r="F14">
        <f>YAT_Log_20241105_175741__2[[#This Row],[Column1]]/YAT_Log_20241105_175741__2[[#This Row],[Column2]]</f>
        <v>399.66666666666669</v>
      </c>
      <c r="H14" s="40">
        <v>5</v>
      </c>
      <c r="I14" s="40" t="s">
        <v>114</v>
      </c>
      <c r="J14" s="40"/>
      <c r="K14" s="40"/>
      <c r="L14" s="40"/>
    </row>
    <row r="15" spans="1:12" ht="15.75" x14ac:dyDescent="0.25">
      <c r="A15">
        <v>14</v>
      </c>
      <c r="B15">
        <v>11.99</v>
      </c>
      <c r="C15">
        <v>0.03</v>
      </c>
      <c r="D15">
        <v>0.38</v>
      </c>
      <c r="E15">
        <v>36.729999999999997</v>
      </c>
      <c r="F15">
        <f>YAT_Log_20241105_175741__2[[#This Row],[Column1]]/YAT_Log_20241105_175741__2[[#This Row],[Column2]]</f>
        <v>399.66666666666669</v>
      </c>
      <c r="H15" s="40">
        <v>6</v>
      </c>
      <c r="I15" s="40" t="s">
        <v>115</v>
      </c>
      <c r="J15" s="40"/>
      <c r="K15" s="40"/>
      <c r="L15" s="40"/>
    </row>
    <row r="16" spans="1:12" ht="15.75" x14ac:dyDescent="0.25">
      <c r="A16">
        <v>15</v>
      </c>
      <c r="B16">
        <v>11.99</v>
      </c>
      <c r="C16">
        <v>0.02</v>
      </c>
      <c r="D16">
        <v>0.34</v>
      </c>
      <c r="E16">
        <v>36.71</v>
      </c>
      <c r="F16">
        <f>YAT_Log_20241105_175741__2[[#This Row],[Column1]]/YAT_Log_20241105_175741__2[[#This Row],[Column2]]</f>
        <v>599.5</v>
      </c>
      <c r="H16" s="40">
        <v>7</v>
      </c>
      <c r="I16" s="41" t="s">
        <v>116</v>
      </c>
      <c r="J16" s="40"/>
      <c r="K16" s="40"/>
      <c r="L16" s="40"/>
    </row>
    <row r="17" spans="1:12" ht="15.75" x14ac:dyDescent="0.25">
      <c r="A17">
        <v>16</v>
      </c>
      <c r="B17">
        <v>11.52</v>
      </c>
      <c r="C17">
        <v>10.119999999999999</v>
      </c>
      <c r="D17">
        <v>116.68</v>
      </c>
      <c r="E17">
        <v>36.58</v>
      </c>
      <c r="F17">
        <f>YAT_Log_20241105_175741__2[[#This Row],[Column1]]/YAT_Log_20241105_175741__2[[#This Row],[Column2]]</f>
        <v>1.1383399209486167</v>
      </c>
      <c r="H17" s="40">
        <v>8</v>
      </c>
      <c r="I17" s="40" t="s">
        <v>117</v>
      </c>
      <c r="J17" s="40"/>
      <c r="K17" s="40"/>
      <c r="L17" s="40"/>
    </row>
    <row r="18" spans="1:12" ht="15.75" x14ac:dyDescent="0.25">
      <c r="A18">
        <v>17</v>
      </c>
      <c r="B18">
        <v>11.52</v>
      </c>
      <c r="C18">
        <v>10.119999999999999</v>
      </c>
      <c r="D18">
        <v>116.68</v>
      </c>
      <c r="E18">
        <v>36.549999999999997</v>
      </c>
      <c r="F18">
        <f>YAT_Log_20241105_175741__2[[#This Row],[Column1]]/YAT_Log_20241105_175741__2[[#This Row],[Column2]]</f>
        <v>1.1383399209486167</v>
      </c>
      <c r="H18" s="40">
        <v>9</v>
      </c>
      <c r="I18" s="40" t="s">
        <v>118</v>
      </c>
      <c r="J18" s="40"/>
      <c r="K18" s="40"/>
      <c r="L18" s="40"/>
    </row>
    <row r="19" spans="1:12" ht="15.75" x14ac:dyDescent="0.25">
      <c r="A19">
        <v>18</v>
      </c>
      <c r="B19">
        <v>11.51</v>
      </c>
      <c r="C19">
        <v>10.119999999999999</v>
      </c>
      <c r="D19">
        <v>116.67</v>
      </c>
      <c r="E19">
        <v>36.57</v>
      </c>
      <c r="F19">
        <f>YAT_Log_20241105_175741__2[[#This Row],[Column1]]/YAT_Log_20241105_175741__2[[#This Row],[Column2]]</f>
        <v>1.1373517786561265</v>
      </c>
      <c r="H19" s="40">
        <v>10</v>
      </c>
      <c r="I19" s="41" t="s">
        <v>112</v>
      </c>
      <c r="J19" s="40"/>
      <c r="K19" s="40"/>
      <c r="L19" s="40"/>
    </row>
    <row r="20" spans="1:12" ht="15.75" x14ac:dyDescent="0.25">
      <c r="A20">
        <v>19</v>
      </c>
      <c r="B20">
        <v>11.52</v>
      </c>
      <c r="C20">
        <v>10.119999999999999</v>
      </c>
      <c r="D20">
        <v>116.67</v>
      </c>
      <c r="E20">
        <v>36.54</v>
      </c>
      <c r="F20">
        <f>YAT_Log_20241105_175741__2[[#This Row],[Column1]]/YAT_Log_20241105_175741__2[[#This Row],[Column2]]</f>
        <v>1.1383399209486167</v>
      </c>
      <c r="H20" s="40">
        <v>11</v>
      </c>
      <c r="I20" s="40" t="s">
        <v>111</v>
      </c>
      <c r="J20" s="40"/>
      <c r="K20" s="40"/>
      <c r="L20" s="40"/>
    </row>
    <row r="21" spans="1:12" ht="15.75" x14ac:dyDescent="0.25">
      <c r="A21">
        <v>20</v>
      </c>
      <c r="B21">
        <v>11.51</v>
      </c>
      <c r="C21">
        <v>10.119999999999999</v>
      </c>
      <c r="D21">
        <v>116.64</v>
      </c>
      <c r="E21">
        <v>36.58</v>
      </c>
      <c r="F21">
        <f>YAT_Log_20241105_175741__2[[#This Row],[Column1]]/YAT_Log_20241105_175741__2[[#This Row],[Column2]]</f>
        <v>1.1373517786561265</v>
      </c>
      <c r="H21" s="40">
        <v>12</v>
      </c>
      <c r="I21" s="41" t="s">
        <v>119</v>
      </c>
      <c r="J21" s="40"/>
      <c r="K21" s="40"/>
      <c r="L21" s="40"/>
    </row>
    <row r="22" spans="1:12" ht="15.75" x14ac:dyDescent="0.25">
      <c r="A22">
        <v>21</v>
      </c>
      <c r="B22">
        <v>11.51</v>
      </c>
      <c r="C22">
        <v>10.119999999999999</v>
      </c>
      <c r="D22">
        <v>116.63</v>
      </c>
      <c r="E22">
        <v>36.630000000000003</v>
      </c>
      <c r="F22">
        <f>YAT_Log_20241105_175741__2[[#This Row],[Column1]]/YAT_Log_20241105_175741__2[[#This Row],[Column2]]</f>
        <v>1.1373517786561265</v>
      </c>
      <c r="H22" s="40">
        <v>13</v>
      </c>
      <c r="I22" s="40" t="s">
        <v>120</v>
      </c>
      <c r="J22" s="40"/>
      <c r="K22" s="40"/>
      <c r="L22" s="40"/>
    </row>
    <row r="23" spans="1:12" x14ac:dyDescent="0.25">
      <c r="A23">
        <v>22</v>
      </c>
      <c r="B23">
        <v>11.52</v>
      </c>
      <c r="C23">
        <v>10.119999999999999</v>
      </c>
      <c r="D23">
        <v>116.65</v>
      </c>
      <c r="E23">
        <v>36.75</v>
      </c>
      <c r="F23">
        <f>YAT_Log_20241105_175741__2[[#This Row],[Column1]]/YAT_Log_20241105_175741__2[[#This Row],[Column2]]</f>
        <v>1.1383399209486167</v>
      </c>
    </row>
    <row r="24" spans="1:12" x14ac:dyDescent="0.25">
      <c r="A24">
        <v>23</v>
      </c>
      <c r="B24">
        <v>11.52</v>
      </c>
      <c r="C24">
        <v>10.119999999999999</v>
      </c>
      <c r="D24">
        <v>116.73</v>
      </c>
      <c r="E24">
        <v>36.85</v>
      </c>
      <c r="F24">
        <f>YAT_Log_20241105_175741__2[[#This Row],[Column1]]/YAT_Log_20241105_175741__2[[#This Row],[Column2]]</f>
        <v>1.1383399209486167</v>
      </c>
    </row>
    <row r="25" spans="1:12" x14ac:dyDescent="0.25">
      <c r="A25">
        <v>24</v>
      </c>
      <c r="B25">
        <v>11.52</v>
      </c>
      <c r="C25">
        <v>10.119999999999999</v>
      </c>
      <c r="D25">
        <v>116.68</v>
      </c>
      <c r="E25">
        <v>37.01</v>
      </c>
      <c r="F25">
        <f>YAT_Log_20241105_175741__2[[#This Row],[Column1]]/YAT_Log_20241105_175741__2[[#This Row],[Column2]]</f>
        <v>1.1383399209486167</v>
      </c>
    </row>
    <row r="26" spans="1:12" x14ac:dyDescent="0.25">
      <c r="A26">
        <v>25</v>
      </c>
      <c r="B26">
        <v>11.52</v>
      </c>
      <c r="C26">
        <v>10.119999999999999</v>
      </c>
      <c r="D26">
        <v>116.7</v>
      </c>
      <c r="E26">
        <v>37.15</v>
      </c>
      <c r="F26">
        <f>YAT_Log_20241105_175741__2[[#This Row],[Column1]]/YAT_Log_20241105_175741__2[[#This Row],[Column2]]</f>
        <v>1.1383399209486167</v>
      </c>
    </row>
    <row r="27" spans="1:12" x14ac:dyDescent="0.25">
      <c r="A27">
        <v>26</v>
      </c>
      <c r="B27">
        <v>11.51</v>
      </c>
      <c r="C27">
        <v>10.119999999999999</v>
      </c>
      <c r="D27">
        <v>116.66</v>
      </c>
      <c r="E27">
        <v>37.33</v>
      </c>
      <c r="F27">
        <f>YAT_Log_20241105_175741__2[[#This Row],[Column1]]/YAT_Log_20241105_175741__2[[#This Row],[Column2]]</f>
        <v>1.1373517786561265</v>
      </c>
    </row>
    <row r="28" spans="1:12" x14ac:dyDescent="0.25">
      <c r="A28">
        <v>27</v>
      </c>
      <c r="B28">
        <v>11.52</v>
      </c>
      <c r="C28">
        <v>10.119999999999999</v>
      </c>
      <c r="D28">
        <v>116.67</v>
      </c>
      <c r="E28">
        <v>37.520000000000003</v>
      </c>
      <c r="F28">
        <f>YAT_Log_20241105_175741__2[[#This Row],[Column1]]/YAT_Log_20241105_175741__2[[#This Row],[Column2]]</f>
        <v>1.1383399209486167</v>
      </c>
    </row>
    <row r="29" spans="1:12" x14ac:dyDescent="0.25">
      <c r="A29">
        <v>28</v>
      </c>
      <c r="B29">
        <v>11.52</v>
      </c>
      <c r="C29">
        <v>10.119999999999999</v>
      </c>
      <c r="D29">
        <v>116.72</v>
      </c>
      <c r="E29">
        <v>37.71</v>
      </c>
      <c r="F29">
        <f>YAT_Log_20241105_175741__2[[#This Row],[Column1]]/YAT_Log_20241105_175741__2[[#This Row],[Column2]]</f>
        <v>1.1383399209486167</v>
      </c>
    </row>
    <row r="30" spans="1:12" x14ac:dyDescent="0.25">
      <c r="A30">
        <v>29</v>
      </c>
      <c r="B30">
        <v>11.52</v>
      </c>
      <c r="C30">
        <v>10.119999999999999</v>
      </c>
      <c r="D30">
        <v>116.69</v>
      </c>
      <c r="E30">
        <v>37.92</v>
      </c>
      <c r="F30">
        <f>YAT_Log_20241105_175741__2[[#This Row],[Column1]]/YAT_Log_20241105_175741__2[[#This Row],[Column2]]</f>
        <v>1.1383399209486167</v>
      </c>
    </row>
    <row r="31" spans="1:12" x14ac:dyDescent="0.25">
      <c r="A31">
        <v>30</v>
      </c>
      <c r="B31">
        <v>11.53</v>
      </c>
      <c r="C31">
        <v>10.119999999999999</v>
      </c>
      <c r="D31">
        <v>116.76</v>
      </c>
      <c r="E31">
        <v>38.15</v>
      </c>
      <c r="F31">
        <f>YAT_Log_20241105_175741__2[[#This Row],[Column1]]/YAT_Log_20241105_175741__2[[#This Row],[Column2]]</f>
        <v>1.1393280632411067</v>
      </c>
    </row>
    <row r="32" spans="1:12" x14ac:dyDescent="0.25">
      <c r="A32">
        <v>31</v>
      </c>
      <c r="B32">
        <v>11.52</v>
      </c>
      <c r="C32">
        <v>10.119999999999999</v>
      </c>
      <c r="D32">
        <v>116.74</v>
      </c>
      <c r="E32">
        <v>38.36</v>
      </c>
      <c r="F32">
        <f>YAT_Log_20241105_175741__2[[#This Row],[Column1]]/YAT_Log_20241105_175741__2[[#This Row],[Column2]]</f>
        <v>1.1383399209486167</v>
      </c>
    </row>
    <row r="33" spans="1:12" x14ac:dyDescent="0.25">
      <c r="A33">
        <v>32</v>
      </c>
      <c r="B33">
        <v>11.52</v>
      </c>
      <c r="C33">
        <v>10.119999999999999</v>
      </c>
      <c r="D33">
        <v>116.67</v>
      </c>
      <c r="E33">
        <v>38.590000000000003</v>
      </c>
      <c r="F33">
        <f>YAT_Log_20241105_175741__2[[#This Row],[Column1]]/YAT_Log_20241105_175741__2[[#This Row],[Column2]]</f>
        <v>1.1383399209486167</v>
      </c>
    </row>
    <row r="34" spans="1:12" x14ac:dyDescent="0.25">
      <c r="A34">
        <v>33</v>
      </c>
      <c r="B34">
        <v>11.52</v>
      </c>
      <c r="C34">
        <v>10.119999999999999</v>
      </c>
      <c r="D34">
        <v>116.73</v>
      </c>
      <c r="E34">
        <v>38.81</v>
      </c>
      <c r="F34">
        <f>YAT_Log_20241105_175741__2[[#This Row],[Column1]]/YAT_Log_20241105_175741__2[[#This Row],[Column2]]</f>
        <v>1.1383399209486167</v>
      </c>
    </row>
    <row r="35" spans="1:12" x14ac:dyDescent="0.25">
      <c r="A35">
        <v>34</v>
      </c>
      <c r="B35">
        <v>11.52</v>
      </c>
      <c r="C35">
        <v>10.119999999999999</v>
      </c>
      <c r="D35">
        <v>116.71</v>
      </c>
      <c r="E35">
        <v>39.049999999999997</v>
      </c>
      <c r="F35">
        <f>YAT_Log_20241105_175741__2[[#This Row],[Column1]]/YAT_Log_20241105_175741__2[[#This Row],[Column2]]</f>
        <v>1.1383399209486167</v>
      </c>
    </row>
    <row r="36" spans="1:12" x14ac:dyDescent="0.25">
      <c r="A36">
        <v>35</v>
      </c>
      <c r="B36">
        <v>11.52</v>
      </c>
      <c r="C36">
        <v>10.119999999999999</v>
      </c>
      <c r="D36">
        <v>116.67</v>
      </c>
      <c r="E36">
        <v>39.299999999999997</v>
      </c>
      <c r="F36">
        <f>YAT_Log_20241105_175741__2[[#This Row],[Column1]]/YAT_Log_20241105_175741__2[[#This Row],[Column2]]</f>
        <v>1.1383399209486167</v>
      </c>
    </row>
    <row r="37" spans="1:12" x14ac:dyDescent="0.25">
      <c r="A37">
        <v>36</v>
      </c>
      <c r="B37">
        <v>11.52</v>
      </c>
      <c r="C37">
        <v>10.119999999999999</v>
      </c>
      <c r="D37">
        <v>116.73</v>
      </c>
      <c r="E37">
        <v>39.51</v>
      </c>
      <c r="F37">
        <f>YAT_Log_20241105_175741__2[[#This Row],[Column1]]/YAT_Log_20241105_175741__2[[#This Row],[Column2]]</f>
        <v>1.1383399209486167</v>
      </c>
    </row>
    <row r="38" spans="1:12" x14ac:dyDescent="0.25">
      <c r="A38">
        <v>37</v>
      </c>
      <c r="B38">
        <v>11.51</v>
      </c>
      <c r="C38">
        <v>10.119999999999999</v>
      </c>
      <c r="D38">
        <v>116.6</v>
      </c>
      <c r="E38">
        <v>39.78</v>
      </c>
      <c r="F38">
        <f>YAT_Log_20241105_175741__2[[#This Row],[Column1]]/YAT_Log_20241105_175741__2[[#This Row],[Column2]]</f>
        <v>1.1373517786561265</v>
      </c>
    </row>
    <row r="39" spans="1:12" x14ac:dyDescent="0.25">
      <c r="A39">
        <v>38</v>
      </c>
      <c r="B39">
        <v>11.52</v>
      </c>
      <c r="C39">
        <v>10.119999999999999</v>
      </c>
      <c r="D39">
        <v>116.7</v>
      </c>
      <c r="E39">
        <v>40.03</v>
      </c>
      <c r="F39">
        <f>YAT_Log_20241105_175741__2[[#This Row],[Column1]]/YAT_Log_20241105_175741__2[[#This Row],[Column2]]</f>
        <v>1.1383399209486167</v>
      </c>
    </row>
    <row r="40" spans="1:12" x14ac:dyDescent="0.25">
      <c r="A40">
        <v>39</v>
      </c>
      <c r="B40">
        <v>11.52</v>
      </c>
      <c r="C40">
        <v>10.119999999999999</v>
      </c>
      <c r="D40">
        <v>116.71</v>
      </c>
      <c r="E40">
        <v>40.22</v>
      </c>
      <c r="F40">
        <f>YAT_Log_20241105_175741__2[[#This Row],[Column1]]/YAT_Log_20241105_175741__2[[#This Row],[Column2]]</f>
        <v>1.1383399209486167</v>
      </c>
    </row>
    <row r="41" spans="1:12" x14ac:dyDescent="0.25">
      <c r="A41">
        <v>40</v>
      </c>
      <c r="B41">
        <v>11.52</v>
      </c>
      <c r="C41">
        <v>10.11</v>
      </c>
      <c r="D41">
        <v>116.63</v>
      </c>
      <c r="E41">
        <v>40.49</v>
      </c>
      <c r="F41">
        <f>YAT_Log_20241105_175741__2[[#This Row],[Column1]]/YAT_Log_20241105_175741__2[[#This Row],[Column2]]</f>
        <v>1.1394658753709199</v>
      </c>
    </row>
    <row r="42" spans="1:12" x14ac:dyDescent="0.25">
      <c r="A42">
        <v>41</v>
      </c>
      <c r="B42">
        <v>11.52</v>
      </c>
      <c r="C42">
        <v>10.119999999999999</v>
      </c>
      <c r="D42">
        <v>116.71</v>
      </c>
      <c r="E42">
        <v>40.71</v>
      </c>
      <c r="F42">
        <f>YAT_Log_20241105_175741__2[[#This Row],[Column1]]/YAT_Log_20241105_175741__2[[#This Row],[Column2]]</f>
        <v>1.1383399209486167</v>
      </c>
    </row>
    <row r="43" spans="1:12" x14ac:dyDescent="0.25">
      <c r="A43">
        <v>42</v>
      </c>
      <c r="B43">
        <v>11.51</v>
      </c>
      <c r="C43">
        <v>10.119999999999999</v>
      </c>
      <c r="D43">
        <v>116.6</v>
      </c>
      <c r="E43">
        <v>40.94</v>
      </c>
      <c r="F43">
        <f>YAT_Log_20241105_175741__2[[#This Row],[Column1]]/YAT_Log_20241105_175741__2[[#This Row],[Column2]]</f>
        <v>1.1373517786561265</v>
      </c>
    </row>
    <row r="44" spans="1:12" x14ac:dyDescent="0.25">
      <c r="A44">
        <v>43</v>
      </c>
      <c r="B44">
        <v>11.52</v>
      </c>
      <c r="C44">
        <v>10.130000000000001</v>
      </c>
      <c r="D44">
        <v>116.75</v>
      </c>
      <c r="E44">
        <v>41.16</v>
      </c>
      <c r="F44">
        <f>YAT_Log_20241105_175741__2[[#This Row],[Column1]]/YAT_Log_20241105_175741__2[[#This Row],[Column2]]</f>
        <v>1.1372161895360315</v>
      </c>
    </row>
    <row r="45" spans="1:12" ht="15.75" x14ac:dyDescent="0.25">
      <c r="A45">
        <v>44</v>
      </c>
      <c r="B45">
        <v>11.51</v>
      </c>
      <c r="C45">
        <v>10.119999999999999</v>
      </c>
      <c r="D45">
        <v>116.61</v>
      </c>
      <c r="E45">
        <v>41.35</v>
      </c>
      <c r="F45">
        <f>YAT_Log_20241105_175741__2[[#This Row],[Column1]]/YAT_Log_20241105_175741__2[[#This Row],[Column2]]</f>
        <v>1.1373517786561265</v>
      </c>
      <c r="H45" s="40" t="s">
        <v>108</v>
      </c>
      <c r="I45" s="40" t="s">
        <v>107</v>
      </c>
      <c r="J45" s="40"/>
      <c r="K45" s="40"/>
      <c r="L45" s="40"/>
    </row>
    <row r="46" spans="1:12" ht="15.75" x14ac:dyDescent="0.25">
      <c r="A46">
        <v>45</v>
      </c>
      <c r="B46">
        <v>11.51</v>
      </c>
      <c r="C46">
        <v>10.119999999999999</v>
      </c>
      <c r="D46">
        <v>116.57</v>
      </c>
      <c r="E46">
        <v>41.57</v>
      </c>
      <c r="F46">
        <f>YAT_Log_20241105_175741__2[[#This Row],[Column1]]/YAT_Log_20241105_175741__2[[#This Row],[Column2]]</f>
        <v>1.1373517786561265</v>
      </c>
      <c r="H46" s="40">
        <v>1</v>
      </c>
      <c r="I46" s="41" t="s">
        <v>112</v>
      </c>
      <c r="J46" s="40"/>
      <c r="K46" s="40"/>
      <c r="L46" s="40"/>
    </row>
    <row r="47" spans="1:12" ht="15.75" x14ac:dyDescent="0.25">
      <c r="A47">
        <v>46</v>
      </c>
      <c r="B47">
        <v>11.51</v>
      </c>
      <c r="C47">
        <v>10.130000000000001</v>
      </c>
      <c r="D47">
        <v>116.7</v>
      </c>
      <c r="E47">
        <v>41.79</v>
      </c>
      <c r="F47">
        <f>YAT_Log_20241105_175741__2[[#This Row],[Column1]]/YAT_Log_20241105_175741__2[[#This Row],[Column2]]</f>
        <v>1.1362290227048371</v>
      </c>
      <c r="H47" s="40">
        <v>2</v>
      </c>
      <c r="I47" s="40" t="s">
        <v>110</v>
      </c>
      <c r="J47" s="40"/>
      <c r="K47" s="40"/>
      <c r="L47" s="40"/>
    </row>
    <row r="48" spans="1:12" ht="15.75" x14ac:dyDescent="0.25">
      <c r="A48">
        <v>47</v>
      </c>
      <c r="B48">
        <v>11.51</v>
      </c>
      <c r="C48">
        <v>10.130000000000001</v>
      </c>
      <c r="D48">
        <v>116.74</v>
      </c>
      <c r="E48">
        <v>42.01</v>
      </c>
      <c r="F48">
        <f>YAT_Log_20241105_175741__2[[#This Row],[Column1]]/YAT_Log_20241105_175741__2[[#This Row],[Column2]]</f>
        <v>1.1362290227048371</v>
      </c>
      <c r="H48" s="40">
        <v>3</v>
      </c>
      <c r="I48" s="40" t="s">
        <v>111</v>
      </c>
      <c r="J48" s="40"/>
      <c r="K48" s="40"/>
      <c r="L48" s="40"/>
    </row>
    <row r="49" spans="1:12" ht="15.75" x14ac:dyDescent="0.25">
      <c r="A49">
        <v>48</v>
      </c>
      <c r="B49">
        <v>11.51</v>
      </c>
      <c r="C49">
        <v>10.11</v>
      </c>
      <c r="D49">
        <v>116.49</v>
      </c>
      <c r="E49">
        <v>42.22</v>
      </c>
      <c r="F49">
        <f>YAT_Log_20241105_175741__2[[#This Row],[Column1]]/YAT_Log_20241105_175741__2[[#This Row],[Column2]]</f>
        <v>1.1384767556874382</v>
      </c>
      <c r="H49" s="40">
        <v>4</v>
      </c>
      <c r="I49" s="41" t="s">
        <v>113</v>
      </c>
      <c r="J49" s="40"/>
      <c r="K49" s="40"/>
      <c r="L49" s="40"/>
    </row>
    <row r="50" spans="1:12" ht="15.75" x14ac:dyDescent="0.25">
      <c r="A50">
        <v>49</v>
      </c>
      <c r="B50">
        <v>11.51</v>
      </c>
      <c r="C50">
        <v>10.11</v>
      </c>
      <c r="D50">
        <v>116.49</v>
      </c>
      <c r="E50">
        <v>42.47</v>
      </c>
      <c r="F50">
        <f>YAT_Log_20241105_175741__2[[#This Row],[Column1]]/YAT_Log_20241105_175741__2[[#This Row],[Column2]]</f>
        <v>1.1384767556874382</v>
      </c>
      <c r="H50" s="40">
        <v>5</v>
      </c>
      <c r="I50" s="40" t="s">
        <v>114</v>
      </c>
      <c r="J50" s="40"/>
      <c r="K50" s="40"/>
      <c r="L50" s="40"/>
    </row>
    <row r="51" spans="1:12" ht="15.75" x14ac:dyDescent="0.25">
      <c r="A51">
        <v>50</v>
      </c>
      <c r="B51">
        <v>11.51</v>
      </c>
      <c r="C51">
        <v>10.119999999999999</v>
      </c>
      <c r="D51">
        <v>116.64</v>
      </c>
      <c r="E51">
        <v>42.64</v>
      </c>
      <c r="F51">
        <f>YAT_Log_20241105_175741__2[[#This Row],[Column1]]/YAT_Log_20241105_175741__2[[#This Row],[Column2]]</f>
        <v>1.1373517786561265</v>
      </c>
      <c r="H51" s="40">
        <v>6</v>
      </c>
      <c r="I51" s="40" t="s">
        <v>115</v>
      </c>
      <c r="J51" s="40"/>
      <c r="K51" s="40"/>
      <c r="L51" s="40"/>
    </row>
    <row r="52" spans="1:12" ht="15.75" x14ac:dyDescent="0.25">
      <c r="A52">
        <v>51</v>
      </c>
      <c r="B52">
        <v>11.51</v>
      </c>
      <c r="C52">
        <v>10.119999999999999</v>
      </c>
      <c r="D52">
        <v>116.62</v>
      </c>
      <c r="E52">
        <v>42.82</v>
      </c>
      <c r="F52">
        <f>YAT_Log_20241105_175741__2[[#This Row],[Column1]]/YAT_Log_20241105_175741__2[[#This Row],[Column2]]</f>
        <v>1.1373517786561265</v>
      </c>
      <c r="H52" s="40">
        <v>7</v>
      </c>
      <c r="I52" s="41" t="s">
        <v>116</v>
      </c>
      <c r="J52" s="40"/>
      <c r="K52" s="40"/>
      <c r="L52" s="40"/>
    </row>
    <row r="53" spans="1:12" ht="15.75" x14ac:dyDescent="0.25">
      <c r="A53">
        <v>52</v>
      </c>
      <c r="B53">
        <v>11.51</v>
      </c>
      <c r="C53">
        <v>10.119999999999999</v>
      </c>
      <c r="D53">
        <v>116.58</v>
      </c>
      <c r="E53">
        <v>42.99</v>
      </c>
      <c r="F53">
        <f>YAT_Log_20241105_175741__2[[#This Row],[Column1]]/YAT_Log_20241105_175741__2[[#This Row],[Column2]]</f>
        <v>1.1373517786561265</v>
      </c>
      <c r="H53" s="40">
        <v>8</v>
      </c>
      <c r="I53" s="40" t="s">
        <v>117</v>
      </c>
      <c r="J53" s="40"/>
      <c r="K53" s="40"/>
      <c r="L53" s="40"/>
    </row>
    <row r="54" spans="1:12" ht="15.75" x14ac:dyDescent="0.25">
      <c r="A54">
        <v>53</v>
      </c>
      <c r="B54">
        <v>13.5</v>
      </c>
      <c r="C54">
        <v>10.119999999999999</v>
      </c>
      <c r="D54">
        <v>136.80000000000001</v>
      </c>
      <c r="E54">
        <v>43.17</v>
      </c>
      <c r="F54">
        <f>YAT_Log_20241105_175741__2[[#This Row],[Column1]]/YAT_Log_20241105_175741__2[[#This Row],[Column2]]</f>
        <v>1.3339920948616601</v>
      </c>
      <c r="H54" s="40">
        <v>9</v>
      </c>
      <c r="I54" s="40" t="s">
        <v>118</v>
      </c>
      <c r="J54" s="40"/>
      <c r="K54" s="40"/>
      <c r="L54" s="40"/>
    </row>
    <row r="55" spans="1:12" ht="15.75" x14ac:dyDescent="0.25">
      <c r="A55">
        <v>54</v>
      </c>
      <c r="B55">
        <v>17.510000000000002</v>
      </c>
      <c r="C55">
        <v>10.119999999999999</v>
      </c>
      <c r="D55">
        <v>177.41</v>
      </c>
      <c r="E55">
        <v>43.35</v>
      </c>
      <c r="F55">
        <f>YAT_Log_20241105_175741__2[[#This Row],[Column1]]/YAT_Log_20241105_175741__2[[#This Row],[Column2]]</f>
        <v>1.730237154150198</v>
      </c>
      <c r="H55" s="40">
        <v>10</v>
      </c>
      <c r="I55" s="41" t="s">
        <v>112</v>
      </c>
      <c r="J55" s="40"/>
      <c r="K55" s="40"/>
      <c r="L55" s="40"/>
    </row>
    <row r="56" spans="1:12" ht="15.75" x14ac:dyDescent="0.25">
      <c r="A56">
        <v>55</v>
      </c>
      <c r="B56">
        <v>17.510000000000002</v>
      </c>
      <c r="C56">
        <v>10.119999999999999</v>
      </c>
      <c r="D56">
        <v>177.35</v>
      </c>
      <c r="E56">
        <v>43.53</v>
      </c>
      <c r="F56">
        <f>YAT_Log_20241105_175741__2[[#This Row],[Column1]]/YAT_Log_20241105_175741__2[[#This Row],[Column2]]</f>
        <v>1.730237154150198</v>
      </c>
      <c r="H56" s="40">
        <v>11</v>
      </c>
      <c r="I56" s="40" t="s">
        <v>111</v>
      </c>
      <c r="J56" s="40"/>
      <c r="K56" s="40"/>
      <c r="L56" s="40"/>
    </row>
    <row r="57" spans="1:12" ht="15.75" x14ac:dyDescent="0.25">
      <c r="A57">
        <v>56</v>
      </c>
      <c r="B57">
        <v>17.510000000000002</v>
      </c>
      <c r="C57">
        <v>10.119999999999999</v>
      </c>
      <c r="D57">
        <v>177.33</v>
      </c>
      <c r="E57">
        <v>43.7</v>
      </c>
      <c r="F57">
        <f>YAT_Log_20241105_175741__2[[#This Row],[Column1]]/YAT_Log_20241105_175741__2[[#This Row],[Column2]]</f>
        <v>1.730237154150198</v>
      </c>
      <c r="H57" s="40">
        <v>12</v>
      </c>
      <c r="I57" s="41" t="s">
        <v>119</v>
      </c>
      <c r="J57" s="40"/>
      <c r="K57" s="40"/>
      <c r="L57" s="40"/>
    </row>
    <row r="58" spans="1:12" ht="15.75" x14ac:dyDescent="0.25">
      <c r="A58">
        <v>57</v>
      </c>
      <c r="B58">
        <v>17.5</v>
      </c>
      <c r="C58">
        <v>10.119999999999999</v>
      </c>
      <c r="D58">
        <v>177.29</v>
      </c>
      <c r="E58">
        <v>43.89</v>
      </c>
      <c r="F58">
        <f>YAT_Log_20241105_175741__2[[#This Row],[Column1]]/YAT_Log_20241105_175741__2[[#This Row],[Column2]]</f>
        <v>1.7292490118577077</v>
      </c>
      <c r="H58" s="40">
        <v>13</v>
      </c>
      <c r="I58" s="40" t="s">
        <v>120</v>
      </c>
      <c r="J58" s="40"/>
      <c r="K58" s="40"/>
      <c r="L58" s="40"/>
    </row>
    <row r="59" spans="1:12" x14ac:dyDescent="0.25">
      <c r="A59">
        <v>58</v>
      </c>
      <c r="B59">
        <v>17.510000000000002</v>
      </c>
      <c r="C59">
        <v>10.119999999999999</v>
      </c>
      <c r="D59">
        <v>177.3</v>
      </c>
      <c r="E59">
        <v>44.09</v>
      </c>
      <c r="F59">
        <f>YAT_Log_20241105_175741__2[[#This Row],[Column1]]/YAT_Log_20241105_175741__2[[#This Row],[Column2]]</f>
        <v>1.730237154150198</v>
      </c>
    </row>
    <row r="60" spans="1:12" x14ac:dyDescent="0.25">
      <c r="A60">
        <v>59</v>
      </c>
      <c r="B60">
        <v>18.5</v>
      </c>
      <c r="C60">
        <v>10.119999999999999</v>
      </c>
      <c r="D60">
        <v>187.46</v>
      </c>
      <c r="E60">
        <v>44.28</v>
      </c>
      <c r="F60">
        <f>YAT_Log_20241105_175741__2[[#This Row],[Column1]]/YAT_Log_20241105_175741__2[[#This Row],[Column2]]</f>
        <v>1.8280632411067195</v>
      </c>
    </row>
    <row r="61" spans="1:12" x14ac:dyDescent="0.25">
      <c r="A61">
        <v>60</v>
      </c>
      <c r="B61">
        <v>19.5</v>
      </c>
      <c r="C61">
        <v>10.119999999999999</v>
      </c>
      <c r="D61">
        <v>197.52</v>
      </c>
      <c r="E61">
        <v>44.45</v>
      </c>
      <c r="F61">
        <f>YAT_Log_20241105_175741__2[[#This Row],[Column1]]/YAT_Log_20241105_175741__2[[#This Row],[Column2]]</f>
        <v>1.9268774703557314</v>
      </c>
    </row>
    <row r="62" spans="1:12" x14ac:dyDescent="0.25">
      <c r="A62">
        <v>61</v>
      </c>
      <c r="B62">
        <v>19.510000000000002</v>
      </c>
      <c r="C62">
        <v>10.119999999999999</v>
      </c>
      <c r="D62">
        <v>197.56</v>
      </c>
      <c r="E62">
        <v>44.68</v>
      </c>
      <c r="F62">
        <f>YAT_Log_20241105_175741__2[[#This Row],[Column1]]/YAT_Log_20241105_175741__2[[#This Row],[Column2]]</f>
        <v>1.9278656126482216</v>
      </c>
    </row>
    <row r="63" spans="1:12" x14ac:dyDescent="0.25">
      <c r="A63">
        <v>62</v>
      </c>
      <c r="B63">
        <v>19.5</v>
      </c>
      <c r="C63">
        <v>10.119999999999999</v>
      </c>
      <c r="D63">
        <v>197.55</v>
      </c>
      <c r="E63">
        <v>44.86</v>
      </c>
      <c r="F63">
        <f>YAT_Log_20241105_175741__2[[#This Row],[Column1]]/YAT_Log_20241105_175741__2[[#This Row],[Column2]]</f>
        <v>1.9268774703557314</v>
      </c>
    </row>
    <row r="64" spans="1:12" x14ac:dyDescent="0.25">
      <c r="A64">
        <v>63</v>
      </c>
      <c r="B64">
        <v>19.5</v>
      </c>
      <c r="C64">
        <v>10.119999999999999</v>
      </c>
      <c r="D64">
        <v>197.48</v>
      </c>
      <c r="E64">
        <v>45.06</v>
      </c>
      <c r="F64">
        <f>YAT_Log_20241105_175741__2[[#This Row],[Column1]]/YAT_Log_20241105_175741__2[[#This Row],[Column2]]</f>
        <v>1.9268774703557314</v>
      </c>
    </row>
    <row r="65" spans="1:12" x14ac:dyDescent="0.25">
      <c r="A65">
        <v>64</v>
      </c>
      <c r="B65">
        <v>19.5</v>
      </c>
      <c r="C65">
        <v>10.119999999999999</v>
      </c>
      <c r="D65">
        <v>197.55</v>
      </c>
      <c r="E65">
        <v>45.26</v>
      </c>
      <c r="F65">
        <f>YAT_Log_20241105_175741__2[[#This Row],[Column1]]/YAT_Log_20241105_175741__2[[#This Row],[Column2]]</f>
        <v>1.9268774703557314</v>
      </c>
    </row>
    <row r="66" spans="1:12" x14ac:dyDescent="0.25">
      <c r="A66">
        <v>65</v>
      </c>
      <c r="B66">
        <v>19.510000000000002</v>
      </c>
      <c r="C66">
        <v>10.119999999999999</v>
      </c>
      <c r="D66">
        <v>197.59</v>
      </c>
      <c r="E66">
        <v>45.49</v>
      </c>
      <c r="F66">
        <f>YAT_Log_20241105_175741__2[[#This Row],[Column1]]/YAT_Log_20241105_175741__2[[#This Row],[Column2]]</f>
        <v>1.9278656126482216</v>
      </c>
    </row>
    <row r="67" spans="1:12" x14ac:dyDescent="0.25">
      <c r="A67">
        <v>66</v>
      </c>
      <c r="B67">
        <v>19.5</v>
      </c>
      <c r="C67">
        <v>10.119999999999999</v>
      </c>
      <c r="D67">
        <v>197.49</v>
      </c>
      <c r="E67">
        <v>45.69</v>
      </c>
      <c r="F67">
        <f>YAT_Log_20241105_175741__2[[#This Row],[Column1]]/YAT_Log_20241105_175741__2[[#This Row],[Column2]]</f>
        <v>1.9268774703557314</v>
      </c>
    </row>
    <row r="68" spans="1:12" x14ac:dyDescent="0.25">
      <c r="A68">
        <v>67</v>
      </c>
      <c r="B68">
        <v>19.5</v>
      </c>
      <c r="C68">
        <v>10.119999999999999</v>
      </c>
      <c r="D68">
        <v>197.57</v>
      </c>
      <c r="E68">
        <v>45.9</v>
      </c>
      <c r="F68">
        <f>YAT_Log_20241105_175741__2[[#This Row],[Column1]]/YAT_Log_20241105_175741__2[[#This Row],[Column2]]</f>
        <v>1.9268774703557314</v>
      </c>
    </row>
    <row r="69" spans="1:12" x14ac:dyDescent="0.25">
      <c r="A69">
        <v>68</v>
      </c>
      <c r="B69">
        <v>19.510000000000002</v>
      </c>
      <c r="C69">
        <v>10.119999999999999</v>
      </c>
      <c r="D69">
        <v>197.54</v>
      </c>
      <c r="E69">
        <v>46.13</v>
      </c>
      <c r="F69">
        <f>YAT_Log_20241105_175741__2[[#This Row],[Column1]]/YAT_Log_20241105_175741__2[[#This Row],[Column2]]</f>
        <v>1.9278656126482216</v>
      </c>
    </row>
    <row r="70" spans="1:12" x14ac:dyDescent="0.25">
      <c r="A70">
        <v>69</v>
      </c>
      <c r="B70">
        <v>19.5</v>
      </c>
      <c r="C70">
        <v>10.119999999999999</v>
      </c>
      <c r="D70">
        <v>197.55</v>
      </c>
      <c r="E70">
        <v>46.34</v>
      </c>
      <c r="F70">
        <f>YAT_Log_20241105_175741__2[[#This Row],[Column1]]/YAT_Log_20241105_175741__2[[#This Row],[Column2]]</f>
        <v>1.9268774703557314</v>
      </c>
    </row>
    <row r="71" spans="1:12" x14ac:dyDescent="0.25">
      <c r="A71">
        <v>70</v>
      </c>
      <c r="B71">
        <v>18.510000000000002</v>
      </c>
      <c r="C71">
        <v>10.119999999999999</v>
      </c>
      <c r="D71">
        <v>187.49</v>
      </c>
      <c r="E71">
        <v>46.52</v>
      </c>
      <c r="F71">
        <f>YAT_Log_20241105_175741__2[[#This Row],[Column1]]/YAT_Log_20241105_175741__2[[#This Row],[Column2]]</f>
        <v>1.8290513833992097</v>
      </c>
    </row>
    <row r="72" spans="1:12" x14ac:dyDescent="0.25">
      <c r="A72">
        <v>71</v>
      </c>
      <c r="B72">
        <v>17.510000000000002</v>
      </c>
      <c r="C72">
        <v>10.119999999999999</v>
      </c>
      <c r="D72">
        <v>177.31</v>
      </c>
      <c r="E72">
        <v>46.73</v>
      </c>
      <c r="F72">
        <f>YAT_Log_20241105_175741__2[[#This Row],[Column1]]/YAT_Log_20241105_175741__2[[#This Row],[Column2]]</f>
        <v>1.730237154150198</v>
      </c>
    </row>
    <row r="73" spans="1:12" x14ac:dyDescent="0.25">
      <c r="A73">
        <v>72</v>
      </c>
      <c r="B73">
        <v>16.510000000000002</v>
      </c>
      <c r="C73">
        <v>10.119999999999999</v>
      </c>
      <c r="D73">
        <v>167.23</v>
      </c>
      <c r="E73">
        <v>46.93</v>
      </c>
      <c r="F73">
        <f>YAT_Log_20241105_175741__2[[#This Row],[Column1]]/YAT_Log_20241105_175741__2[[#This Row],[Column2]]</f>
        <v>1.631422924901186</v>
      </c>
    </row>
    <row r="74" spans="1:12" x14ac:dyDescent="0.25">
      <c r="A74">
        <v>73</v>
      </c>
      <c r="B74">
        <v>15.51</v>
      </c>
      <c r="C74">
        <v>10.119999999999999</v>
      </c>
      <c r="D74">
        <v>157.05000000000001</v>
      </c>
      <c r="E74">
        <v>47.16</v>
      </c>
      <c r="F74">
        <f>YAT_Log_20241105_175741__2[[#This Row],[Column1]]/YAT_Log_20241105_175741__2[[#This Row],[Column2]]</f>
        <v>1.5326086956521741</v>
      </c>
    </row>
    <row r="75" spans="1:12" x14ac:dyDescent="0.25">
      <c r="A75">
        <v>74</v>
      </c>
      <c r="B75">
        <v>14.51</v>
      </c>
      <c r="C75">
        <v>10.119999999999999</v>
      </c>
      <c r="D75">
        <v>146.94</v>
      </c>
      <c r="E75">
        <v>47.33</v>
      </c>
      <c r="F75">
        <f>YAT_Log_20241105_175741__2[[#This Row],[Column1]]/YAT_Log_20241105_175741__2[[#This Row],[Column2]]</f>
        <v>1.4337944664031621</v>
      </c>
    </row>
    <row r="76" spans="1:12" ht="15.75" x14ac:dyDescent="0.25">
      <c r="A76">
        <v>75</v>
      </c>
      <c r="B76">
        <v>13.51</v>
      </c>
      <c r="C76">
        <v>10.119999999999999</v>
      </c>
      <c r="D76">
        <v>136.86000000000001</v>
      </c>
      <c r="E76">
        <v>47.54</v>
      </c>
      <c r="F76">
        <f>YAT_Log_20241105_175741__2[[#This Row],[Column1]]/YAT_Log_20241105_175741__2[[#This Row],[Column2]]</f>
        <v>1.3349802371541504</v>
      </c>
      <c r="H76" s="40" t="s">
        <v>108</v>
      </c>
      <c r="I76" s="40" t="s">
        <v>107</v>
      </c>
      <c r="J76" s="40"/>
      <c r="K76" s="40"/>
      <c r="L76" s="40"/>
    </row>
    <row r="77" spans="1:12" ht="15.75" x14ac:dyDescent="0.25">
      <c r="A77">
        <v>76</v>
      </c>
      <c r="B77">
        <v>13.5</v>
      </c>
      <c r="C77">
        <v>10.119999999999999</v>
      </c>
      <c r="D77">
        <v>136.71</v>
      </c>
      <c r="E77">
        <v>47.71</v>
      </c>
      <c r="F77">
        <f>YAT_Log_20241105_175741__2[[#This Row],[Column1]]/YAT_Log_20241105_175741__2[[#This Row],[Column2]]</f>
        <v>1.3339920948616601</v>
      </c>
      <c r="H77" s="40">
        <v>1</v>
      </c>
      <c r="I77" s="41" t="s">
        <v>112</v>
      </c>
      <c r="J77" s="40"/>
      <c r="K77" s="40"/>
      <c r="L77" s="40"/>
    </row>
    <row r="78" spans="1:12" ht="15.75" x14ac:dyDescent="0.25">
      <c r="A78">
        <v>77</v>
      </c>
      <c r="B78">
        <v>11.59</v>
      </c>
      <c r="C78">
        <v>10.119999999999999</v>
      </c>
      <c r="D78">
        <v>117.38</v>
      </c>
      <c r="E78">
        <v>47.89</v>
      </c>
      <c r="F78">
        <f>YAT_Log_20241105_175741__2[[#This Row],[Column1]]/YAT_Log_20241105_175741__2[[#This Row],[Column2]]</f>
        <v>1.1452569169960476</v>
      </c>
      <c r="H78" s="40">
        <v>2</v>
      </c>
      <c r="I78" s="40" t="s">
        <v>110</v>
      </c>
      <c r="J78" s="40"/>
      <c r="K78" s="40"/>
      <c r="L78" s="40"/>
    </row>
    <row r="79" spans="1:12" ht="15.75" x14ac:dyDescent="0.25">
      <c r="A79">
        <v>78</v>
      </c>
      <c r="B79">
        <v>10.26</v>
      </c>
      <c r="C79">
        <v>10.119999999999999</v>
      </c>
      <c r="D79">
        <v>103.91</v>
      </c>
      <c r="E79">
        <v>48.07</v>
      </c>
      <c r="F79">
        <f>YAT_Log_20241105_175741__2[[#This Row],[Column1]]/YAT_Log_20241105_175741__2[[#This Row],[Column2]]</f>
        <v>1.0138339920948618</v>
      </c>
      <c r="H79" s="40">
        <v>3</v>
      </c>
      <c r="I79" s="40" t="s">
        <v>111</v>
      </c>
      <c r="J79" s="40"/>
      <c r="K79" s="40"/>
      <c r="L79" s="40"/>
    </row>
    <row r="80" spans="1:12" ht="15.75" x14ac:dyDescent="0.25">
      <c r="A80">
        <v>79</v>
      </c>
      <c r="B80">
        <v>5.59</v>
      </c>
      <c r="C80">
        <v>10.119999999999999</v>
      </c>
      <c r="D80">
        <v>56.65</v>
      </c>
      <c r="E80">
        <v>58.54</v>
      </c>
      <c r="F80">
        <f>YAT_Log_20241105_175741__2[[#This Row],[Column1]]/YAT_Log_20241105_175741__2[[#This Row],[Column2]]</f>
        <v>0.55237154150197632</v>
      </c>
      <c r="H80" s="40">
        <v>4</v>
      </c>
      <c r="I80" s="41" t="s">
        <v>113</v>
      </c>
      <c r="J80" s="40"/>
      <c r="K80" s="40"/>
      <c r="L80" s="40"/>
    </row>
    <row r="81" spans="1:12" ht="15.75" x14ac:dyDescent="0.25">
      <c r="A81">
        <v>80</v>
      </c>
      <c r="B81">
        <v>3.5</v>
      </c>
      <c r="C81">
        <v>10.119999999999999</v>
      </c>
      <c r="D81">
        <v>35.53</v>
      </c>
      <c r="E81">
        <v>61.33</v>
      </c>
      <c r="F81">
        <f>YAT_Log_20241105_175741__2[[#This Row],[Column1]]/YAT_Log_20241105_175741__2[[#This Row],[Column2]]</f>
        <v>0.3458498023715415</v>
      </c>
      <c r="H81" s="40">
        <v>5</v>
      </c>
      <c r="I81" s="40" t="s">
        <v>114</v>
      </c>
      <c r="J81" s="40"/>
      <c r="K81" s="40"/>
      <c r="L81" s="40"/>
    </row>
    <row r="82" spans="1:12" ht="15.75" x14ac:dyDescent="0.25">
      <c r="A82">
        <v>81</v>
      </c>
      <c r="B82">
        <v>2.5099999999999998</v>
      </c>
      <c r="C82">
        <v>10.119999999999999</v>
      </c>
      <c r="D82">
        <v>25.45</v>
      </c>
      <c r="E82">
        <v>61.83</v>
      </c>
      <c r="F82">
        <f>YAT_Log_20241105_175741__2[[#This Row],[Column1]]/YAT_Log_20241105_175741__2[[#This Row],[Column2]]</f>
        <v>0.24802371541501977</v>
      </c>
      <c r="H82" s="40">
        <v>6</v>
      </c>
      <c r="I82" s="40" t="s">
        <v>115</v>
      </c>
      <c r="J82" s="40"/>
      <c r="K82" s="40"/>
      <c r="L82" s="40"/>
    </row>
    <row r="83" spans="1:12" ht="15.75" x14ac:dyDescent="0.25">
      <c r="A83">
        <v>82</v>
      </c>
      <c r="B83">
        <v>2.5099999999999998</v>
      </c>
      <c r="C83">
        <v>10.119999999999999</v>
      </c>
      <c r="D83">
        <v>25.46</v>
      </c>
      <c r="E83">
        <v>62.24</v>
      </c>
      <c r="F83">
        <f>YAT_Log_20241105_175741__2[[#This Row],[Column1]]/YAT_Log_20241105_175741__2[[#This Row],[Column2]]</f>
        <v>0.24802371541501977</v>
      </c>
      <c r="H83" s="40">
        <v>7</v>
      </c>
      <c r="I83" s="41" t="s">
        <v>116</v>
      </c>
      <c r="J83" s="40"/>
      <c r="K83" s="40"/>
      <c r="L83" s="40"/>
    </row>
    <row r="84" spans="1:12" ht="15.75" x14ac:dyDescent="0.25">
      <c r="A84">
        <v>83</v>
      </c>
      <c r="B84">
        <v>2.5099999999999998</v>
      </c>
      <c r="C84">
        <v>10.119999999999999</v>
      </c>
      <c r="D84">
        <v>25.46</v>
      </c>
      <c r="E84">
        <v>62.65</v>
      </c>
      <c r="F84">
        <f>YAT_Log_20241105_175741__2[[#This Row],[Column1]]/YAT_Log_20241105_175741__2[[#This Row],[Column2]]</f>
        <v>0.24802371541501977</v>
      </c>
      <c r="H84" s="40">
        <v>8</v>
      </c>
      <c r="I84" s="40" t="s">
        <v>117</v>
      </c>
      <c r="J84" s="40"/>
      <c r="K84" s="40"/>
      <c r="L84" s="40"/>
    </row>
    <row r="85" spans="1:12" ht="15.75" x14ac:dyDescent="0.25">
      <c r="A85">
        <v>84</v>
      </c>
      <c r="B85">
        <v>3.4</v>
      </c>
      <c r="C85">
        <v>10.119999999999999</v>
      </c>
      <c r="D85">
        <v>34.43</v>
      </c>
      <c r="E85">
        <v>63.07</v>
      </c>
      <c r="F85">
        <f>YAT_Log_20241105_175741__2[[#This Row],[Column1]]/YAT_Log_20241105_175741__2[[#This Row],[Column2]]</f>
        <v>0.33596837944664032</v>
      </c>
      <c r="H85" s="40">
        <v>9</v>
      </c>
      <c r="I85" s="40" t="s">
        <v>118</v>
      </c>
      <c r="J85" s="40"/>
      <c r="K85" s="40"/>
      <c r="L85" s="40"/>
    </row>
    <row r="86" spans="1:12" ht="15.75" x14ac:dyDescent="0.25">
      <c r="A86">
        <v>85</v>
      </c>
      <c r="B86">
        <v>5.5</v>
      </c>
      <c r="C86">
        <v>10.119999999999999</v>
      </c>
      <c r="D86">
        <v>55.71</v>
      </c>
      <c r="E86">
        <v>63.34</v>
      </c>
      <c r="F86">
        <f>YAT_Log_20241105_175741__2[[#This Row],[Column1]]/YAT_Log_20241105_175741__2[[#This Row],[Column2]]</f>
        <v>0.5434782608695653</v>
      </c>
      <c r="H86" s="40">
        <v>10</v>
      </c>
      <c r="I86" s="41" t="s">
        <v>112</v>
      </c>
      <c r="J86" s="40"/>
      <c r="K86" s="40"/>
      <c r="L86" s="40"/>
    </row>
    <row r="87" spans="1:12" ht="15.75" x14ac:dyDescent="0.25">
      <c r="A87">
        <v>86</v>
      </c>
      <c r="B87">
        <v>7.42</v>
      </c>
      <c r="C87">
        <v>10.119999999999999</v>
      </c>
      <c r="D87">
        <v>75.180000000000007</v>
      </c>
      <c r="E87">
        <v>63.64</v>
      </c>
      <c r="F87">
        <f>YAT_Log_20241105_175741__2[[#This Row],[Column1]]/YAT_Log_20241105_175741__2[[#This Row],[Column2]]</f>
        <v>0.73320158102766808</v>
      </c>
      <c r="H87" s="40">
        <v>11</v>
      </c>
      <c r="I87" s="40" t="s">
        <v>111</v>
      </c>
      <c r="J87" s="40"/>
      <c r="K87" s="40"/>
      <c r="L87" s="40"/>
    </row>
    <row r="88" spans="1:12" ht="15.75" x14ac:dyDescent="0.25">
      <c r="A88">
        <v>87</v>
      </c>
      <c r="B88">
        <v>10.51</v>
      </c>
      <c r="C88">
        <v>10.119999999999999</v>
      </c>
      <c r="D88">
        <v>106.41</v>
      </c>
      <c r="E88">
        <v>63.93</v>
      </c>
      <c r="F88">
        <f>YAT_Log_20241105_175741__2[[#This Row],[Column1]]/YAT_Log_20241105_175741__2[[#This Row],[Column2]]</f>
        <v>1.0385375494071147</v>
      </c>
      <c r="H88" s="40">
        <v>12</v>
      </c>
      <c r="I88" s="41" t="s">
        <v>119</v>
      </c>
      <c r="J88" s="40"/>
      <c r="K88" s="40"/>
      <c r="L88" s="40"/>
    </row>
    <row r="89" spans="1:12" ht="15.75" x14ac:dyDescent="0.25">
      <c r="A89">
        <v>88</v>
      </c>
      <c r="B89">
        <v>11.5</v>
      </c>
      <c r="C89">
        <v>10.119999999999999</v>
      </c>
      <c r="D89">
        <v>116.51</v>
      </c>
      <c r="E89">
        <v>64.06</v>
      </c>
      <c r="F89">
        <f>YAT_Log_20241105_175741__2[[#This Row],[Column1]]/YAT_Log_20241105_175741__2[[#This Row],[Column2]]</f>
        <v>1.1363636363636365</v>
      </c>
      <c r="H89" s="40">
        <v>13</v>
      </c>
      <c r="I89" s="40" t="s">
        <v>120</v>
      </c>
      <c r="J89" s="40"/>
      <c r="K89" s="40"/>
      <c r="L89" s="40"/>
    </row>
    <row r="90" spans="1:12" x14ac:dyDescent="0.25">
      <c r="A90">
        <v>89</v>
      </c>
      <c r="B90">
        <v>11.51</v>
      </c>
      <c r="C90">
        <v>10.119999999999999</v>
      </c>
      <c r="D90">
        <v>116.57</v>
      </c>
      <c r="E90">
        <v>64.349999999999994</v>
      </c>
      <c r="F90">
        <f>YAT_Log_20241105_175741__2[[#This Row],[Column1]]/YAT_Log_20241105_175741__2[[#This Row],[Column2]]</f>
        <v>1.1373517786561265</v>
      </c>
    </row>
    <row r="91" spans="1:12" x14ac:dyDescent="0.25">
      <c r="A91">
        <v>90</v>
      </c>
      <c r="B91">
        <v>11.51</v>
      </c>
      <c r="C91">
        <v>10.119999999999999</v>
      </c>
      <c r="D91">
        <v>116.54</v>
      </c>
      <c r="E91">
        <v>64.400000000000006</v>
      </c>
      <c r="F91">
        <f>YAT_Log_20241105_175741__2[[#This Row],[Column1]]/YAT_Log_20241105_175741__2[[#This Row],[Column2]]</f>
        <v>1.1373517786561265</v>
      </c>
    </row>
    <row r="92" spans="1:12" x14ac:dyDescent="0.25">
      <c r="A92">
        <v>91</v>
      </c>
      <c r="B92">
        <v>11.51</v>
      </c>
      <c r="C92">
        <v>10.119999999999999</v>
      </c>
      <c r="D92">
        <v>116.6</v>
      </c>
      <c r="E92">
        <v>64.650000000000006</v>
      </c>
      <c r="F92">
        <f>YAT_Log_20241105_175741__2[[#This Row],[Column1]]/YAT_Log_20241105_175741__2[[#This Row],[Column2]]</f>
        <v>1.1373517786561265</v>
      </c>
    </row>
    <row r="93" spans="1:12" x14ac:dyDescent="0.25">
      <c r="A93">
        <v>92</v>
      </c>
      <c r="B93">
        <v>11.5</v>
      </c>
      <c r="C93">
        <v>10.119999999999999</v>
      </c>
      <c r="D93">
        <v>116.48</v>
      </c>
      <c r="E93">
        <v>64.86</v>
      </c>
      <c r="F93">
        <f>YAT_Log_20241105_175741__2[[#This Row],[Column1]]/YAT_Log_20241105_175741__2[[#This Row],[Column2]]</f>
        <v>1.1363636363636365</v>
      </c>
    </row>
    <row r="94" spans="1:12" x14ac:dyDescent="0.25">
      <c r="A94">
        <v>93</v>
      </c>
      <c r="B94">
        <v>11.51</v>
      </c>
      <c r="C94">
        <v>10.119999999999999</v>
      </c>
      <c r="D94">
        <v>116.57</v>
      </c>
      <c r="E94">
        <v>64.88</v>
      </c>
      <c r="F94">
        <f>YAT_Log_20241105_175741__2[[#This Row],[Column1]]/YAT_Log_20241105_175741__2[[#This Row],[Column2]]</f>
        <v>1.1373517786561265</v>
      </c>
    </row>
    <row r="95" spans="1:12" x14ac:dyDescent="0.25">
      <c r="A95">
        <v>94</v>
      </c>
      <c r="B95">
        <v>11.51</v>
      </c>
      <c r="C95">
        <v>10.119999999999999</v>
      </c>
      <c r="D95">
        <v>116.56</v>
      </c>
      <c r="E95">
        <v>65.28</v>
      </c>
      <c r="F95">
        <f>YAT_Log_20241105_175741__2[[#This Row],[Column1]]/YAT_Log_20241105_175741__2[[#This Row],[Column2]]</f>
        <v>1.1373517786561265</v>
      </c>
    </row>
    <row r="96" spans="1:12" x14ac:dyDescent="0.25">
      <c r="A96">
        <v>95</v>
      </c>
      <c r="B96">
        <v>11.28</v>
      </c>
      <c r="C96">
        <v>15.18</v>
      </c>
      <c r="D96">
        <v>171.37</v>
      </c>
      <c r="E96">
        <v>65.22</v>
      </c>
      <c r="F96">
        <f>YAT_Log_20241105_175741__2[[#This Row],[Column1]]/YAT_Log_20241105_175741__2[[#This Row],[Column2]]</f>
        <v>0.7430830039525691</v>
      </c>
    </row>
    <row r="97" spans="1:12" x14ac:dyDescent="0.25">
      <c r="A97">
        <v>96</v>
      </c>
      <c r="B97">
        <v>11.29</v>
      </c>
      <c r="C97">
        <v>15.19</v>
      </c>
      <c r="D97">
        <v>171.64</v>
      </c>
      <c r="E97">
        <v>65.41</v>
      </c>
      <c r="F97">
        <f>YAT_Log_20241105_175741__2[[#This Row],[Column1]]/YAT_Log_20241105_175741__2[[#This Row],[Column2]]</f>
        <v>0.74325213956550362</v>
      </c>
    </row>
    <row r="98" spans="1:12" x14ac:dyDescent="0.25">
      <c r="A98">
        <v>97</v>
      </c>
      <c r="B98">
        <v>11.29</v>
      </c>
      <c r="C98">
        <v>15.18</v>
      </c>
      <c r="D98">
        <v>171.57</v>
      </c>
      <c r="E98">
        <v>65.69</v>
      </c>
      <c r="F98">
        <f>YAT_Log_20241105_175741__2[[#This Row],[Column1]]/YAT_Log_20241105_175741__2[[#This Row],[Column2]]</f>
        <v>0.74374176548089588</v>
      </c>
    </row>
    <row r="99" spans="1:12" x14ac:dyDescent="0.25">
      <c r="A99">
        <v>98</v>
      </c>
      <c r="B99">
        <v>11.29</v>
      </c>
      <c r="C99">
        <v>15.18</v>
      </c>
      <c r="D99">
        <v>171.61</v>
      </c>
      <c r="E99">
        <v>65.81</v>
      </c>
      <c r="F99">
        <f>YAT_Log_20241105_175741__2[[#This Row],[Column1]]/YAT_Log_20241105_175741__2[[#This Row],[Column2]]</f>
        <v>0.74374176548089588</v>
      </c>
    </row>
    <row r="100" spans="1:12" x14ac:dyDescent="0.25">
      <c r="A100">
        <v>99</v>
      </c>
      <c r="B100">
        <v>11.3</v>
      </c>
      <c r="C100">
        <v>15.18</v>
      </c>
      <c r="D100">
        <v>171.72</v>
      </c>
      <c r="E100">
        <v>66.03</v>
      </c>
      <c r="F100">
        <f>YAT_Log_20241105_175741__2[[#This Row],[Column1]]/YAT_Log_20241105_175741__2[[#This Row],[Column2]]</f>
        <v>0.74440052700922277</v>
      </c>
    </row>
    <row r="101" spans="1:12" x14ac:dyDescent="0.25">
      <c r="A101">
        <v>100</v>
      </c>
      <c r="B101">
        <v>11.3</v>
      </c>
      <c r="C101">
        <v>15.18</v>
      </c>
      <c r="D101">
        <v>171.65</v>
      </c>
      <c r="E101">
        <v>66.42</v>
      </c>
      <c r="F101">
        <f>YAT_Log_20241105_175741__2[[#This Row],[Column1]]/YAT_Log_20241105_175741__2[[#This Row],[Column2]]</f>
        <v>0.74440052700922277</v>
      </c>
    </row>
    <row r="102" spans="1:12" x14ac:dyDescent="0.25">
      <c r="A102">
        <v>101</v>
      </c>
      <c r="B102">
        <v>11.3</v>
      </c>
      <c r="C102">
        <v>15.19</v>
      </c>
      <c r="D102">
        <v>171.74</v>
      </c>
      <c r="E102">
        <v>66.88</v>
      </c>
      <c r="F102">
        <f>YAT_Log_20241105_175741__2[[#This Row],[Column1]]/YAT_Log_20241105_175741__2[[#This Row],[Column2]]</f>
        <v>0.74391046741277167</v>
      </c>
    </row>
    <row r="103" spans="1:12" x14ac:dyDescent="0.25">
      <c r="A103">
        <v>102</v>
      </c>
      <c r="B103">
        <v>11.3</v>
      </c>
      <c r="C103">
        <v>15.18</v>
      </c>
      <c r="D103">
        <v>171.68</v>
      </c>
      <c r="E103">
        <v>67.099999999999994</v>
      </c>
      <c r="F103">
        <f>YAT_Log_20241105_175741__2[[#This Row],[Column1]]/YAT_Log_20241105_175741__2[[#This Row],[Column2]]</f>
        <v>0.74440052700922277</v>
      </c>
    </row>
    <row r="104" spans="1:12" x14ac:dyDescent="0.25">
      <c r="A104">
        <v>103</v>
      </c>
      <c r="B104">
        <v>11.3</v>
      </c>
      <c r="C104">
        <v>15.18</v>
      </c>
      <c r="D104">
        <v>171.69</v>
      </c>
      <c r="E104">
        <v>67.430000000000007</v>
      </c>
      <c r="F104">
        <f>YAT_Log_20241105_175741__2[[#This Row],[Column1]]/YAT_Log_20241105_175741__2[[#This Row],[Column2]]</f>
        <v>0.74440052700922277</v>
      </c>
    </row>
    <row r="105" spans="1:12" x14ac:dyDescent="0.25">
      <c r="A105">
        <v>104</v>
      </c>
      <c r="B105">
        <v>11.3</v>
      </c>
      <c r="C105">
        <v>15.19</v>
      </c>
      <c r="D105">
        <v>171.74</v>
      </c>
      <c r="E105">
        <v>68</v>
      </c>
      <c r="F105">
        <f>YAT_Log_20241105_175741__2[[#This Row],[Column1]]/YAT_Log_20241105_175741__2[[#This Row],[Column2]]</f>
        <v>0.74391046741277167</v>
      </c>
    </row>
    <row r="106" spans="1:12" x14ac:dyDescent="0.25">
      <c r="A106">
        <v>105</v>
      </c>
      <c r="B106">
        <v>11.3</v>
      </c>
      <c r="C106">
        <v>15.18</v>
      </c>
      <c r="D106">
        <v>171.65</v>
      </c>
      <c r="E106">
        <v>68.459999999999994</v>
      </c>
      <c r="F106">
        <f>YAT_Log_20241105_175741__2[[#This Row],[Column1]]/YAT_Log_20241105_175741__2[[#This Row],[Column2]]</f>
        <v>0.74440052700922277</v>
      </c>
    </row>
    <row r="107" spans="1:12" x14ac:dyDescent="0.25">
      <c r="A107">
        <v>106</v>
      </c>
      <c r="B107">
        <v>11.3</v>
      </c>
      <c r="C107">
        <v>15.19</v>
      </c>
      <c r="D107">
        <v>171.73</v>
      </c>
      <c r="E107">
        <v>68.91</v>
      </c>
      <c r="F107">
        <f>YAT_Log_20241105_175741__2[[#This Row],[Column1]]/YAT_Log_20241105_175741__2[[#This Row],[Column2]]</f>
        <v>0.74391046741277167</v>
      </c>
    </row>
    <row r="108" spans="1:12" ht="15.75" x14ac:dyDescent="0.25">
      <c r="A108">
        <v>107</v>
      </c>
      <c r="B108">
        <v>11.3</v>
      </c>
      <c r="C108">
        <v>15.18</v>
      </c>
      <c r="D108">
        <v>171.7</v>
      </c>
      <c r="E108">
        <v>69.56</v>
      </c>
      <c r="F108">
        <f>YAT_Log_20241105_175741__2[[#This Row],[Column1]]/YAT_Log_20241105_175741__2[[#This Row],[Column2]]</f>
        <v>0.74440052700922277</v>
      </c>
      <c r="H108" s="40" t="s">
        <v>108</v>
      </c>
      <c r="I108" s="40" t="s">
        <v>107</v>
      </c>
      <c r="J108" s="40"/>
      <c r="K108" s="40"/>
      <c r="L108" s="40"/>
    </row>
    <row r="109" spans="1:12" ht="15.75" x14ac:dyDescent="0.25">
      <c r="A109">
        <v>108</v>
      </c>
      <c r="B109">
        <v>11.3</v>
      </c>
      <c r="C109">
        <v>15.18</v>
      </c>
      <c r="D109">
        <v>171.67</v>
      </c>
      <c r="E109">
        <v>69.930000000000007</v>
      </c>
      <c r="F109">
        <f>YAT_Log_20241105_175741__2[[#This Row],[Column1]]/YAT_Log_20241105_175741__2[[#This Row],[Column2]]</f>
        <v>0.74440052700922277</v>
      </c>
      <c r="H109" s="40">
        <v>1</v>
      </c>
      <c r="I109" s="41" t="s">
        <v>112</v>
      </c>
      <c r="J109" s="40"/>
      <c r="K109" s="40"/>
      <c r="L109" s="40"/>
    </row>
    <row r="110" spans="1:12" ht="15.75" x14ac:dyDescent="0.25">
      <c r="A110">
        <v>109</v>
      </c>
      <c r="B110">
        <v>11.3</v>
      </c>
      <c r="C110">
        <v>15.19</v>
      </c>
      <c r="D110">
        <v>171.74</v>
      </c>
      <c r="E110">
        <v>70.17</v>
      </c>
      <c r="F110">
        <f>YAT_Log_20241105_175741__2[[#This Row],[Column1]]/YAT_Log_20241105_175741__2[[#This Row],[Column2]]</f>
        <v>0.74391046741277167</v>
      </c>
      <c r="H110" s="40">
        <v>2</v>
      </c>
      <c r="I110" s="40" t="s">
        <v>110</v>
      </c>
      <c r="J110" s="40"/>
      <c r="K110" s="40"/>
      <c r="L110" s="40"/>
    </row>
    <row r="111" spans="1:12" ht="15.75" x14ac:dyDescent="0.25">
      <c r="A111">
        <v>110</v>
      </c>
      <c r="B111">
        <v>11.3</v>
      </c>
      <c r="C111">
        <v>15.18</v>
      </c>
      <c r="D111">
        <v>171.67</v>
      </c>
      <c r="E111">
        <v>69.45</v>
      </c>
      <c r="F111">
        <f>YAT_Log_20241105_175741__2[[#This Row],[Column1]]/YAT_Log_20241105_175741__2[[#This Row],[Column2]]</f>
        <v>0.74440052700922277</v>
      </c>
      <c r="H111" s="40">
        <v>3</v>
      </c>
      <c r="I111" s="40" t="s">
        <v>111</v>
      </c>
      <c r="J111" s="40"/>
      <c r="K111" s="40"/>
      <c r="L111" s="40"/>
    </row>
    <row r="112" spans="1:12" ht="15.75" x14ac:dyDescent="0.25">
      <c r="A112">
        <v>111</v>
      </c>
      <c r="B112">
        <v>11.31</v>
      </c>
      <c r="C112">
        <v>15.18</v>
      </c>
      <c r="D112">
        <v>171.82</v>
      </c>
      <c r="E112">
        <v>69.64</v>
      </c>
      <c r="F112">
        <f>YAT_Log_20241105_175741__2[[#This Row],[Column1]]/YAT_Log_20241105_175741__2[[#This Row],[Column2]]</f>
        <v>0.74505928853754944</v>
      </c>
      <c r="H112" s="40">
        <v>4</v>
      </c>
      <c r="I112" s="41" t="s">
        <v>113</v>
      </c>
      <c r="J112" s="40"/>
      <c r="K112" s="40"/>
      <c r="L112" s="40"/>
    </row>
    <row r="113" spans="1:12" ht="15.75" x14ac:dyDescent="0.25">
      <c r="A113">
        <v>112</v>
      </c>
      <c r="B113">
        <v>11.31</v>
      </c>
      <c r="C113">
        <v>15.18</v>
      </c>
      <c r="D113">
        <v>171.82</v>
      </c>
      <c r="E113">
        <v>70.23</v>
      </c>
      <c r="F113">
        <f>YAT_Log_20241105_175741__2[[#This Row],[Column1]]/YAT_Log_20241105_175741__2[[#This Row],[Column2]]</f>
        <v>0.74505928853754944</v>
      </c>
      <c r="H113" s="40">
        <v>5</v>
      </c>
      <c r="I113" s="40" t="s">
        <v>114</v>
      </c>
      <c r="J113" s="40"/>
      <c r="K113" s="40"/>
      <c r="L113" s="40"/>
    </row>
    <row r="114" spans="1:12" ht="15.75" x14ac:dyDescent="0.25">
      <c r="A114">
        <v>113</v>
      </c>
      <c r="B114">
        <v>11.31</v>
      </c>
      <c r="C114">
        <v>15.18</v>
      </c>
      <c r="D114">
        <v>171.87</v>
      </c>
      <c r="E114">
        <v>70.67</v>
      </c>
      <c r="F114">
        <f>YAT_Log_20241105_175741__2[[#This Row],[Column1]]/YAT_Log_20241105_175741__2[[#This Row],[Column2]]</f>
        <v>0.74505928853754944</v>
      </c>
      <c r="H114" s="40">
        <v>6</v>
      </c>
      <c r="I114" s="40" t="s">
        <v>115</v>
      </c>
      <c r="J114" s="40"/>
      <c r="K114" s="40"/>
      <c r="L114" s="40"/>
    </row>
    <row r="115" spans="1:12" ht="15.75" x14ac:dyDescent="0.25">
      <c r="A115">
        <v>114</v>
      </c>
      <c r="B115">
        <v>11.31</v>
      </c>
      <c r="C115">
        <v>15.19</v>
      </c>
      <c r="D115">
        <v>171.95</v>
      </c>
      <c r="E115">
        <v>71.28</v>
      </c>
      <c r="F115">
        <f>YAT_Log_20241105_175741__2[[#This Row],[Column1]]/YAT_Log_20241105_175741__2[[#This Row],[Column2]]</f>
        <v>0.74456879526003961</v>
      </c>
      <c r="H115" s="40">
        <v>7</v>
      </c>
      <c r="I115" s="41" t="s">
        <v>116</v>
      </c>
      <c r="J115" s="40"/>
      <c r="K115" s="40"/>
      <c r="L115" s="40"/>
    </row>
    <row r="116" spans="1:12" ht="15.75" x14ac:dyDescent="0.25">
      <c r="A116">
        <v>115</v>
      </c>
      <c r="B116">
        <v>11.31</v>
      </c>
      <c r="C116">
        <v>15.18</v>
      </c>
      <c r="D116">
        <v>171.77</v>
      </c>
      <c r="E116">
        <v>71.81</v>
      </c>
      <c r="F116">
        <f>YAT_Log_20241105_175741__2[[#This Row],[Column1]]/YAT_Log_20241105_175741__2[[#This Row],[Column2]]</f>
        <v>0.74505928853754944</v>
      </c>
      <c r="H116" s="40">
        <v>8</v>
      </c>
      <c r="I116" s="40" t="s">
        <v>117</v>
      </c>
      <c r="J116" s="40"/>
      <c r="K116" s="40"/>
      <c r="L116" s="40"/>
    </row>
    <row r="117" spans="1:12" ht="15.75" x14ac:dyDescent="0.25">
      <c r="A117">
        <v>116</v>
      </c>
      <c r="B117">
        <v>11.31</v>
      </c>
      <c r="C117">
        <v>15.18</v>
      </c>
      <c r="D117">
        <v>171.9</v>
      </c>
      <c r="E117">
        <v>72.680000000000007</v>
      </c>
      <c r="F117">
        <f>YAT_Log_20241105_175741__2[[#This Row],[Column1]]/YAT_Log_20241105_175741__2[[#This Row],[Column2]]</f>
        <v>0.74505928853754944</v>
      </c>
      <c r="H117" s="40">
        <v>9</v>
      </c>
      <c r="I117" s="40" t="s">
        <v>118</v>
      </c>
      <c r="J117" s="40"/>
      <c r="K117" s="40"/>
      <c r="L117" s="40"/>
    </row>
    <row r="118" spans="1:12" ht="15.75" x14ac:dyDescent="0.25">
      <c r="A118">
        <v>117</v>
      </c>
      <c r="B118">
        <v>11.31</v>
      </c>
      <c r="C118">
        <v>15.18</v>
      </c>
      <c r="D118">
        <v>171.82</v>
      </c>
      <c r="E118">
        <v>73.069999999999993</v>
      </c>
      <c r="F118">
        <f>YAT_Log_20241105_175741__2[[#This Row],[Column1]]/YAT_Log_20241105_175741__2[[#This Row],[Column2]]</f>
        <v>0.74505928853754944</v>
      </c>
      <c r="H118" s="40">
        <v>10</v>
      </c>
      <c r="I118" s="41" t="s">
        <v>112</v>
      </c>
      <c r="J118" s="40"/>
      <c r="K118" s="40"/>
      <c r="L118" s="40"/>
    </row>
    <row r="119" spans="1:12" ht="15.75" x14ac:dyDescent="0.25">
      <c r="A119">
        <v>118</v>
      </c>
      <c r="B119">
        <v>11.31</v>
      </c>
      <c r="C119">
        <v>15.18</v>
      </c>
      <c r="D119">
        <v>171.77</v>
      </c>
      <c r="E119">
        <v>73.540000000000006</v>
      </c>
      <c r="F119">
        <f>YAT_Log_20241105_175741__2[[#This Row],[Column1]]/YAT_Log_20241105_175741__2[[#This Row],[Column2]]</f>
        <v>0.74505928853754944</v>
      </c>
      <c r="H119" s="40">
        <v>11</v>
      </c>
      <c r="I119" s="40" t="s">
        <v>111</v>
      </c>
      <c r="J119" s="40"/>
      <c r="K119" s="40"/>
      <c r="L119" s="40"/>
    </row>
    <row r="120" spans="1:12" ht="15.75" x14ac:dyDescent="0.25">
      <c r="A120">
        <v>119</v>
      </c>
      <c r="B120">
        <v>11.31</v>
      </c>
      <c r="C120">
        <v>15.19</v>
      </c>
      <c r="D120">
        <v>171.94</v>
      </c>
      <c r="E120">
        <v>74.02</v>
      </c>
      <c r="F120">
        <f>YAT_Log_20241105_175741__2[[#This Row],[Column1]]/YAT_Log_20241105_175741__2[[#This Row],[Column2]]</f>
        <v>0.74456879526003961</v>
      </c>
      <c r="H120" s="40">
        <v>12</v>
      </c>
      <c r="I120" s="41" t="s">
        <v>119</v>
      </c>
      <c r="J120" s="40"/>
      <c r="K120" s="40"/>
      <c r="L120" s="40"/>
    </row>
    <row r="121" spans="1:12" ht="15.75" x14ac:dyDescent="0.25">
      <c r="A121">
        <v>120</v>
      </c>
      <c r="B121">
        <v>11.31</v>
      </c>
      <c r="C121">
        <v>15.18</v>
      </c>
      <c r="D121">
        <v>171.89</v>
      </c>
      <c r="E121">
        <v>74.36</v>
      </c>
      <c r="F121">
        <f>YAT_Log_20241105_175741__2[[#This Row],[Column1]]/YAT_Log_20241105_175741__2[[#This Row],[Column2]]</f>
        <v>0.74505928853754944</v>
      </c>
      <c r="H121" s="40">
        <v>13</v>
      </c>
      <c r="I121" s="40" t="s">
        <v>120</v>
      </c>
      <c r="J121" s="40"/>
      <c r="K121" s="40"/>
      <c r="L121" s="40"/>
    </row>
    <row r="122" spans="1:12" x14ac:dyDescent="0.25">
      <c r="A122">
        <v>121</v>
      </c>
      <c r="B122">
        <v>11.31</v>
      </c>
      <c r="C122">
        <v>15.18</v>
      </c>
      <c r="D122">
        <v>171.89</v>
      </c>
      <c r="E122">
        <v>75.08</v>
      </c>
      <c r="F122">
        <f>YAT_Log_20241105_175741__2[[#This Row],[Column1]]/YAT_Log_20241105_175741__2[[#This Row],[Column2]]</f>
        <v>0.74505928853754944</v>
      </c>
    </row>
    <row r="123" spans="1:12" x14ac:dyDescent="0.25">
      <c r="A123">
        <v>122</v>
      </c>
      <c r="B123">
        <v>11.31</v>
      </c>
      <c r="C123">
        <v>15.19</v>
      </c>
      <c r="D123">
        <v>171.94</v>
      </c>
      <c r="E123">
        <v>75.290000000000006</v>
      </c>
      <c r="F123">
        <f>YAT_Log_20241105_175741__2[[#This Row],[Column1]]/YAT_Log_20241105_175741__2[[#This Row],[Column2]]</f>
        <v>0.74456879526003961</v>
      </c>
    </row>
    <row r="124" spans="1:12" x14ac:dyDescent="0.25">
      <c r="A124">
        <v>123</v>
      </c>
      <c r="B124">
        <v>11.31</v>
      </c>
      <c r="C124">
        <v>15.18</v>
      </c>
      <c r="D124">
        <v>171.87</v>
      </c>
      <c r="E124">
        <v>75.73</v>
      </c>
      <c r="F124">
        <f>YAT_Log_20241105_175741__2[[#This Row],[Column1]]/YAT_Log_20241105_175741__2[[#This Row],[Column2]]</f>
        <v>0.74505928853754944</v>
      </c>
    </row>
    <row r="125" spans="1:12" x14ac:dyDescent="0.25">
      <c r="A125">
        <v>124</v>
      </c>
      <c r="B125">
        <v>11.32</v>
      </c>
      <c r="C125">
        <v>15.18</v>
      </c>
      <c r="D125">
        <v>172.03</v>
      </c>
      <c r="E125">
        <v>75.92</v>
      </c>
      <c r="F125">
        <f>YAT_Log_20241105_175741__2[[#This Row],[Column1]]/YAT_Log_20241105_175741__2[[#This Row],[Column2]]</f>
        <v>0.74571805006587621</v>
      </c>
    </row>
    <row r="126" spans="1:12" x14ac:dyDescent="0.25">
      <c r="A126">
        <v>125</v>
      </c>
      <c r="B126">
        <v>11.32</v>
      </c>
      <c r="C126">
        <v>15.18</v>
      </c>
      <c r="D126">
        <v>172.01</v>
      </c>
      <c r="E126">
        <v>76.37</v>
      </c>
      <c r="F126">
        <f>YAT_Log_20241105_175741__2[[#This Row],[Column1]]/YAT_Log_20241105_175741__2[[#This Row],[Column2]]</f>
        <v>0.74571805006587621</v>
      </c>
    </row>
    <row r="127" spans="1:12" x14ac:dyDescent="0.25">
      <c r="A127">
        <v>126</v>
      </c>
      <c r="B127">
        <v>11.31</v>
      </c>
      <c r="C127">
        <v>15.18</v>
      </c>
      <c r="D127">
        <v>171.88</v>
      </c>
      <c r="E127">
        <v>76.510000000000005</v>
      </c>
      <c r="F127">
        <f>YAT_Log_20241105_175741__2[[#This Row],[Column1]]/YAT_Log_20241105_175741__2[[#This Row],[Column2]]</f>
        <v>0.74505928853754944</v>
      </c>
    </row>
    <row r="128" spans="1:12" x14ac:dyDescent="0.25">
      <c r="A128">
        <v>127</v>
      </c>
      <c r="B128">
        <v>11.32</v>
      </c>
      <c r="C128">
        <v>15.19</v>
      </c>
      <c r="D128">
        <v>172.05</v>
      </c>
      <c r="E128">
        <v>76.900000000000006</v>
      </c>
      <c r="F128">
        <f>YAT_Log_20241105_175741__2[[#This Row],[Column1]]/YAT_Log_20241105_175741__2[[#This Row],[Column2]]</f>
        <v>0.74522712310730743</v>
      </c>
    </row>
    <row r="129" spans="1:6" x14ac:dyDescent="0.25">
      <c r="A129">
        <v>128</v>
      </c>
      <c r="B129">
        <v>11.32</v>
      </c>
      <c r="C129">
        <v>15.18</v>
      </c>
      <c r="D129">
        <v>171.98</v>
      </c>
      <c r="E129">
        <v>77</v>
      </c>
      <c r="F129">
        <f>YAT_Log_20241105_175741__2[[#This Row],[Column1]]/YAT_Log_20241105_175741__2[[#This Row],[Column2]]</f>
        <v>0.74571805006587621</v>
      </c>
    </row>
    <row r="130" spans="1:6" x14ac:dyDescent="0.25">
      <c r="A130">
        <v>129</v>
      </c>
      <c r="B130">
        <v>11.32</v>
      </c>
      <c r="C130">
        <v>15.18</v>
      </c>
      <c r="D130">
        <v>172.03</v>
      </c>
      <c r="E130">
        <v>77.22</v>
      </c>
      <c r="F130">
        <f>YAT_Log_20241105_175741__2[[#This Row],[Column1]]/YAT_Log_20241105_175741__2[[#This Row],[Column2]]</f>
        <v>0.74571805006587621</v>
      </c>
    </row>
    <row r="131" spans="1:6" x14ac:dyDescent="0.25">
      <c r="A131">
        <v>130</v>
      </c>
      <c r="B131">
        <v>11.33</v>
      </c>
      <c r="C131">
        <v>15.18</v>
      </c>
      <c r="D131">
        <v>172.13</v>
      </c>
      <c r="E131">
        <v>77.3</v>
      </c>
      <c r="F131">
        <f>YAT_Log_20241105_175741__2[[#This Row],[Column1]]/YAT_Log_20241105_175741__2[[#This Row],[Column2]]</f>
        <v>0.74637681159420288</v>
      </c>
    </row>
    <row r="132" spans="1:6" x14ac:dyDescent="0.25">
      <c r="A132">
        <v>131</v>
      </c>
      <c r="B132">
        <v>11.31</v>
      </c>
      <c r="C132">
        <v>15.18</v>
      </c>
      <c r="D132">
        <v>171.88</v>
      </c>
      <c r="E132">
        <v>77.400000000000006</v>
      </c>
      <c r="F132">
        <f>YAT_Log_20241105_175741__2[[#This Row],[Column1]]/YAT_Log_20241105_175741__2[[#This Row],[Column2]]</f>
        <v>0.74505928853754944</v>
      </c>
    </row>
    <row r="133" spans="1:6" x14ac:dyDescent="0.25">
      <c r="A133">
        <v>132</v>
      </c>
      <c r="B133">
        <v>11.32</v>
      </c>
      <c r="C133">
        <v>15.19</v>
      </c>
      <c r="D133">
        <v>172.05</v>
      </c>
      <c r="E133">
        <v>77.95</v>
      </c>
      <c r="F133">
        <f>YAT_Log_20241105_175741__2[[#This Row],[Column1]]/YAT_Log_20241105_175741__2[[#This Row],[Column2]]</f>
        <v>0.74522712310730743</v>
      </c>
    </row>
    <row r="134" spans="1:6" x14ac:dyDescent="0.25">
      <c r="A134">
        <v>133</v>
      </c>
      <c r="B134">
        <v>11.31</v>
      </c>
      <c r="C134">
        <v>15.18</v>
      </c>
      <c r="D134">
        <v>171.89</v>
      </c>
      <c r="E134">
        <v>78.11</v>
      </c>
      <c r="F134">
        <f>YAT_Log_20241105_175741__2[[#This Row],[Column1]]/YAT_Log_20241105_175741__2[[#This Row],[Column2]]</f>
        <v>0.74505928853754944</v>
      </c>
    </row>
    <row r="135" spans="1:6" x14ac:dyDescent="0.25">
      <c r="A135">
        <v>134</v>
      </c>
      <c r="B135">
        <v>11.31</v>
      </c>
      <c r="C135">
        <v>15.18</v>
      </c>
      <c r="D135">
        <v>171.91</v>
      </c>
      <c r="E135">
        <v>78.150000000000006</v>
      </c>
      <c r="F135">
        <f>YAT_Log_20241105_175741__2[[#This Row],[Column1]]/YAT_Log_20241105_175741__2[[#This Row],[Column2]]</f>
        <v>0.74505928853754944</v>
      </c>
    </row>
    <row r="136" spans="1:6" x14ac:dyDescent="0.25">
      <c r="A136">
        <v>135</v>
      </c>
      <c r="B136">
        <v>11.32</v>
      </c>
      <c r="C136">
        <v>15.19</v>
      </c>
      <c r="D136">
        <v>172.04</v>
      </c>
      <c r="E136">
        <v>78.23</v>
      </c>
      <c r="F136">
        <f>YAT_Log_20241105_175741__2[[#This Row],[Column1]]/YAT_Log_20241105_175741__2[[#This Row],[Column2]]</f>
        <v>0.74522712310730743</v>
      </c>
    </row>
    <row r="137" spans="1:6" x14ac:dyDescent="0.25">
      <c r="A137">
        <v>136</v>
      </c>
      <c r="B137">
        <v>11.32</v>
      </c>
      <c r="C137">
        <v>15.18</v>
      </c>
      <c r="D137">
        <v>171.96</v>
      </c>
      <c r="E137">
        <v>78.55</v>
      </c>
      <c r="F137">
        <f>YAT_Log_20241105_175741__2[[#This Row],[Column1]]/YAT_Log_20241105_175741__2[[#This Row],[Column2]]</f>
        <v>0.74571805006587621</v>
      </c>
    </row>
    <row r="138" spans="1:6" x14ac:dyDescent="0.25">
      <c r="A138">
        <v>137</v>
      </c>
      <c r="B138">
        <v>11.31</v>
      </c>
      <c r="C138">
        <v>15.19</v>
      </c>
      <c r="D138">
        <v>171.94</v>
      </c>
      <c r="E138">
        <v>78.540000000000006</v>
      </c>
      <c r="F138">
        <f>YAT_Log_20241105_175741__2[[#This Row],[Column1]]/YAT_Log_20241105_175741__2[[#This Row],[Column2]]</f>
        <v>0.74456879526003961</v>
      </c>
    </row>
    <row r="139" spans="1:6" x14ac:dyDescent="0.25">
      <c r="A139">
        <v>138</v>
      </c>
      <c r="B139">
        <v>11.32</v>
      </c>
      <c r="C139">
        <v>15.18</v>
      </c>
      <c r="D139">
        <v>172</v>
      </c>
      <c r="E139">
        <v>78.83</v>
      </c>
      <c r="F139">
        <f>YAT_Log_20241105_175741__2[[#This Row],[Column1]]/YAT_Log_20241105_175741__2[[#This Row],[Column2]]</f>
        <v>0.74571805006587621</v>
      </c>
    </row>
    <row r="140" spans="1:6" x14ac:dyDescent="0.25">
      <c r="A140">
        <v>139</v>
      </c>
      <c r="B140">
        <v>11.32</v>
      </c>
      <c r="C140">
        <v>15.18</v>
      </c>
      <c r="D140">
        <v>171.99</v>
      </c>
      <c r="E140">
        <v>79</v>
      </c>
      <c r="F140">
        <f>YAT_Log_20241105_175741__2[[#This Row],[Column1]]/YAT_Log_20241105_175741__2[[#This Row],[Column2]]</f>
        <v>0.74571805006587621</v>
      </c>
    </row>
    <row r="141" spans="1:6" x14ac:dyDescent="0.25">
      <c r="A141">
        <v>140</v>
      </c>
      <c r="B141">
        <v>11.32</v>
      </c>
      <c r="C141">
        <v>15.19</v>
      </c>
      <c r="D141">
        <v>172.05</v>
      </c>
      <c r="E141">
        <v>78.849999999999994</v>
      </c>
      <c r="F141">
        <f>YAT_Log_20241105_175741__2[[#This Row],[Column1]]/YAT_Log_20241105_175741__2[[#This Row],[Column2]]</f>
        <v>0.74522712310730743</v>
      </c>
    </row>
    <row r="142" spans="1:6" x14ac:dyDescent="0.25">
      <c r="A142">
        <v>141</v>
      </c>
      <c r="B142">
        <v>11.32</v>
      </c>
      <c r="C142">
        <v>15.18</v>
      </c>
      <c r="D142">
        <v>171.96</v>
      </c>
      <c r="E142">
        <v>78.930000000000007</v>
      </c>
      <c r="F142">
        <f>YAT_Log_20241105_175741__2[[#This Row],[Column1]]/YAT_Log_20241105_175741__2[[#This Row],[Column2]]</f>
        <v>0.74571805006587621</v>
      </c>
    </row>
    <row r="143" spans="1:6" x14ac:dyDescent="0.25">
      <c r="A143">
        <v>142</v>
      </c>
      <c r="B143">
        <v>11.32</v>
      </c>
      <c r="C143">
        <v>15.18</v>
      </c>
      <c r="D143">
        <v>172.03</v>
      </c>
      <c r="E143">
        <v>78.64</v>
      </c>
      <c r="F143">
        <f>YAT_Log_20241105_175741__2[[#This Row],[Column1]]/YAT_Log_20241105_175741__2[[#This Row],[Column2]]</f>
        <v>0.74571805006587621</v>
      </c>
    </row>
    <row r="144" spans="1:6" x14ac:dyDescent="0.25">
      <c r="A144">
        <v>143</v>
      </c>
      <c r="B144">
        <v>11.32</v>
      </c>
      <c r="C144">
        <v>15.18</v>
      </c>
      <c r="D144">
        <v>172.01</v>
      </c>
      <c r="E144">
        <v>78.63</v>
      </c>
      <c r="F144">
        <f>YAT_Log_20241105_175741__2[[#This Row],[Column1]]/YAT_Log_20241105_175741__2[[#This Row],[Column2]]</f>
        <v>0.74571805006587621</v>
      </c>
    </row>
    <row r="145" spans="1:6" x14ac:dyDescent="0.25">
      <c r="A145">
        <v>144</v>
      </c>
      <c r="B145">
        <v>11.32</v>
      </c>
      <c r="C145">
        <v>15.18</v>
      </c>
      <c r="D145">
        <v>171.97</v>
      </c>
      <c r="E145">
        <v>78.44</v>
      </c>
      <c r="F145">
        <f>YAT_Log_20241105_175741__2[[#This Row],[Column1]]/YAT_Log_20241105_175741__2[[#This Row],[Column2]]</f>
        <v>0.74571805006587621</v>
      </c>
    </row>
    <row r="146" spans="1:6" x14ac:dyDescent="0.25">
      <c r="A146">
        <v>145</v>
      </c>
      <c r="B146">
        <v>11.32</v>
      </c>
      <c r="C146">
        <v>15.19</v>
      </c>
      <c r="D146">
        <v>172.04</v>
      </c>
      <c r="E146">
        <v>78.349999999999994</v>
      </c>
      <c r="F146">
        <f>YAT_Log_20241105_175741__2[[#This Row],[Column1]]/YAT_Log_20241105_175741__2[[#This Row],[Column2]]</f>
        <v>0.74522712310730743</v>
      </c>
    </row>
    <row r="147" spans="1:6" x14ac:dyDescent="0.25">
      <c r="A147">
        <v>146</v>
      </c>
      <c r="B147">
        <v>11.32</v>
      </c>
      <c r="C147">
        <v>15.18</v>
      </c>
      <c r="D147">
        <v>171.97</v>
      </c>
      <c r="E147">
        <v>78.290000000000006</v>
      </c>
      <c r="F147">
        <f>YAT_Log_20241105_175741__2[[#This Row],[Column1]]/YAT_Log_20241105_175741__2[[#This Row],[Column2]]</f>
        <v>0.74571805006587621</v>
      </c>
    </row>
    <row r="148" spans="1:6" x14ac:dyDescent="0.25">
      <c r="A148">
        <v>147</v>
      </c>
      <c r="B148">
        <v>11.32</v>
      </c>
      <c r="C148">
        <v>15.18</v>
      </c>
      <c r="D148">
        <v>172.01</v>
      </c>
      <c r="E148">
        <v>78.13</v>
      </c>
      <c r="F148">
        <f>YAT_Log_20241105_175741__2[[#This Row],[Column1]]/YAT_Log_20241105_175741__2[[#This Row],[Column2]]</f>
        <v>0.74571805006587621</v>
      </c>
    </row>
    <row r="149" spans="1:6" x14ac:dyDescent="0.25">
      <c r="A149">
        <v>148</v>
      </c>
      <c r="B149">
        <v>11.32</v>
      </c>
      <c r="C149">
        <v>15.18</v>
      </c>
      <c r="D149">
        <v>172.03</v>
      </c>
      <c r="E149">
        <v>78.11</v>
      </c>
      <c r="F149">
        <f>YAT_Log_20241105_175741__2[[#This Row],[Column1]]/YAT_Log_20241105_175741__2[[#This Row],[Column2]]</f>
        <v>0.74571805006587621</v>
      </c>
    </row>
    <row r="150" spans="1:6" x14ac:dyDescent="0.25">
      <c r="A150">
        <v>149</v>
      </c>
      <c r="B150">
        <v>11.32</v>
      </c>
      <c r="C150">
        <v>15.18</v>
      </c>
      <c r="D150">
        <v>171.96</v>
      </c>
      <c r="E150">
        <v>77.790000000000006</v>
      </c>
      <c r="F150">
        <f>YAT_Log_20241105_175741__2[[#This Row],[Column1]]/YAT_Log_20241105_175741__2[[#This Row],[Column2]]</f>
        <v>0.74571805006587621</v>
      </c>
    </row>
    <row r="151" spans="1:6" x14ac:dyDescent="0.25">
      <c r="A151">
        <v>150</v>
      </c>
      <c r="B151">
        <v>11.32</v>
      </c>
      <c r="C151">
        <v>15.19</v>
      </c>
      <c r="D151">
        <v>172.05</v>
      </c>
      <c r="E151">
        <v>77.819999999999993</v>
      </c>
      <c r="F151">
        <f>YAT_Log_20241105_175741__2[[#This Row],[Column1]]/YAT_Log_20241105_175741__2[[#This Row],[Column2]]</f>
        <v>0.74522712310730743</v>
      </c>
    </row>
    <row r="152" spans="1:6" x14ac:dyDescent="0.25">
      <c r="A152">
        <v>151</v>
      </c>
      <c r="B152">
        <v>11.31</v>
      </c>
      <c r="C152">
        <v>15.18</v>
      </c>
      <c r="D152">
        <v>171.89</v>
      </c>
      <c r="E152">
        <v>77.59</v>
      </c>
      <c r="F152">
        <f>YAT_Log_20241105_175741__2[[#This Row],[Column1]]/YAT_Log_20241105_175741__2[[#This Row],[Column2]]</f>
        <v>0.74505928853754944</v>
      </c>
    </row>
    <row r="153" spans="1:6" x14ac:dyDescent="0.25">
      <c r="A153">
        <v>152</v>
      </c>
      <c r="B153">
        <v>11.32</v>
      </c>
      <c r="C153">
        <v>15.18</v>
      </c>
      <c r="D153">
        <v>171.99</v>
      </c>
      <c r="E153">
        <v>77.62</v>
      </c>
      <c r="F153">
        <f>YAT_Log_20241105_175741__2[[#This Row],[Column1]]/YAT_Log_20241105_175741__2[[#This Row],[Column2]]</f>
        <v>0.74571805006587621</v>
      </c>
    </row>
    <row r="154" spans="1:6" x14ac:dyDescent="0.25">
      <c r="A154">
        <v>153</v>
      </c>
      <c r="B154">
        <v>11.32</v>
      </c>
      <c r="C154">
        <v>15.19</v>
      </c>
      <c r="D154">
        <v>172.05</v>
      </c>
      <c r="E154">
        <v>77.34</v>
      </c>
      <c r="F154">
        <f>YAT_Log_20241105_175741__2[[#This Row],[Column1]]/YAT_Log_20241105_175741__2[[#This Row],[Column2]]</f>
        <v>0.74522712310730743</v>
      </c>
    </row>
    <row r="155" spans="1:6" x14ac:dyDescent="0.25">
      <c r="A155">
        <v>154</v>
      </c>
      <c r="B155">
        <v>11.32</v>
      </c>
      <c r="C155">
        <v>15.18</v>
      </c>
      <c r="D155">
        <v>171.96</v>
      </c>
      <c r="E155">
        <v>77.099999999999994</v>
      </c>
      <c r="F155">
        <f>YAT_Log_20241105_175741__2[[#This Row],[Column1]]/YAT_Log_20241105_175741__2[[#This Row],[Column2]]</f>
        <v>0.74571805006587621</v>
      </c>
    </row>
    <row r="156" spans="1:6" x14ac:dyDescent="0.25">
      <c r="A156">
        <v>155</v>
      </c>
      <c r="B156">
        <v>11.32</v>
      </c>
      <c r="C156">
        <v>15.19</v>
      </c>
      <c r="D156">
        <v>172.03</v>
      </c>
      <c r="E156">
        <v>77.260000000000005</v>
      </c>
      <c r="F156">
        <f>YAT_Log_20241105_175741__2[[#This Row],[Column1]]/YAT_Log_20241105_175741__2[[#This Row],[Column2]]</f>
        <v>0.74522712310730743</v>
      </c>
    </row>
    <row r="157" spans="1:6" x14ac:dyDescent="0.25">
      <c r="A157">
        <v>156</v>
      </c>
      <c r="B157">
        <v>11.33</v>
      </c>
      <c r="C157">
        <v>15.18</v>
      </c>
      <c r="D157">
        <v>172.11</v>
      </c>
      <c r="E157">
        <v>76.84</v>
      </c>
      <c r="F157">
        <f>YAT_Log_20241105_175741__2[[#This Row],[Column1]]/YAT_Log_20241105_175741__2[[#This Row],[Column2]]</f>
        <v>0.74637681159420288</v>
      </c>
    </row>
    <row r="158" spans="1:6" x14ac:dyDescent="0.25">
      <c r="A158">
        <v>157</v>
      </c>
      <c r="B158">
        <v>11.33</v>
      </c>
      <c r="C158">
        <v>15.18</v>
      </c>
      <c r="D158">
        <v>172.08</v>
      </c>
      <c r="E158">
        <v>76.930000000000007</v>
      </c>
      <c r="F158">
        <f>YAT_Log_20241105_175741__2[[#This Row],[Column1]]/YAT_Log_20241105_175741__2[[#This Row],[Column2]]</f>
        <v>0.74637681159420288</v>
      </c>
    </row>
    <row r="159" spans="1:6" x14ac:dyDescent="0.25">
      <c r="A159">
        <v>158</v>
      </c>
      <c r="B159">
        <v>11.32</v>
      </c>
      <c r="C159">
        <v>15.19</v>
      </c>
      <c r="D159">
        <v>172.04</v>
      </c>
      <c r="E159">
        <v>76.77</v>
      </c>
      <c r="F159">
        <f>YAT_Log_20241105_175741__2[[#This Row],[Column1]]/YAT_Log_20241105_175741__2[[#This Row],[Column2]]</f>
        <v>0.74522712310730743</v>
      </c>
    </row>
    <row r="160" spans="1:6" x14ac:dyDescent="0.25">
      <c r="A160">
        <v>159</v>
      </c>
      <c r="B160">
        <v>11.73</v>
      </c>
      <c r="C160">
        <v>5.93</v>
      </c>
      <c r="D160">
        <v>69.680000000000007</v>
      </c>
      <c r="E160">
        <v>77.53</v>
      </c>
      <c r="F160">
        <f>YAT_Log_20241105_175741__2[[#This Row],[Column1]]/YAT_Log_20241105_175741__2[[#This Row],[Column2]]</f>
        <v>1.9780775716694774</v>
      </c>
    </row>
    <row r="161" spans="1:6" x14ac:dyDescent="0.25">
      <c r="A161">
        <v>160</v>
      </c>
      <c r="B161">
        <v>11.73</v>
      </c>
      <c r="C161">
        <v>5.93</v>
      </c>
      <c r="D161">
        <v>69.680000000000007</v>
      </c>
      <c r="E161">
        <v>77.2</v>
      </c>
      <c r="F161">
        <f>YAT_Log_20241105_175741__2[[#This Row],[Column1]]/YAT_Log_20241105_175741__2[[#This Row],[Column2]]</f>
        <v>1.9780775716694774</v>
      </c>
    </row>
    <row r="162" spans="1:6" x14ac:dyDescent="0.25">
      <c r="A162">
        <v>161</v>
      </c>
      <c r="B162">
        <v>11.73</v>
      </c>
      <c r="C162">
        <v>5.93</v>
      </c>
      <c r="D162">
        <v>69.680000000000007</v>
      </c>
      <c r="E162">
        <v>77.11</v>
      </c>
      <c r="F162">
        <f>YAT_Log_20241105_175741__2[[#This Row],[Column1]]/YAT_Log_20241105_175741__2[[#This Row],[Column2]]</f>
        <v>1.9780775716694774</v>
      </c>
    </row>
    <row r="163" spans="1:6" x14ac:dyDescent="0.25">
      <c r="A163">
        <v>162</v>
      </c>
      <c r="B163">
        <v>11.73</v>
      </c>
      <c r="C163">
        <v>5.93</v>
      </c>
      <c r="D163">
        <v>69.680000000000007</v>
      </c>
      <c r="E163">
        <v>77.040000000000006</v>
      </c>
      <c r="F163">
        <f>YAT_Log_20241105_175741__2[[#This Row],[Column1]]/YAT_Log_20241105_175741__2[[#This Row],[Column2]]</f>
        <v>1.9780775716694774</v>
      </c>
    </row>
    <row r="164" spans="1:6" x14ac:dyDescent="0.25">
      <c r="A164">
        <v>163</v>
      </c>
      <c r="B164">
        <v>11.73</v>
      </c>
      <c r="C164">
        <v>5.93</v>
      </c>
      <c r="D164">
        <v>69.67</v>
      </c>
      <c r="E164">
        <v>76.94</v>
      </c>
      <c r="F164">
        <f>YAT_Log_20241105_175741__2[[#This Row],[Column1]]/YAT_Log_20241105_175741__2[[#This Row],[Column2]]</f>
        <v>1.9780775716694774</v>
      </c>
    </row>
    <row r="165" spans="1:6" x14ac:dyDescent="0.25">
      <c r="A165">
        <v>164</v>
      </c>
      <c r="B165">
        <v>11.73</v>
      </c>
      <c r="C165">
        <v>5.94</v>
      </c>
      <c r="D165">
        <v>69.709999999999994</v>
      </c>
      <c r="E165">
        <v>76.73</v>
      </c>
      <c r="F165">
        <f>YAT_Log_20241105_175741__2[[#This Row],[Column1]]/YAT_Log_20241105_175741__2[[#This Row],[Column2]]</f>
        <v>1.9747474747474747</v>
      </c>
    </row>
    <row r="166" spans="1:6" x14ac:dyDescent="0.25">
      <c r="A166">
        <v>165</v>
      </c>
      <c r="B166">
        <v>11.73</v>
      </c>
      <c r="C166">
        <v>5.94</v>
      </c>
      <c r="D166">
        <v>69.69</v>
      </c>
      <c r="E166">
        <v>76.5</v>
      </c>
      <c r="F166">
        <f>YAT_Log_20241105_175741__2[[#This Row],[Column1]]/YAT_Log_20241105_175741__2[[#This Row],[Column2]]</f>
        <v>1.9747474747474747</v>
      </c>
    </row>
    <row r="167" spans="1:6" x14ac:dyDescent="0.25">
      <c r="A167">
        <v>166</v>
      </c>
      <c r="B167">
        <v>11.73</v>
      </c>
      <c r="C167">
        <v>5.94</v>
      </c>
      <c r="D167">
        <v>69.69</v>
      </c>
      <c r="E167">
        <v>76.319999999999993</v>
      </c>
      <c r="F167">
        <f>YAT_Log_20241105_175741__2[[#This Row],[Column1]]/YAT_Log_20241105_175741__2[[#This Row],[Column2]]</f>
        <v>1.9747474747474747</v>
      </c>
    </row>
    <row r="168" spans="1:6" x14ac:dyDescent="0.25">
      <c r="A168">
        <v>167</v>
      </c>
      <c r="B168">
        <v>11.73</v>
      </c>
      <c r="C168">
        <v>5.94</v>
      </c>
      <c r="D168">
        <v>69.69</v>
      </c>
      <c r="E168">
        <v>75.87</v>
      </c>
      <c r="F168">
        <f>YAT_Log_20241105_175741__2[[#This Row],[Column1]]/YAT_Log_20241105_175741__2[[#This Row],[Column2]]</f>
        <v>1.9747474747474747</v>
      </c>
    </row>
    <row r="169" spans="1:6" x14ac:dyDescent="0.25">
      <c r="A169">
        <v>168</v>
      </c>
      <c r="B169">
        <v>11.73</v>
      </c>
      <c r="C169">
        <v>5.94</v>
      </c>
      <c r="D169">
        <v>69.73</v>
      </c>
      <c r="E169">
        <v>75.430000000000007</v>
      </c>
      <c r="F169">
        <f>YAT_Log_20241105_175741__2[[#This Row],[Column1]]/YAT_Log_20241105_175741__2[[#This Row],[Column2]]</f>
        <v>1.9747474747474747</v>
      </c>
    </row>
    <row r="170" spans="1:6" x14ac:dyDescent="0.25">
      <c r="A170">
        <v>169</v>
      </c>
      <c r="B170">
        <v>11.73</v>
      </c>
      <c r="C170">
        <v>5.94</v>
      </c>
      <c r="D170">
        <v>69.69</v>
      </c>
      <c r="E170">
        <v>75.22</v>
      </c>
      <c r="F170">
        <f>YAT_Log_20241105_175741__2[[#This Row],[Column1]]/YAT_Log_20241105_175741__2[[#This Row],[Column2]]</f>
        <v>1.9747474747474747</v>
      </c>
    </row>
    <row r="171" spans="1:6" x14ac:dyDescent="0.25">
      <c r="A171">
        <v>170</v>
      </c>
      <c r="B171">
        <v>11.73</v>
      </c>
      <c r="C171">
        <v>5.94</v>
      </c>
      <c r="D171">
        <v>69.739999999999995</v>
      </c>
      <c r="E171">
        <v>74.739999999999995</v>
      </c>
      <c r="F171">
        <f>YAT_Log_20241105_175741__2[[#This Row],[Column1]]/YAT_Log_20241105_175741__2[[#This Row],[Column2]]</f>
        <v>1.9747474747474747</v>
      </c>
    </row>
    <row r="172" spans="1:6" x14ac:dyDescent="0.25">
      <c r="A172">
        <v>171</v>
      </c>
      <c r="B172">
        <v>11.73</v>
      </c>
      <c r="C172">
        <v>5.94</v>
      </c>
      <c r="D172">
        <v>69.739999999999995</v>
      </c>
      <c r="E172">
        <v>74.36</v>
      </c>
      <c r="F172">
        <f>YAT_Log_20241105_175741__2[[#This Row],[Column1]]/YAT_Log_20241105_175741__2[[#This Row],[Column2]]</f>
        <v>1.9747474747474747</v>
      </c>
    </row>
    <row r="173" spans="1:6" x14ac:dyDescent="0.25">
      <c r="A173">
        <v>172</v>
      </c>
      <c r="B173">
        <v>11.73</v>
      </c>
      <c r="C173">
        <v>5.93</v>
      </c>
      <c r="D173">
        <v>69.680000000000007</v>
      </c>
      <c r="E173">
        <v>73.69</v>
      </c>
      <c r="F173">
        <f>YAT_Log_20241105_175741__2[[#This Row],[Column1]]/YAT_Log_20241105_175741__2[[#This Row],[Column2]]</f>
        <v>1.9780775716694774</v>
      </c>
    </row>
    <row r="174" spans="1:6" x14ac:dyDescent="0.25">
      <c r="A174">
        <v>173</v>
      </c>
      <c r="B174">
        <v>11.73</v>
      </c>
      <c r="C174">
        <v>5.94</v>
      </c>
      <c r="D174">
        <v>69.72</v>
      </c>
      <c r="E174">
        <v>73.13</v>
      </c>
      <c r="F174">
        <f>YAT_Log_20241105_175741__2[[#This Row],[Column1]]/YAT_Log_20241105_175741__2[[#This Row],[Column2]]</f>
        <v>1.9747474747474747</v>
      </c>
    </row>
    <row r="175" spans="1:6" x14ac:dyDescent="0.25">
      <c r="A175">
        <v>174</v>
      </c>
      <c r="B175">
        <v>11.73</v>
      </c>
      <c r="C175">
        <v>5.94</v>
      </c>
      <c r="D175">
        <v>69.7</v>
      </c>
      <c r="E175">
        <v>72.599999999999994</v>
      </c>
      <c r="F175">
        <f>YAT_Log_20241105_175741__2[[#This Row],[Column1]]/YAT_Log_20241105_175741__2[[#This Row],[Column2]]</f>
        <v>1.9747474747474747</v>
      </c>
    </row>
    <row r="176" spans="1:6" x14ac:dyDescent="0.25">
      <c r="A176">
        <v>175</v>
      </c>
      <c r="B176">
        <v>11.73</v>
      </c>
      <c r="C176">
        <v>5.94</v>
      </c>
      <c r="D176">
        <v>69.69</v>
      </c>
      <c r="E176">
        <v>72.040000000000006</v>
      </c>
      <c r="F176">
        <f>YAT_Log_20241105_175741__2[[#This Row],[Column1]]/YAT_Log_20241105_175741__2[[#This Row],[Column2]]</f>
        <v>1.9747474747474747</v>
      </c>
    </row>
    <row r="177" spans="1:6" x14ac:dyDescent="0.25">
      <c r="A177">
        <v>176</v>
      </c>
      <c r="B177">
        <v>11.73</v>
      </c>
      <c r="C177">
        <v>5.94</v>
      </c>
      <c r="D177">
        <v>69.709999999999994</v>
      </c>
      <c r="E177">
        <v>71.709999999999994</v>
      </c>
      <c r="F177">
        <f>YAT_Log_20241105_175741__2[[#This Row],[Column1]]/YAT_Log_20241105_175741__2[[#This Row],[Column2]]</f>
        <v>1.9747474747474747</v>
      </c>
    </row>
    <row r="178" spans="1:6" x14ac:dyDescent="0.25">
      <c r="A178">
        <v>177</v>
      </c>
      <c r="B178">
        <v>11.73</v>
      </c>
      <c r="C178">
        <v>5.93</v>
      </c>
      <c r="D178">
        <v>69.680000000000007</v>
      </c>
      <c r="E178">
        <v>71.36</v>
      </c>
      <c r="F178">
        <f>YAT_Log_20241105_175741__2[[#This Row],[Column1]]/YAT_Log_20241105_175741__2[[#This Row],[Column2]]</f>
        <v>1.9780775716694774</v>
      </c>
    </row>
    <row r="179" spans="1:6" x14ac:dyDescent="0.25">
      <c r="A179">
        <v>178</v>
      </c>
      <c r="B179">
        <v>11.73</v>
      </c>
      <c r="C179">
        <v>5.94</v>
      </c>
      <c r="D179">
        <v>69.739999999999995</v>
      </c>
      <c r="E179">
        <v>70.75</v>
      </c>
      <c r="F179">
        <f>YAT_Log_20241105_175741__2[[#This Row],[Column1]]/YAT_Log_20241105_175741__2[[#This Row],[Column2]]</f>
        <v>1.9747474747474747</v>
      </c>
    </row>
    <row r="180" spans="1:6" x14ac:dyDescent="0.25">
      <c r="A180">
        <v>179</v>
      </c>
      <c r="B180">
        <v>11.73</v>
      </c>
      <c r="C180">
        <v>5.94</v>
      </c>
      <c r="D180">
        <v>69.739999999999995</v>
      </c>
      <c r="E180">
        <v>70.25</v>
      </c>
      <c r="F180">
        <f>YAT_Log_20241105_175741__2[[#This Row],[Column1]]/YAT_Log_20241105_175741__2[[#This Row],[Column2]]</f>
        <v>1.9747474747474747</v>
      </c>
    </row>
    <row r="181" spans="1:6" x14ac:dyDescent="0.25">
      <c r="A181">
        <v>180</v>
      </c>
      <c r="B181">
        <v>11.73</v>
      </c>
      <c r="C181">
        <v>5.94</v>
      </c>
      <c r="D181">
        <v>69.739999999999995</v>
      </c>
      <c r="E181">
        <v>69.72</v>
      </c>
      <c r="F181">
        <f>YAT_Log_20241105_175741__2[[#This Row],[Column1]]/YAT_Log_20241105_175741__2[[#This Row],[Column2]]</f>
        <v>1.9747474747474747</v>
      </c>
    </row>
    <row r="182" spans="1:6" x14ac:dyDescent="0.25">
      <c r="A182">
        <v>181</v>
      </c>
      <c r="B182">
        <v>11.73</v>
      </c>
      <c r="C182">
        <v>5.93</v>
      </c>
      <c r="D182">
        <v>69.680000000000007</v>
      </c>
      <c r="E182">
        <v>69.31</v>
      </c>
      <c r="F182">
        <f>YAT_Log_20241105_175741__2[[#This Row],[Column1]]/YAT_Log_20241105_175741__2[[#This Row],[Column2]]</f>
        <v>1.9780775716694774</v>
      </c>
    </row>
    <row r="183" spans="1:6" x14ac:dyDescent="0.25">
      <c r="A183">
        <v>182</v>
      </c>
      <c r="B183">
        <v>11.73</v>
      </c>
      <c r="C183">
        <v>5.93</v>
      </c>
      <c r="D183">
        <v>69.680000000000007</v>
      </c>
      <c r="E183">
        <v>68.739999999999995</v>
      </c>
      <c r="F183">
        <f>YAT_Log_20241105_175741__2[[#This Row],[Column1]]/YAT_Log_20241105_175741__2[[#This Row],[Column2]]</f>
        <v>1.9780775716694774</v>
      </c>
    </row>
    <row r="184" spans="1:6" x14ac:dyDescent="0.25">
      <c r="A184">
        <v>183</v>
      </c>
      <c r="B184">
        <v>11.73</v>
      </c>
      <c r="C184">
        <v>5.93</v>
      </c>
      <c r="D184">
        <v>69.7</v>
      </c>
      <c r="E184">
        <v>68.34</v>
      </c>
      <c r="F184">
        <f>YAT_Log_20241105_175741__2[[#This Row],[Column1]]/YAT_Log_20241105_175741__2[[#This Row],[Column2]]</f>
        <v>1.9780775716694774</v>
      </c>
    </row>
    <row r="185" spans="1:6" x14ac:dyDescent="0.25">
      <c r="A185">
        <v>184</v>
      </c>
      <c r="B185">
        <v>11.73</v>
      </c>
      <c r="C185">
        <v>5.93</v>
      </c>
      <c r="D185">
        <v>69.709999999999994</v>
      </c>
      <c r="E185">
        <v>67.849999999999994</v>
      </c>
      <c r="F185">
        <f>YAT_Log_20241105_175741__2[[#This Row],[Column1]]/YAT_Log_20241105_175741__2[[#This Row],[Column2]]</f>
        <v>1.9780775716694774</v>
      </c>
    </row>
    <row r="186" spans="1:6" x14ac:dyDescent="0.25">
      <c r="A186">
        <v>185</v>
      </c>
      <c r="B186">
        <v>11.73</v>
      </c>
      <c r="C186">
        <v>5.93</v>
      </c>
      <c r="D186">
        <v>69.72</v>
      </c>
      <c r="E186">
        <v>67.34</v>
      </c>
      <c r="F186">
        <f>YAT_Log_20241105_175741__2[[#This Row],[Column1]]/YAT_Log_20241105_175741__2[[#This Row],[Column2]]</f>
        <v>1.9780775716694774</v>
      </c>
    </row>
    <row r="187" spans="1:6" x14ac:dyDescent="0.25">
      <c r="A187">
        <v>186</v>
      </c>
      <c r="B187">
        <v>11.73</v>
      </c>
      <c r="C187">
        <v>5.94</v>
      </c>
      <c r="D187">
        <v>69.77</v>
      </c>
      <c r="E187">
        <v>66.930000000000007</v>
      </c>
      <c r="F187">
        <f>YAT_Log_20241105_175741__2[[#This Row],[Column1]]/YAT_Log_20241105_175741__2[[#This Row],[Column2]]</f>
        <v>1.9747474747474747</v>
      </c>
    </row>
    <row r="188" spans="1:6" x14ac:dyDescent="0.25">
      <c r="A188">
        <v>187</v>
      </c>
      <c r="B188">
        <v>11.73</v>
      </c>
      <c r="C188">
        <v>5.94</v>
      </c>
      <c r="D188">
        <v>69.77</v>
      </c>
      <c r="E188">
        <v>66.540000000000006</v>
      </c>
      <c r="F188">
        <f>YAT_Log_20241105_175741__2[[#This Row],[Column1]]/YAT_Log_20241105_175741__2[[#This Row],[Column2]]</f>
        <v>1.9747474747474747</v>
      </c>
    </row>
    <row r="189" spans="1:6" x14ac:dyDescent="0.25">
      <c r="A189">
        <v>188</v>
      </c>
      <c r="B189">
        <v>11.73</v>
      </c>
      <c r="C189">
        <v>5.93</v>
      </c>
      <c r="D189">
        <v>69.680000000000007</v>
      </c>
      <c r="E189">
        <v>65.95</v>
      </c>
      <c r="F189">
        <f>YAT_Log_20241105_175741__2[[#This Row],[Column1]]/YAT_Log_20241105_175741__2[[#This Row],[Column2]]</f>
        <v>1.9780775716694774</v>
      </c>
    </row>
    <row r="190" spans="1:6" x14ac:dyDescent="0.25">
      <c r="A190">
        <v>189</v>
      </c>
      <c r="B190">
        <v>11.73</v>
      </c>
      <c r="C190">
        <v>5.93</v>
      </c>
      <c r="D190">
        <v>69.69</v>
      </c>
      <c r="E190">
        <v>65.650000000000006</v>
      </c>
      <c r="F190">
        <f>YAT_Log_20241105_175741__2[[#This Row],[Column1]]/YAT_Log_20241105_175741__2[[#This Row],[Column2]]</f>
        <v>1.9780775716694774</v>
      </c>
    </row>
    <row r="191" spans="1:6" x14ac:dyDescent="0.25">
      <c r="A191">
        <v>190</v>
      </c>
      <c r="B191">
        <v>11.73</v>
      </c>
      <c r="C191">
        <v>5.94</v>
      </c>
      <c r="D191">
        <v>69.78</v>
      </c>
      <c r="E191">
        <v>65.180000000000007</v>
      </c>
      <c r="F191">
        <f>YAT_Log_20241105_175741__2[[#This Row],[Column1]]/YAT_Log_20241105_175741__2[[#This Row],[Column2]]</f>
        <v>1.9747474747474747</v>
      </c>
    </row>
    <row r="192" spans="1:6" x14ac:dyDescent="0.25">
      <c r="A192">
        <v>191</v>
      </c>
      <c r="B192">
        <v>11.73</v>
      </c>
      <c r="C192">
        <v>5.94</v>
      </c>
      <c r="D192">
        <v>69.77</v>
      </c>
      <c r="E192">
        <v>64.849999999999994</v>
      </c>
      <c r="F192">
        <f>YAT_Log_20241105_175741__2[[#This Row],[Column1]]/YAT_Log_20241105_175741__2[[#This Row],[Column2]]</f>
        <v>1.9747474747474747</v>
      </c>
    </row>
    <row r="193" spans="1:6" x14ac:dyDescent="0.25">
      <c r="A193">
        <v>192</v>
      </c>
      <c r="B193">
        <v>11.74</v>
      </c>
      <c r="C193">
        <v>5.94</v>
      </c>
      <c r="D193">
        <v>69.81</v>
      </c>
      <c r="E193">
        <v>64.45</v>
      </c>
      <c r="F193">
        <f>YAT_Log_20241105_175741__2[[#This Row],[Column1]]/YAT_Log_20241105_175741__2[[#This Row],[Column2]]</f>
        <v>1.9764309764309764</v>
      </c>
    </row>
    <row r="194" spans="1:6" x14ac:dyDescent="0.25">
      <c r="A194">
        <v>193</v>
      </c>
      <c r="B194">
        <v>11.73</v>
      </c>
      <c r="C194">
        <v>5.94</v>
      </c>
      <c r="D194">
        <v>69.790000000000006</v>
      </c>
      <c r="E194">
        <v>63.9</v>
      </c>
      <c r="F194">
        <f>YAT_Log_20241105_175741__2[[#This Row],[Column1]]/YAT_Log_20241105_175741__2[[#This Row],[Column2]]</f>
        <v>1.9747474747474747</v>
      </c>
    </row>
    <row r="195" spans="1:6" x14ac:dyDescent="0.25">
      <c r="A195">
        <v>194</v>
      </c>
      <c r="B195">
        <v>11.73</v>
      </c>
      <c r="C195">
        <v>5.94</v>
      </c>
      <c r="D195">
        <v>69.739999999999995</v>
      </c>
      <c r="E195">
        <v>63.71</v>
      </c>
      <c r="F195">
        <f>YAT_Log_20241105_175741__2[[#This Row],[Column1]]/YAT_Log_20241105_175741__2[[#This Row],[Column2]]</f>
        <v>1.9747474747474747</v>
      </c>
    </row>
    <row r="196" spans="1:6" x14ac:dyDescent="0.25">
      <c r="A196">
        <v>195</v>
      </c>
      <c r="B196">
        <v>11.73</v>
      </c>
      <c r="C196">
        <v>5.94</v>
      </c>
      <c r="D196">
        <v>69.72</v>
      </c>
      <c r="E196">
        <v>63.32</v>
      </c>
      <c r="F196">
        <f>YAT_Log_20241105_175741__2[[#This Row],[Column1]]/YAT_Log_20241105_175741__2[[#This Row],[Column2]]</f>
        <v>1.9747474747474747</v>
      </c>
    </row>
    <row r="197" spans="1:6" x14ac:dyDescent="0.25">
      <c r="A197">
        <v>196</v>
      </c>
      <c r="B197">
        <v>11.73</v>
      </c>
      <c r="C197">
        <v>5.94</v>
      </c>
      <c r="D197">
        <v>69.760000000000005</v>
      </c>
      <c r="E197">
        <v>63.03</v>
      </c>
      <c r="F197">
        <f>YAT_Log_20241105_175741__2[[#This Row],[Column1]]/YAT_Log_20241105_175741__2[[#This Row],[Column2]]</f>
        <v>1.9747474747474747</v>
      </c>
    </row>
    <row r="198" spans="1:6" x14ac:dyDescent="0.25">
      <c r="A198">
        <v>197</v>
      </c>
      <c r="B198">
        <v>11.73</v>
      </c>
      <c r="C198">
        <v>5.94</v>
      </c>
      <c r="D198">
        <v>69.73</v>
      </c>
      <c r="E198">
        <v>62.68</v>
      </c>
      <c r="F198">
        <f>YAT_Log_20241105_175741__2[[#This Row],[Column1]]/YAT_Log_20241105_175741__2[[#This Row],[Column2]]</f>
        <v>1.9747474747474747</v>
      </c>
    </row>
    <row r="199" spans="1:6" x14ac:dyDescent="0.25">
      <c r="A199">
        <v>198</v>
      </c>
      <c r="B199">
        <v>11.73</v>
      </c>
      <c r="C199">
        <v>5.94</v>
      </c>
      <c r="D199">
        <v>69.72</v>
      </c>
      <c r="E199">
        <v>62.34</v>
      </c>
      <c r="F199">
        <f>YAT_Log_20241105_175741__2[[#This Row],[Column1]]/YAT_Log_20241105_175741__2[[#This Row],[Column2]]</f>
        <v>1.9747474747474747</v>
      </c>
    </row>
    <row r="200" spans="1:6" x14ac:dyDescent="0.25">
      <c r="A200">
        <v>199</v>
      </c>
      <c r="B200">
        <v>11.73</v>
      </c>
      <c r="C200">
        <v>5.94</v>
      </c>
      <c r="D200">
        <v>69.760000000000005</v>
      </c>
      <c r="E200">
        <v>62.05</v>
      </c>
      <c r="F200">
        <f>YAT_Log_20241105_175741__2[[#This Row],[Column1]]/YAT_Log_20241105_175741__2[[#This Row],[Column2]]</f>
        <v>1.9747474747474747</v>
      </c>
    </row>
    <row r="201" spans="1:6" x14ac:dyDescent="0.25">
      <c r="A201">
        <v>200</v>
      </c>
      <c r="B201">
        <v>11.73</v>
      </c>
      <c r="C201">
        <v>5.94</v>
      </c>
      <c r="D201">
        <v>69.7</v>
      </c>
      <c r="E201">
        <v>61.73</v>
      </c>
      <c r="F201">
        <f>YAT_Log_20241105_175741__2[[#This Row],[Column1]]/YAT_Log_20241105_175741__2[[#This Row],[Column2]]</f>
        <v>1.9747474747474747</v>
      </c>
    </row>
    <row r="202" spans="1:6" x14ac:dyDescent="0.25">
      <c r="A202">
        <v>201</v>
      </c>
      <c r="B202">
        <v>11.73</v>
      </c>
      <c r="C202">
        <v>5.94</v>
      </c>
      <c r="D202">
        <v>69.72</v>
      </c>
      <c r="E202">
        <v>61.36</v>
      </c>
      <c r="F202">
        <f>YAT_Log_20241105_175741__2[[#This Row],[Column1]]/YAT_Log_20241105_175741__2[[#This Row],[Column2]]</f>
        <v>1.9747474747474747</v>
      </c>
    </row>
    <row r="203" spans="1:6" x14ac:dyDescent="0.25">
      <c r="A203">
        <v>202</v>
      </c>
      <c r="B203">
        <v>11.73</v>
      </c>
      <c r="C203">
        <v>5.94</v>
      </c>
      <c r="D203">
        <v>69.77</v>
      </c>
      <c r="E203">
        <v>60.21</v>
      </c>
      <c r="F203">
        <f>YAT_Log_20241105_175741__2[[#This Row],[Column1]]/YAT_Log_20241105_175741__2[[#This Row],[Column2]]</f>
        <v>1.9747474747474747</v>
      </c>
    </row>
    <row r="204" spans="1:6" x14ac:dyDescent="0.25">
      <c r="A204">
        <v>203</v>
      </c>
      <c r="B204">
        <v>11.73</v>
      </c>
      <c r="C204">
        <v>5.94</v>
      </c>
      <c r="D204">
        <v>69.760000000000005</v>
      </c>
      <c r="E204">
        <v>56.07</v>
      </c>
      <c r="F204">
        <f>YAT_Log_20241105_175741__2[[#This Row],[Column1]]/YAT_Log_20241105_175741__2[[#This Row],[Column2]]</f>
        <v>1.9747474747474747</v>
      </c>
    </row>
    <row r="205" spans="1:6" x14ac:dyDescent="0.25">
      <c r="A205">
        <v>204</v>
      </c>
      <c r="B205">
        <v>11.73</v>
      </c>
      <c r="C205">
        <v>5.94</v>
      </c>
      <c r="D205">
        <v>69.760000000000005</v>
      </c>
      <c r="E205">
        <v>48.97</v>
      </c>
      <c r="F205">
        <f>YAT_Log_20241105_175741__2[[#This Row],[Column1]]/YAT_Log_20241105_175741__2[[#This Row],[Column2]]</f>
        <v>1.9747474747474747</v>
      </c>
    </row>
    <row r="206" spans="1:6" x14ac:dyDescent="0.25">
      <c r="A206">
        <v>205</v>
      </c>
      <c r="B206">
        <v>11.73</v>
      </c>
      <c r="C206">
        <v>5.94</v>
      </c>
      <c r="D206">
        <v>69.760000000000005</v>
      </c>
      <c r="E206">
        <v>48.03</v>
      </c>
      <c r="F206">
        <f>YAT_Log_20241105_175741__2[[#This Row],[Column1]]/YAT_Log_20241105_175741__2[[#This Row],[Column2]]</f>
        <v>1.9747474747474747</v>
      </c>
    </row>
    <row r="207" spans="1:6" x14ac:dyDescent="0.25">
      <c r="A207">
        <v>206</v>
      </c>
      <c r="B207">
        <v>11.73</v>
      </c>
      <c r="C207">
        <v>5.94</v>
      </c>
      <c r="D207">
        <v>69.760000000000005</v>
      </c>
      <c r="E207">
        <v>47.92</v>
      </c>
      <c r="F207">
        <f>YAT_Log_20241105_175741__2[[#This Row],[Column1]]/YAT_Log_20241105_175741__2[[#This Row],[Column2]]</f>
        <v>1.9747474747474747</v>
      </c>
    </row>
    <row r="208" spans="1:6" x14ac:dyDescent="0.25">
      <c r="A208">
        <v>207</v>
      </c>
      <c r="B208">
        <v>11.73</v>
      </c>
      <c r="C208">
        <v>5.94</v>
      </c>
      <c r="D208">
        <v>69.75</v>
      </c>
      <c r="E208">
        <v>47.83</v>
      </c>
      <c r="F208">
        <f>YAT_Log_20241105_175741__2[[#This Row],[Column1]]/YAT_Log_20241105_175741__2[[#This Row],[Column2]]</f>
        <v>1.9747474747474747</v>
      </c>
    </row>
    <row r="209" spans="1:6" x14ac:dyDescent="0.25">
      <c r="A209">
        <v>208</v>
      </c>
      <c r="B209">
        <v>11.73</v>
      </c>
      <c r="C209">
        <v>5.94</v>
      </c>
      <c r="D209">
        <v>69.77</v>
      </c>
      <c r="E209">
        <v>47.72</v>
      </c>
      <c r="F209">
        <f>YAT_Log_20241105_175741__2[[#This Row],[Column1]]/YAT_Log_20241105_175741__2[[#This Row],[Column2]]</f>
        <v>1.9747474747474747</v>
      </c>
    </row>
    <row r="210" spans="1:6" x14ac:dyDescent="0.25">
      <c r="A210">
        <v>209</v>
      </c>
      <c r="B210">
        <v>9.85</v>
      </c>
      <c r="C210">
        <v>5.22</v>
      </c>
      <c r="D210">
        <v>51.42</v>
      </c>
      <c r="E210">
        <v>47.63</v>
      </c>
      <c r="F210">
        <f>YAT_Log_20241105_175741__2[[#This Row],[Column1]]/YAT_Log_20241105_175741__2[[#This Row],[Column2]]</f>
        <v>1.8869731800766283</v>
      </c>
    </row>
    <row r="211" spans="1:6" x14ac:dyDescent="0.25">
      <c r="A211">
        <v>210</v>
      </c>
      <c r="B211">
        <v>7.82</v>
      </c>
      <c r="C211">
        <v>3.96</v>
      </c>
      <c r="D211">
        <v>30.98</v>
      </c>
      <c r="E211">
        <v>47.55</v>
      </c>
      <c r="F211">
        <f>YAT_Log_20241105_175741__2[[#This Row],[Column1]]/YAT_Log_20241105_175741__2[[#This Row],[Column2]]</f>
        <v>1.9747474747474749</v>
      </c>
    </row>
    <row r="212" spans="1:6" x14ac:dyDescent="0.25">
      <c r="A212">
        <v>211</v>
      </c>
      <c r="B212">
        <v>5.92</v>
      </c>
      <c r="C212">
        <v>3.19</v>
      </c>
      <c r="D212">
        <v>18.96</v>
      </c>
      <c r="E212">
        <v>47.53</v>
      </c>
      <c r="F212">
        <f>YAT_Log_20241105_175741__2[[#This Row],[Column1]]/YAT_Log_20241105_175741__2[[#This Row],[Column2]]</f>
        <v>1.8557993730407523</v>
      </c>
    </row>
    <row r="213" spans="1:6" x14ac:dyDescent="0.25">
      <c r="A213">
        <v>212</v>
      </c>
      <c r="B213">
        <v>5.86</v>
      </c>
      <c r="C213">
        <v>2.96</v>
      </c>
      <c r="D213">
        <v>17.41</v>
      </c>
      <c r="E213">
        <v>47.46</v>
      </c>
      <c r="F213">
        <f>YAT_Log_20241105_175741__2[[#This Row],[Column1]]/YAT_Log_20241105_175741__2[[#This Row],[Column2]]</f>
        <v>1.9797297297297298</v>
      </c>
    </row>
    <row r="214" spans="1:6" x14ac:dyDescent="0.25">
      <c r="A214">
        <v>213</v>
      </c>
      <c r="B214">
        <v>5.86</v>
      </c>
      <c r="C214">
        <v>2.96</v>
      </c>
      <c r="D214">
        <v>17.420000000000002</v>
      </c>
      <c r="E214">
        <v>47.39</v>
      </c>
      <c r="F214">
        <f>YAT_Log_20241105_175741__2[[#This Row],[Column1]]/YAT_Log_20241105_175741__2[[#This Row],[Column2]]</f>
        <v>1.9797297297297298</v>
      </c>
    </row>
    <row r="215" spans="1:6" x14ac:dyDescent="0.25">
      <c r="A215">
        <v>214</v>
      </c>
      <c r="B215">
        <v>5.86</v>
      </c>
      <c r="C215">
        <v>2.97</v>
      </c>
      <c r="D215">
        <v>17.41</v>
      </c>
      <c r="E215">
        <v>47.32</v>
      </c>
      <c r="F215">
        <f>YAT_Log_20241105_175741__2[[#This Row],[Column1]]/YAT_Log_20241105_175741__2[[#This Row],[Column2]]</f>
        <v>1.973063973063973</v>
      </c>
    </row>
    <row r="216" spans="1:6" x14ac:dyDescent="0.25">
      <c r="A216">
        <v>215</v>
      </c>
      <c r="B216">
        <v>5.86</v>
      </c>
      <c r="C216">
        <v>2.96</v>
      </c>
      <c r="D216">
        <v>17.41</v>
      </c>
      <c r="E216">
        <v>47.25</v>
      </c>
      <c r="F216">
        <f>YAT_Log_20241105_175741__2[[#This Row],[Column1]]/YAT_Log_20241105_175741__2[[#This Row],[Column2]]</f>
        <v>1.9797297297297298</v>
      </c>
    </row>
    <row r="217" spans="1:6" x14ac:dyDescent="0.25">
      <c r="A217">
        <v>216</v>
      </c>
      <c r="B217">
        <v>5.86</v>
      </c>
      <c r="C217">
        <v>2.97</v>
      </c>
      <c r="D217">
        <v>17.43</v>
      </c>
      <c r="E217">
        <v>47.17</v>
      </c>
      <c r="F217">
        <f>YAT_Log_20241105_175741__2[[#This Row],[Column1]]/YAT_Log_20241105_175741__2[[#This Row],[Column2]]</f>
        <v>1.973063973063973</v>
      </c>
    </row>
    <row r="218" spans="1:6" x14ac:dyDescent="0.25">
      <c r="A218">
        <v>217</v>
      </c>
      <c r="B218">
        <v>5.86</v>
      </c>
      <c r="C218">
        <v>2.97</v>
      </c>
      <c r="D218">
        <v>17.41</v>
      </c>
      <c r="E218">
        <v>47.07</v>
      </c>
      <c r="F218">
        <f>YAT_Log_20241105_175741__2[[#This Row],[Column1]]/YAT_Log_20241105_175741__2[[#This Row],[Column2]]</f>
        <v>1.973063973063973</v>
      </c>
    </row>
    <row r="219" spans="1:6" x14ac:dyDescent="0.25">
      <c r="A219">
        <v>218</v>
      </c>
      <c r="B219">
        <v>5.86</v>
      </c>
      <c r="C219">
        <v>2.96</v>
      </c>
      <c r="D219">
        <v>17.41</v>
      </c>
      <c r="E219">
        <v>46.96</v>
      </c>
      <c r="F219">
        <f>YAT_Log_20241105_175741__2[[#This Row],[Column1]]/YAT_Log_20241105_175741__2[[#This Row],[Column2]]</f>
        <v>1.9797297297297298</v>
      </c>
    </row>
    <row r="220" spans="1:6" x14ac:dyDescent="0.25">
      <c r="A220">
        <v>219</v>
      </c>
      <c r="B220">
        <v>5.86</v>
      </c>
      <c r="C220">
        <v>2.96</v>
      </c>
      <c r="D220">
        <v>17.399999999999999</v>
      </c>
      <c r="E220">
        <v>46.84</v>
      </c>
      <c r="F220">
        <f>YAT_Log_20241105_175741__2[[#This Row],[Column1]]/YAT_Log_20241105_175741__2[[#This Row],[Column2]]</f>
        <v>1.9797297297297298</v>
      </c>
    </row>
    <row r="221" spans="1:6" x14ac:dyDescent="0.25">
      <c r="A221">
        <v>220</v>
      </c>
      <c r="B221">
        <v>5.86</v>
      </c>
      <c r="C221">
        <v>2.97</v>
      </c>
      <c r="D221">
        <v>17.43</v>
      </c>
      <c r="E221">
        <v>46.72</v>
      </c>
      <c r="F221">
        <f>YAT_Log_20241105_175741__2[[#This Row],[Column1]]/YAT_Log_20241105_175741__2[[#This Row],[Column2]]</f>
        <v>1.973063973063973</v>
      </c>
    </row>
    <row r="222" spans="1:6" x14ac:dyDescent="0.25">
      <c r="A222">
        <v>221</v>
      </c>
      <c r="B222">
        <v>5.86</v>
      </c>
      <c r="C222">
        <v>2.96</v>
      </c>
      <c r="D222">
        <v>17.420000000000002</v>
      </c>
      <c r="E222">
        <v>46.63</v>
      </c>
      <c r="F222">
        <f>YAT_Log_20241105_175741__2[[#This Row],[Column1]]/YAT_Log_20241105_175741__2[[#This Row],[Column2]]</f>
        <v>1.9797297297297298</v>
      </c>
    </row>
    <row r="223" spans="1:6" x14ac:dyDescent="0.25">
      <c r="A223">
        <v>222</v>
      </c>
      <c r="B223">
        <v>6.84</v>
      </c>
      <c r="C223">
        <v>3.46</v>
      </c>
      <c r="D223">
        <v>23.71</v>
      </c>
      <c r="E223">
        <v>46.5</v>
      </c>
      <c r="F223">
        <f>YAT_Log_20241105_175741__2[[#This Row],[Column1]]/YAT_Log_20241105_175741__2[[#This Row],[Column2]]</f>
        <v>1.976878612716763</v>
      </c>
    </row>
    <row r="224" spans="1:6" x14ac:dyDescent="0.25">
      <c r="A224">
        <v>223</v>
      </c>
      <c r="B224">
        <v>7.82</v>
      </c>
      <c r="C224">
        <v>3.95</v>
      </c>
      <c r="D224">
        <v>30.96</v>
      </c>
      <c r="E224">
        <v>46.35</v>
      </c>
      <c r="F224">
        <f>YAT_Log_20241105_175741__2[[#This Row],[Column1]]/YAT_Log_20241105_175741__2[[#This Row],[Column2]]</f>
        <v>1.9797468354430379</v>
      </c>
    </row>
    <row r="225" spans="1:6" x14ac:dyDescent="0.25">
      <c r="A225">
        <v>224</v>
      </c>
      <c r="B225">
        <v>8.7899999999999991</v>
      </c>
      <c r="C225">
        <v>4.45</v>
      </c>
      <c r="D225">
        <v>39.18</v>
      </c>
      <c r="E225">
        <v>46.24</v>
      </c>
      <c r="F225">
        <f>YAT_Log_20241105_175741__2[[#This Row],[Column1]]/YAT_Log_20241105_175741__2[[#This Row],[Column2]]</f>
        <v>1.9752808988764041</v>
      </c>
    </row>
    <row r="226" spans="1:6" x14ac:dyDescent="0.25">
      <c r="A226">
        <v>225</v>
      </c>
      <c r="B226">
        <v>10.73</v>
      </c>
      <c r="C226">
        <v>5.37</v>
      </c>
      <c r="D226">
        <v>57.73</v>
      </c>
      <c r="E226">
        <v>46.1</v>
      </c>
      <c r="F226">
        <f>YAT_Log_20241105_175741__2[[#This Row],[Column1]]/YAT_Log_20241105_175741__2[[#This Row],[Column2]]</f>
        <v>1.9981378026070764</v>
      </c>
    </row>
    <row r="227" spans="1:6" x14ac:dyDescent="0.25">
      <c r="A227">
        <v>226</v>
      </c>
      <c r="B227">
        <v>12.71</v>
      </c>
      <c r="C227">
        <v>6.43</v>
      </c>
      <c r="D227">
        <v>81.75</v>
      </c>
      <c r="E227">
        <v>45.95</v>
      </c>
      <c r="F227">
        <f>YAT_Log_20241105_175741__2[[#This Row],[Column1]]/YAT_Log_20241105_175741__2[[#This Row],[Column2]]</f>
        <v>1.9766718506998446</v>
      </c>
    </row>
    <row r="228" spans="1:6" x14ac:dyDescent="0.25">
      <c r="A228">
        <v>227</v>
      </c>
      <c r="B228">
        <v>14.66</v>
      </c>
      <c r="C228">
        <v>7.42</v>
      </c>
      <c r="D228">
        <v>108.85</v>
      </c>
      <c r="E228">
        <v>45.83</v>
      </c>
      <c r="F228">
        <f>YAT_Log_20241105_175741__2[[#This Row],[Column1]]/YAT_Log_20241105_175741__2[[#This Row],[Column2]]</f>
        <v>1.9757412398921834</v>
      </c>
    </row>
    <row r="229" spans="1:6" x14ac:dyDescent="0.25">
      <c r="A229">
        <v>228</v>
      </c>
      <c r="B229">
        <v>18.329999999999998</v>
      </c>
      <c r="C229">
        <v>8.94</v>
      </c>
      <c r="D229">
        <v>164</v>
      </c>
      <c r="E229">
        <v>45.7</v>
      </c>
      <c r="F229">
        <f>YAT_Log_20241105_175741__2[[#This Row],[Column1]]/YAT_Log_20241105_175741__2[[#This Row],[Column2]]</f>
        <v>2.0503355704697985</v>
      </c>
    </row>
    <row r="230" spans="1:6" x14ac:dyDescent="0.25">
      <c r="A230">
        <v>229</v>
      </c>
      <c r="B230">
        <v>18.579999999999998</v>
      </c>
      <c r="C230">
        <v>9.4</v>
      </c>
      <c r="D230">
        <v>174.85</v>
      </c>
      <c r="E230">
        <v>45.59</v>
      </c>
      <c r="F230">
        <f>YAT_Log_20241105_175741__2[[#This Row],[Column1]]/YAT_Log_20241105_175741__2[[#This Row],[Column2]]</f>
        <v>1.9765957446808509</v>
      </c>
    </row>
    <row r="231" spans="1:6" x14ac:dyDescent="0.25">
      <c r="A231">
        <v>230</v>
      </c>
      <c r="B231">
        <v>19.46</v>
      </c>
      <c r="C231">
        <v>9.59</v>
      </c>
      <c r="D231">
        <v>186.76</v>
      </c>
      <c r="E231">
        <v>45.48</v>
      </c>
      <c r="F231">
        <f>YAT_Log_20241105_175741__2[[#This Row],[Column1]]/YAT_Log_20241105_175741__2[[#This Row],[Column2]]</f>
        <v>2.0291970802919708</v>
      </c>
    </row>
    <row r="232" spans="1:6" x14ac:dyDescent="0.25">
      <c r="A232">
        <v>231</v>
      </c>
      <c r="B232">
        <v>19.559999999999999</v>
      </c>
      <c r="C232">
        <v>9.9</v>
      </c>
      <c r="D232">
        <v>193.68</v>
      </c>
      <c r="E232">
        <v>45.39</v>
      </c>
      <c r="F232">
        <f>YAT_Log_20241105_175741__2[[#This Row],[Column1]]/YAT_Log_20241105_175741__2[[#This Row],[Column2]]</f>
        <v>1.9757575757575756</v>
      </c>
    </row>
    <row r="233" spans="1:6" x14ac:dyDescent="0.25">
      <c r="A233">
        <v>232</v>
      </c>
      <c r="B233">
        <v>19.55</v>
      </c>
      <c r="C233">
        <v>9.9</v>
      </c>
      <c r="D233">
        <v>193.66</v>
      </c>
      <c r="E233">
        <v>45.29</v>
      </c>
      <c r="F233">
        <f>YAT_Log_20241105_175741__2[[#This Row],[Column1]]/YAT_Log_20241105_175741__2[[#This Row],[Column2]]</f>
        <v>1.9747474747474747</v>
      </c>
    </row>
    <row r="234" spans="1:6" x14ac:dyDescent="0.25">
      <c r="A234">
        <v>233</v>
      </c>
      <c r="B234">
        <v>19.55</v>
      </c>
      <c r="C234">
        <v>9.9</v>
      </c>
      <c r="D234">
        <v>193.62</v>
      </c>
      <c r="E234">
        <v>45.22</v>
      </c>
      <c r="F234">
        <f>YAT_Log_20241105_175741__2[[#This Row],[Column1]]/YAT_Log_20241105_175741__2[[#This Row],[Column2]]</f>
        <v>1.9747474747474747</v>
      </c>
    </row>
    <row r="235" spans="1:6" x14ac:dyDescent="0.25">
      <c r="A235">
        <v>234</v>
      </c>
      <c r="B235">
        <v>19.559999999999999</v>
      </c>
      <c r="C235">
        <v>9.9</v>
      </c>
      <c r="D235">
        <v>193.79</v>
      </c>
      <c r="E235">
        <v>45.2</v>
      </c>
      <c r="F235">
        <f>YAT_Log_20241105_175741__2[[#This Row],[Column1]]/YAT_Log_20241105_175741__2[[#This Row],[Column2]]</f>
        <v>1.9757575757575756</v>
      </c>
    </row>
    <row r="236" spans="1:6" x14ac:dyDescent="0.25">
      <c r="A236">
        <v>235</v>
      </c>
      <c r="B236">
        <v>19.55</v>
      </c>
      <c r="C236">
        <v>9.89</v>
      </c>
      <c r="D236">
        <v>193.6</v>
      </c>
      <c r="E236">
        <v>45.14</v>
      </c>
      <c r="F236">
        <f>YAT_Log_20241105_175741__2[[#This Row],[Column1]]/YAT_Log_20241105_175741__2[[#This Row],[Column2]]</f>
        <v>1.9767441860465116</v>
      </c>
    </row>
    <row r="237" spans="1:6" x14ac:dyDescent="0.25">
      <c r="A237">
        <v>236</v>
      </c>
      <c r="B237">
        <v>19.559999999999999</v>
      </c>
      <c r="C237">
        <v>9.9</v>
      </c>
      <c r="D237">
        <v>193.68</v>
      </c>
      <c r="E237">
        <v>45.14</v>
      </c>
      <c r="F237">
        <f>YAT_Log_20241105_175741__2[[#This Row],[Column1]]/YAT_Log_20241105_175741__2[[#This Row],[Column2]]</f>
        <v>1.9757575757575756</v>
      </c>
    </row>
    <row r="238" spans="1:6" x14ac:dyDescent="0.25">
      <c r="A238">
        <v>237</v>
      </c>
      <c r="B238">
        <v>15.69</v>
      </c>
      <c r="C238">
        <v>8.06</v>
      </c>
      <c r="D238">
        <v>126.63</v>
      </c>
      <c r="E238">
        <v>45.15</v>
      </c>
      <c r="F238">
        <f>YAT_Log_20241105_175741__2[[#This Row],[Column1]]/YAT_Log_20241105_175741__2[[#This Row],[Column2]]</f>
        <v>1.9466501240694787</v>
      </c>
    </row>
    <row r="239" spans="1:6" x14ac:dyDescent="0.25">
      <c r="A239">
        <v>238</v>
      </c>
      <c r="B239">
        <v>12.26</v>
      </c>
      <c r="C239">
        <v>6.43</v>
      </c>
      <c r="D239">
        <v>78.94</v>
      </c>
      <c r="E239">
        <v>45.19</v>
      </c>
      <c r="F239">
        <f>YAT_Log_20241105_175741__2[[#This Row],[Column1]]/YAT_Log_20241105_175741__2[[#This Row],[Column2]]</f>
        <v>1.9066874027993779</v>
      </c>
    </row>
    <row r="240" spans="1:6" x14ac:dyDescent="0.25">
      <c r="A240">
        <v>239</v>
      </c>
      <c r="B240">
        <v>11.73</v>
      </c>
      <c r="C240">
        <v>5.94</v>
      </c>
      <c r="D240">
        <v>69.760000000000005</v>
      </c>
      <c r="E240">
        <v>45.25</v>
      </c>
      <c r="F240">
        <f>YAT_Log_20241105_175741__2[[#This Row],[Column1]]/YAT_Log_20241105_175741__2[[#This Row],[Column2]]</f>
        <v>1.9747474747474747</v>
      </c>
    </row>
    <row r="241" spans="1:6" x14ac:dyDescent="0.25">
      <c r="A241">
        <v>240</v>
      </c>
      <c r="B241">
        <v>11.73</v>
      </c>
      <c r="C241">
        <v>5.94</v>
      </c>
      <c r="D241">
        <v>69.75</v>
      </c>
      <c r="E241">
        <v>45.26</v>
      </c>
      <c r="F241">
        <f>YAT_Log_20241105_175741__2[[#This Row],[Column1]]/YAT_Log_20241105_175741__2[[#This Row],[Column2]]</f>
        <v>1.9747474747474747</v>
      </c>
    </row>
    <row r="242" spans="1:6" x14ac:dyDescent="0.25">
      <c r="A242">
        <v>241</v>
      </c>
      <c r="B242">
        <v>11.73</v>
      </c>
      <c r="C242">
        <v>5.94</v>
      </c>
      <c r="D242">
        <v>69.709999999999994</v>
      </c>
      <c r="E242">
        <v>45.34</v>
      </c>
      <c r="F242">
        <f>YAT_Log_20241105_175741__2[[#This Row],[Column1]]/YAT_Log_20241105_175741__2[[#This Row],[Column2]]</f>
        <v>1.9747474747474747</v>
      </c>
    </row>
    <row r="243" spans="1:6" x14ac:dyDescent="0.25">
      <c r="A243">
        <v>242</v>
      </c>
      <c r="B243">
        <v>11.73</v>
      </c>
      <c r="C243">
        <v>5.94</v>
      </c>
      <c r="D243">
        <v>69.75</v>
      </c>
      <c r="E243">
        <v>45.37</v>
      </c>
      <c r="F243">
        <f>YAT_Log_20241105_175741__2[[#This Row],[Column1]]/YAT_Log_20241105_175741__2[[#This Row],[Column2]]</f>
        <v>1.9747474747474747</v>
      </c>
    </row>
    <row r="244" spans="1:6" x14ac:dyDescent="0.25">
      <c r="A244">
        <v>243</v>
      </c>
      <c r="B244">
        <v>11.73</v>
      </c>
      <c r="C244">
        <v>5.94</v>
      </c>
      <c r="D244">
        <v>69.72</v>
      </c>
      <c r="E244">
        <v>45.39</v>
      </c>
      <c r="F244">
        <f>YAT_Log_20241105_175741__2[[#This Row],[Column1]]/YAT_Log_20241105_175741__2[[#This Row],[Column2]]</f>
        <v>1.9747474747474747</v>
      </c>
    </row>
    <row r="245" spans="1:6" x14ac:dyDescent="0.25">
      <c r="A245">
        <v>244</v>
      </c>
      <c r="B245">
        <v>11.73</v>
      </c>
      <c r="C245">
        <v>5.94</v>
      </c>
      <c r="D245">
        <v>69.739999999999995</v>
      </c>
      <c r="E245">
        <v>45.45</v>
      </c>
      <c r="F245">
        <f>YAT_Log_20241105_175741__2[[#This Row],[Column1]]/YAT_Log_20241105_175741__2[[#This Row],[Column2]]</f>
        <v>1.9747474747474747</v>
      </c>
    </row>
    <row r="246" spans="1:6" x14ac:dyDescent="0.25">
      <c r="A246">
        <v>245</v>
      </c>
      <c r="B246">
        <v>11.73</v>
      </c>
      <c r="C246">
        <v>5.94</v>
      </c>
      <c r="D246">
        <v>69.739999999999995</v>
      </c>
      <c r="E246">
        <v>45.5</v>
      </c>
      <c r="F246">
        <f>YAT_Log_20241105_175741__2[[#This Row],[Column1]]/YAT_Log_20241105_175741__2[[#This Row],[Column2]]</f>
        <v>1.9747474747474747</v>
      </c>
    </row>
    <row r="247" spans="1:6" x14ac:dyDescent="0.25">
      <c r="A247">
        <v>246</v>
      </c>
      <c r="B247">
        <v>11.73</v>
      </c>
      <c r="C247">
        <v>5.94</v>
      </c>
      <c r="D247">
        <v>69.739999999999995</v>
      </c>
      <c r="E247">
        <v>45.5</v>
      </c>
      <c r="F247">
        <f>YAT_Log_20241105_175741__2[[#This Row],[Column1]]/YAT_Log_20241105_175741__2[[#This Row],[Column2]]</f>
        <v>1.9747474747474747</v>
      </c>
    </row>
    <row r="248" spans="1:6" x14ac:dyDescent="0.25">
      <c r="A248">
        <v>247</v>
      </c>
      <c r="B248">
        <v>11.65</v>
      </c>
      <c r="C248">
        <v>7.86</v>
      </c>
      <c r="D248">
        <v>91.68</v>
      </c>
      <c r="E248">
        <v>45.47</v>
      </c>
      <c r="F248">
        <f>YAT_Log_20241105_175741__2[[#This Row],[Column1]]/YAT_Log_20241105_175741__2[[#This Row],[Column2]]</f>
        <v>1.4821882951653944</v>
      </c>
    </row>
    <row r="249" spans="1:6" x14ac:dyDescent="0.25">
      <c r="A249">
        <v>248</v>
      </c>
      <c r="B249">
        <v>11.65</v>
      </c>
      <c r="C249">
        <v>7.86</v>
      </c>
      <c r="D249">
        <v>91.74</v>
      </c>
      <c r="E249">
        <v>45.47</v>
      </c>
      <c r="F249">
        <f>YAT_Log_20241105_175741__2[[#This Row],[Column1]]/YAT_Log_20241105_175741__2[[#This Row],[Column2]]</f>
        <v>1.4821882951653944</v>
      </c>
    </row>
    <row r="250" spans="1:6" x14ac:dyDescent="0.25">
      <c r="A250">
        <v>249</v>
      </c>
      <c r="B250">
        <v>11.65</v>
      </c>
      <c r="C250">
        <v>7.86</v>
      </c>
      <c r="D250">
        <v>91.67</v>
      </c>
      <c r="E250">
        <v>45.48</v>
      </c>
      <c r="F250">
        <f>YAT_Log_20241105_175741__2[[#This Row],[Column1]]/YAT_Log_20241105_175741__2[[#This Row],[Column2]]</f>
        <v>1.4821882951653944</v>
      </c>
    </row>
    <row r="251" spans="1:6" x14ac:dyDescent="0.25">
      <c r="A251">
        <v>250</v>
      </c>
      <c r="B251">
        <v>11.65</v>
      </c>
      <c r="C251">
        <v>7.86</v>
      </c>
      <c r="D251">
        <v>91.72</v>
      </c>
      <c r="E251">
        <v>45.44</v>
      </c>
      <c r="F251">
        <f>YAT_Log_20241105_175741__2[[#This Row],[Column1]]/YAT_Log_20241105_175741__2[[#This Row],[Column2]]</f>
        <v>1.4821882951653944</v>
      </c>
    </row>
    <row r="252" spans="1:6" x14ac:dyDescent="0.25">
      <c r="A252">
        <v>251</v>
      </c>
      <c r="B252">
        <v>11.65</v>
      </c>
      <c r="C252">
        <v>7.86</v>
      </c>
      <c r="D252">
        <v>91.75</v>
      </c>
      <c r="E252">
        <v>45.42</v>
      </c>
      <c r="F252">
        <f>YAT_Log_20241105_175741__2[[#This Row],[Column1]]/YAT_Log_20241105_175741__2[[#This Row],[Column2]]</f>
        <v>1.4821882951653944</v>
      </c>
    </row>
    <row r="253" spans="1:6" x14ac:dyDescent="0.25">
      <c r="A253">
        <v>252</v>
      </c>
      <c r="B253">
        <v>11.65</v>
      </c>
      <c r="C253">
        <v>7.86</v>
      </c>
      <c r="D253">
        <v>91.67</v>
      </c>
      <c r="E253">
        <v>45.4</v>
      </c>
      <c r="F253">
        <f>YAT_Log_20241105_175741__2[[#This Row],[Column1]]/YAT_Log_20241105_175741__2[[#This Row],[Column2]]</f>
        <v>1.4821882951653944</v>
      </c>
    </row>
    <row r="254" spans="1:6" x14ac:dyDescent="0.25">
      <c r="A254">
        <v>253</v>
      </c>
      <c r="B254">
        <v>11.65</v>
      </c>
      <c r="C254">
        <v>7.86</v>
      </c>
      <c r="D254">
        <v>91.72</v>
      </c>
      <c r="E254">
        <v>45.38</v>
      </c>
      <c r="F254">
        <f>YAT_Log_20241105_175741__2[[#This Row],[Column1]]/YAT_Log_20241105_175741__2[[#This Row],[Column2]]</f>
        <v>1.4821882951653944</v>
      </c>
    </row>
    <row r="255" spans="1:6" x14ac:dyDescent="0.25">
      <c r="A255">
        <v>254</v>
      </c>
      <c r="B255">
        <v>11.64</v>
      </c>
      <c r="C255">
        <v>7.86</v>
      </c>
      <c r="D255">
        <v>91.59</v>
      </c>
      <c r="E255">
        <v>45.36</v>
      </c>
      <c r="F255">
        <f>YAT_Log_20241105_175741__2[[#This Row],[Column1]]/YAT_Log_20241105_175741__2[[#This Row],[Column2]]</f>
        <v>1.4809160305343512</v>
      </c>
    </row>
    <row r="256" spans="1:6" x14ac:dyDescent="0.25">
      <c r="A256">
        <v>255</v>
      </c>
      <c r="B256">
        <v>12.61</v>
      </c>
      <c r="C256">
        <v>8.51</v>
      </c>
      <c r="D256">
        <v>107.51</v>
      </c>
      <c r="E256">
        <v>45.32</v>
      </c>
      <c r="F256">
        <f>YAT_Log_20241105_175741__2[[#This Row],[Column1]]/YAT_Log_20241105_175741__2[[#This Row],[Column2]]</f>
        <v>1.4817861339600469</v>
      </c>
    </row>
    <row r="257" spans="1:6" x14ac:dyDescent="0.25">
      <c r="A257">
        <v>256</v>
      </c>
      <c r="B257">
        <v>13.6</v>
      </c>
      <c r="C257">
        <v>9.17</v>
      </c>
      <c r="D257">
        <v>124.78</v>
      </c>
      <c r="E257">
        <v>45.3</v>
      </c>
      <c r="F257">
        <f>YAT_Log_20241105_175741__2[[#This Row],[Column1]]/YAT_Log_20241105_175741__2[[#This Row],[Column2]]</f>
        <v>1.4830970556161396</v>
      </c>
    </row>
    <row r="258" spans="1:6" x14ac:dyDescent="0.25">
      <c r="A258">
        <v>257</v>
      </c>
      <c r="B258">
        <v>13.59</v>
      </c>
      <c r="C258">
        <v>9.17</v>
      </c>
      <c r="D258">
        <v>124.74</v>
      </c>
      <c r="E258">
        <v>45.31</v>
      </c>
      <c r="F258">
        <f>YAT_Log_20241105_175741__2[[#This Row],[Column1]]/YAT_Log_20241105_175741__2[[#This Row],[Column2]]</f>
        <v>1.4820065430752454</v>
      </c>
    </row>
    <row r="259" spans="1:6" x14ac:dyDescent="0.25">
      <c r="A259">
        <v>258</v>
      </c>
      <c r="B259">
        <v>14.56</v>
      </c>
      <c r="C259">
        <v>9.82</v>
      </c>
      <c r="D259">
        <v>143.15</v>
      </c>
      <c r="E259">
        <v>45.29</v>
      </c>
      <c r="F259">
        <f>YAT_Log_20241105_175741__2[[#This Row],[Column1]]/YAT_Log_20241105_175741__2[[#This Row],[Column2]]</f>
        <v>1.4826883910386965</v>
      </c>
    </row>
    <row r="260" spans="1:6" x14ac:dyDescent="0.25">
      <c r="A260">
        <v>259</v>
      </c>
      <c r="B260">
        <v>15.54</v>
      </c>
      <c r="C260">
        <v>10.48</v>
      </c>
      <c r="D260">
        <v>163</v>
      </c>
      <c r="E260">
        <v>45.31</v>
      </c>
      <c r="F260">
        <f>YAT_Log_20241105_175741__2[[#This Row],[Column1]]/YAT_Log_20241105_175741__2[[#This Row],[Column2]]</f>
        <v>1.4828244274809159</v>
      </c>
    </row>
    <row r="261" spans="1:6" x14ac:dyDescent="0.25">
      <c r="A261">
        <v>260</v>
      </c>
      <c r="B261">
        <v>17.46</v>
      </c>
      <c r="C261">
        <v>11.78</v>
      </c>
      <c r="D261">
        <v>205.92</v>
      </c>
      <c r="E261">
        <v>45.25</v>
      </c>
      <c r="F261">
        <f>YAT_Log_20241105_175741__2[[#This Row],[Column1]]/YAT_Log_20241105_175741__2[[#This Row],[Column2]]</f>
        <v>1.4821731748726656</v>
      </c>
    </row>
    <row r="262" spans="1:6" x14ac:dyDescent="0.25">
      <c r="A262">
        <v>261</v>
      </c>
      <c r="B262">
        <v>17.48</v>
      </c>
      <c r="C262">
        <v>11.79</v>
      </c>
      <c r="D262">
        <v>206.21</v>
      </c>
      <c r="E262">
        <v>45.24</v>
      </c>
      <c r="F262">
        <f>YAT_Log_20241105_175741__2[[#This Row],[Column1]]/YAT_Log_20241105_175741__2[[#This Row],[Column2]]</f>
        <v>1.4826123833757423</v>
      </c>
    </row>
    <row r="263" spans="1:6" x14ac:dyDescent="0.25">
      <c r="A263">
        <v>262</v>
      </c>
      <c r="B263">
        <v>17.47</v>
      </c>
      <c r="C263">
        <v>11.8</v>
      </c>
      <c r="D263">
        <v>206.21</v>
      </c>
      <c r="E263">
        <v>45.25</v>
      </c>
      <c r="F263">
        <f>YAT_Log_20241105_175741__2[[#This Row],[Column1]]/YAT_Log_20241105_175741__2[[#This Row],[Column2]]</f>
        <v>1.4805084745762711</v>
      </c>
    </row>
    <row r="264" spans="1:6" x14ac:dyDescent="0.25">
      <c r="A264">
        <v>263</v>
      </c>
      <c r="B264">
        <v>17.47</v>
      </c>
      <c r="C264">
        <v>11.79</v>
      </c>
      <c r="D264">
        <v>206.14</v>
      </c>
      <c r="E264">
        <v>45.25</v>
      </c>
      <c r="F264">
        <f>YAT_Log_20241105_175741__2[[#This Row],[Column1]]/YAT_Log_20241105_175741__2[[#This Row],[Column2]]</f>
        <v>1.4817642069550467</v>
      </c>
    </row>
    <row r="265" spans="1:6" x14ac:dyDescent="0.25">
      <c r="A265">
        <v>264</v>
      </c>
      <c r="B265">
        <v>17.48</v>
      </c>
      <c r="C265">
        <v>11.8</v>
      </c>
      <c r="D265">
        <v>206.3</v>
      </c>
      <c r="E265">
        <v>45.31</v>
      </c>
      <c r="F265">
        <f>YAT_Log_20241105_175741__2[[#This Row],[Column1]]/YAT_Log_20241105_175741__2[[#This Row],[Column2]]</f>
        <v>1.4813559322033898</v>
      </c>
    </row>
    <row r="266" spans="1:6" x14ac:dyDescent="0.25">
      <c r="A266">
        <v>265</v>
      </c>
      <c r="B266">
        <v>17.47</v>
      </c>
      <c r="C266">
        <v>11.79</v>
      </c>
      <c r="D266">
        <v>206.18</v>
      </c>
      <c r="E266">
        <v>45.33</v>
      </c>
      <c r="F266">
        <f>YAT_Log_20241105_175741__2[[#This Row],[Column1]]/YAT_Log_20241105_175741__2[[#This Row],[Column2]]</f>
        <v>1.4817642069550467</v>
      </c>
    </row>
    <row r="267" spans="1:6" x14ac:dyDescent="0.25">
      <c r="A267">
        <v>266</v>
      </c>
      <c r="B267">
        <v>17.48</v>
      </c>
      <c r="C267">
        <v>11.79</v>
      </c>
      <c r="D267">
        <v>206.21</v>
      </c>
      <c r="E267">
        <v>45.39</v>
      </c>
      <c r="F267">
        <f>YAT_Log_20241105_175741__2[[#This Row],[Column1]]/YAT_Log_20241105_175741__2[[#This Row],[Column2]]</f>
        <v>1.4826123833757423</v>
      </c>
    </row>
    <row r="268" spans="1:6" x14ac:dyDescent="0.25">
      <c r="A268">
        <v>267</v>
      </c>
      <c r="B268">
        <v>17.47</v>
      </c>
      <c r="C268">
        <v>11.8</v>
      </c>
      <c r="D268">
        <v>206.22</v>
      </c>
      <c r="E268">
        <v>45.43</v>
      </c>
      <c r="F268">
        <f>YAT_Log_20241105_175741__2[[#This Row],[Column1]]/YAT_Log_20241105_175741__2[[#This Row],[Column2]]</f>
        <v>1.4805084745762711</v>
      </c>
    </row>
    <row r="269" spans="1:6" x14ac:dyDescent="0.25">
      <c r="A269">
        <v>268</v>
      </c>
      <c r="B269">
        <v>12.63</v>
      </c>
      <c r="C269">
        <v>8.5299999999999994</v>
      </c>
      <c r="D269">
        <v>107.87</v>
      </c>
      <c r="E269">
        <v>45.47</v>
      </c>
      <c r="F269">
        <f>YAT_Log_20241105_175741__2[[#This Row],[Column1]]/YAT_Log_20241105_175741__2[[#This Row],[Column2]]</f>
        <v>1.4806565064478314</v>
      </c>
    </row>
    <row r="270" spans="1:6" x14ac:dyDescent="0.25">
      <c r="A270">
        <v>269</v>
      </c>
      <c r="B270">
        <v>11.65</v>
      </c>
      <c r="C270">
        <v>7.86</v>
      </c>
      <c r="D270">
        <v>91.73</v>
      </c>
      <c r="E270">
        <v>45.6</v>
      </c>
      <c r="F270">
        <f>YAT_Log_20241105_175741__2[[#This Row],[Column1]]/YAT_Log_20241105_175741__2[[#This Row],[Column2]]</f>
        <v>1.4821882951653944</v>
      </c>
    </row>
    <row r="271" spans="1:6" x14ac:dyDescent="0.25">
      <c r="A271">
        <v>270</v>
      </c>
      <c r="B271">
        <v>11.65</v>
      </c>
      <c r="C271">
        <v>7.86</v>
      </c>
      <c r="D271">
        <v>91.72</v>
      </c>
      <c r="E271">
        <v>45.68</v>
      </c>
      <c r="F271">
        <f>YAT_Log_20241105_175741__2[[#This Row],[Column1]]/YAT_Log_20241105_175741__2[[#This Row],[Column2]]</f>
        <v>1.4821882951653944</v>
      </c>
    </row>
    <row r="272" spans="1:6" x14ac:dyDescent="0.25">
      <c r="A272">
        <v>271</v>
      </c>
      <c r="B272">
        <v>11.65</v>
      </c>
      <c r="C272">
        <v>7.86</v>
      </c>
      <c r="D272">
        <v>91.65</v>
      </c>
      <c r="E272">
        <v>45.77</v>
      </c>
      <c r="F272">
        <f>YAT_Log_20241105_175741__2[[#This Row],[Column1]]/YAT_Log_20241105_175741__2[[#This Row],[Column2]]</f>
        <v>1.4821882951653944</v>
      </c>
    </row>
    <row r="273" spans="1:6" x14ac:dyDescent="0.25">
      <c r="A273">
        <v>272</v>
      </c>
      <c r="B273">
        <v>11.65</v>
      </c>
      <c r="C273">
        <v>7.86</v>
      </c>
      <c r="D273">
        <v>91.66</v>
      </c>
      <c r="E273">
        <v>45.87</v>
      </c>
      <c r="F273">
        <f>YAT_Log_20241105_175741__2[[#This Row],[Column1]]/YAT_Log_20241105_175741__2[[#This Row],[Column2]]</f>
        <v>1.4821882951653944</v>
      </c>
    </row>
    <row r="274" spans="1:6" x14ac:dyDescent="0.25">
      <c r="A274">
        <v>273</v>
      </c>
      <c r="B274">
        <v>11.65</v>
      </c>
      <c r="C274">
        <v>7.86</v>
      </c>
      <c r="D274">
        <v>91.67</v>
      </c>
      <c r="E274">
        <v>45.91</v>
      </c>
      <c r="F274">
        <f>YAT_Log_20241105_175741__2[[#This Row],[Column1]]/YAT_Log_20241105_175741__2[[#This Row],[Column2]]</f>
        <v>1.4821882951653944</v>
      </c>
    </row>
    <row r="275" spans="1:6" x14ac:dyDescent="0.25">
      <c r="A275">
        <v>274</v>
      </c>
      <c r="B275">
        <v>11.65</v>
      </c>
      <c r="C275">
        <v>7.86</v>
      </c>
      <c r="D275">
        <v>91.66</v>
      </c>
      <c r="E275">
        <v>45.97</v>
      </c>
      <c r="F275">
        <f>YAT_Log_20241105_175741__2[[#This Row],[Column1]]/YAT_Log_20241105_175741__2[[#This Row],[Column2]]</f>
        <v>1.4821882951653944</v>
      </c>
    </row>
    <row r="276" spans="1:6" x14ac:dyDescent="0.25">
      <c r="A276">
        <v>275</v>
      </c>
      <c r="B276">
        <v>11.65</v>
      </c>
      <c r="C276">
        <v>7.86</v>
      </c>
      <c r="D276">
        <v>91.72</v>
      </c>
      <c r="E276">
        <v>46.05</v>
      </c>
      <c r="F276">
        <f>YAT_Log_20241105_175741__2[[#This Row],[Column1]]/YAT_Log_20241105_175741__2[[#This Row],[Column2]]</f>
        <v>1.4821882951653944</v>
      </c>
    </row>
    <row r="277" spans="1:6" x14ac:dyDescent="0.25">
      <c r="A277">
        <v>276</v>
      </c>
      <c r="B277">
        <v>11.65</v>
      </c>
      <c r="C277">
        <v>7.86</v>
      </c>
      <c r="D277">
        <v>91.68</v>
      </c>
      <c r="E277">
        <v>46.12</v>
      </c>
      <c r="F277">
        <f>YAT_Log_20241105_175741__2[[#This Row],[Column1]]/YAT_Log_20241105_175741__2[[#This Row],[Column2]]</f>
        <v>1.4821882951653944</v>
      </c>
    </row>
    <row r="278" spans="1:6" x14ac:dyDescent="0.25">
      <c r="A278">
        <v>277</v>
      </c>
      <c r="B278">
        <v>11.65</v>
      </c>
      <c r="C278">
        <v>7.86</v>
      </c>
      <c r="D278">
        <v>91.64</v>
      </c>
      <c r="E278">
        <v>46.15</v>
      </c>
      <c r="F278">
        <f>YAT_Log_20241105_175741__2[[#This Row],[Column1]]/YAT_Log_20241105_175741__2[[#This Row],[Column2]]</f>
        <v>1.4821882951653944</v>
      </c>
    </row>
    <row r="279" spans="1:6" x14ac:dyDescent="0.25">
      <c r="A279">
        <v>278</v>
      </c>
      <c r="B279">
        <v>11.65</v>
      </c>
      <c r="C279">
        <v>7.86</v>
      </c>
      <c r="D279">
        <v>91.68</v>
      </c>
      <c r="E279">
        <v>46.15</v>
      </c>
      <c r="F279">
        <f>YAT_Log_20241105_175741__2[[#This Row],[Column1]]/YAT_Log_20241105_175741__2[[#This Row],[Column2]]</f>
        <v>1.4821882951653944</v>
      </c>
    </row>
    <row r="280" spans="1:6" x14ac:dyDescent="0.25">
      <c r="A280">
        <v>279</v>
      </c>
      <c r="B280">
        <v>11.65</v>
      </c>
      <c r="C280">
        <v>7.86</v>
      </c>
      <c r="D280">
        <v>91.74</v>
      </c>
      <c r="E280">
        <v>46.24</v>
      </c>
      <c r="F280">
        <f>YAT_Log_20241105_175741__2[[#This Row],[Column1]]/YAT_Log_20241105_175741__2[[#This Row],[Column2]]</f>
        <v>1.4821882951653944</v>
      </c>
    </row>
    <row r="281" spans="1:6" x14ac:dyDescent="0.25">
      <c r="A281">
        <v>280</v>
      </c>
      <c r="B281">
        <v>11.65</v>
      </c>
      <c r="C281">
        <v>7.86</v>
      </c>
      <c r="D281">
        <v>91.72</v>
      </c>
      <c r="E281">
        <v>46.27</v>
      </c>
      <c r="F281">
        <f>YAT_Log_20241105_175741__2[[#This Row],[Column1]]/YAT_Log_20241105_175741__2[[#This Row],[Column2]]</f>
        <v>1.4821882951653944</v>
      </c>
    </row>
    <row r="282" spans="1:6" x14ac:dyDescent="0.25">
      <c r="A282">
        <v>281</v>
      </c>
      <c r="B282">
        <v>11.65</v>
      </c>
      <c r="C282">
        <v>7.86</v>
      </c>
      <c r="D282">
        <v>91.74</v>
      </c>
      <c r="E282">
        <v>46.31</v>
      </c>
      <c r="F282">
        <f>YAT_Log_20241105_175741__2[[#This Row],[Column1]]/YAT_Log_20241105_175741__2[[#This Row],[Column2]]</f>
        <v>1.4821882951653944</v>
      </c>
    </row>
    <row r="283" spans="1:6" x14ac:dyDescent="0.25">
      <c r="A283">
        <v>282</v>
      </c>
      <c r="B283">
        <v>11.65</v>
      </c>
      <c r="C283">
        <v>7.86</v>
      </c>
      <c r="D283">
        <v>91.74</v>
      </c>
      <c r="E283">
        <v>46.32</v>
      </c>
      <c r="F283">
        <f>YAT_Log_20241105_175741__2[[#This Row],[Column1]]/YAT_Log_20241105_175741__2[[#This Row],[Column2]]</f>
        <v>1.4821882951653944</v>
      </c>
    </row>
    <row r="284" spans="1:6" x14ac:dyDescent="0.25">
      <c r="A284">
        <v>283</v>
      </c>
      <c r="B284">
        <v>11.65</v>
      </c>
      <c r="C284">
        <v>7.86</v>
      </c>
      <c r="D284">
        <v>91.66</v>
      </c>
      <c r="E284">
        <v>46.32</v>
      </c>
      <c r="F284">
        <f>YAT_Log_20241105_175741__2[[#This Row],[Column1]]/YAT_Log_20241105_175741__2[[#This Row],[Column2]]</f>
        <v>1.4821882951653944</v>
      </c>
    </row>
    <row r="285" spans="1:6" x14ac:dyDescent="0.25">
      <c r="A285">
        <v>284</v>
      </c>
      <c r="B285">
        <v>11.65</v>
      </c>
      <c r="C285">
        <v>7.86</v>
      </c>
      <c r="D285">
        <v>91.74</v>
      </c>
      <c r="E285">
        <v>46.31</v>
      </c>
      <c r="F285">
        <f>YAT_Log_20241105_175741__2[[#This Row],[Column1]]/YAT_Log_20241105_175741__2[[#This Row],[Column2]]</f>
        <v>1.4821882951653944</v>
      </c>
    </row>
    <row r="286" spans="1:6" x14ac:dyDescent="0.25">
      <c r="A286">
        <v>285</v>
      </c>
      <c r="B286">
        <v>11.65</v>
      </c>
      <c r="C286">
        <v>7.86</v>
      </c>
      <c r="D286">
        <v>91.74</v>
      </c>
      <c r="E286">
        <v>46.3</v>
      </c>
      <c r="F286">
        <f>YAT_Log_20241105_175741__2[[#This Row],[Column1]]/YAT_Log_20241105_175741__2[[#This Row],[Column2]]</f>
        <v>1.4821882951653944</v>
      </c>
    </row>
    <row r="287" spans="1:6" x14ac:dyDescent="0.25">
      <c r="A287">
        <v>286</v>
      </c>
      <c r="B287">
        <v>11.65</v>
      </c>
      <c r="C287">
        <v>7.86</v>
      </c>
      <c r="D287">
        <v>91.67</v>
      </c>
      <c r="E287">
        <v>46.29</v>
      </c>
      <c r="F287">
        <f>YAT_Log_20241105_175741__2[[#This Row],[Column1]]/YAT_Log_20241105_175741__2[[#This Row],[Column2]]</f>
        <v>1.4821882951653944</v>
      </c>
    </row>
    <row r="288" spans="1:6" x14ac:dyDescent="0.25">
      <c r="A288">
        <v>287</v>
      </c>
      <c r="B288">
        <v>11.65</v>
      </c>
      <c r="C288">
        <v>7.86</v>
      </c>
      <c r="D288">
        <v>91.75</v>
      </c>
      <c r="E288">
        <v>46.27</v>
      </c>
      <c r="F288">
        <f>YAT_Log_20241105_175741__2[[#This Row],[Column1]]/YAT_Log_20241105_175741__2[[#This Row],[Column2]]</f>
        <v>1.4821882951653944</v>
      </c>
    </row>
    <row r="289" spans="1:6" x14ac:dyDescent="0.25">
      <c r="A289">
        <v>288</v>
      </c>
      <c r="B289">
        <v>11.65</v>
      </c>
      <c r="C289">
        <v>7.86</v>
      </c>
      <c r="D289">
        <v>91.73</v>
      </c>
      <c r="E289">
        <v>46.27</v>
      </c>
      <c r="F289">
        <f>YAT_Log_20241105_175741__2[[#This Row],[Column1]]/YAT_Log_20241105_175741__2[[#This Row],[Column2]]</f>
        <v>1.4821882951653944</v>
      </c>
    </row>
    <row r="290" spans="1:6" x14ac:dyDescent="0.25">
      <c r="A290">
        <v>289</v>
      </c>
      <c r="B290">
        <v>11.65</v>
      </c>
      <c r="C290">
        <v>7.86</v>
      </c>
      <c r="D290">
        <v>91.72</v>
      </c>
      <c r="E290">
        <v>46.26</v>
      </c>
      <c r="F290">
        <f>YAT_Log_20241105_175741__2[[#This Row],[Column1]]/YAT_Log_20241105_175741__2[[#This Row],[Column2]]</f>
        <v>1.4821882951653944</v>
      </c>
    </row>
    <row r="291" spans="1:6" x14ac:dyDescent="0.25">
      <c r="A291">
        <v>290</v>
      </c>
      <c r="B291">
        <v>11.65</v>
      </c>
      <c r="C291">
        <v>7.87</v>
      </c>
      <c r="D291">
        <v>91.7</v>
      </c>
      <c r="E291">
        <v>46.22</v>
      </c>
      <c r="F291">
        <f>YAT_Log_20241105_175741__2[[#This Row],[Column1]]/YAT_Log_20241105_175741__2[[#This Row],[Column2]]</f>
        <v>1.4803049555273189</v>
      </c>
    </row>
    <row r="292" spans="1:6" x14ac:dyDescent="0.25">
      <c r="A292">
        <v>291</v>
      </c>
      <c r="B292">
        <v>11.65</v>
      </c>
      <c r="C292">
        <v>7.86</v>
      </c>
      <c r="D292">
        <v>91.69</v>
      </c>
      <c r="E292">
        <v>46.2</v>
      </c>
      <c r="F292">
        <f>YAT_Log_20241105_175741__2[[#This Row],[Column1]]/YAT_Log_20241105_175741__2[[#This Row],[Column2]]</f>
        <v>1.4821882951653944</v>
      </c>
    </row>
    <row r="293" spans="1:6" x14ac:dyDescent="0.25">
      <c r="A293">
        <v>292</v>
      </c>
      <c r="B293">
        <v>11.65</v>
      </c>
      <c r="C293">
        <v>7.86</v>
      </c>
      <c r="D293">
        <v>91.72</v>
      </c>
      <c r="E293">
        <v>46.19</v>
      </c>
      <c r="F293">
        <f>YAT_Log_20241105_175741__2[[#This Row],[Column1]]/YAT_Log_20241105_175741__2[[#This Row],[Column2]]</f>
        <v>1.4821882951653944</v>
      </c>
    </row>
    <row r="294" spans="1:6" x14ac:dyDescent="0.25">
      <c r="A294">
        <v>293</v>
      </c>
      <c r="B294">
        <v>11.65</v>
      </c>
      <c r="C294">
        <v>7.86</v>
      </c>
      <c r="D294">
        <v>91.7</v>
      </c>
      <c r="E294">
        <v>46.16</v>
      </c>
      <c r="F294">
        <f>YAT_Log_20241105_175741__2[[#This Row],[Column1]]/YAT_Log_20241105_175741__2[[#This Row],[Column2]]</f>
        <v>1.4821882951653944</v>
      </c>
    </row>
    <row r="295" spans="1:6" x14ac:dyDescent="0.25">
      <c r="A295">
        <v>294</v>
      </c>
      <c r="B295">
        <v>11.65</v>
      </c>
      <c r="C295">
        <v>7.86</v>
      </c>
      <c r="D295">
        <v>91.67</v>
      </c>
      <c r="E295">
        <v>46.16</v>
      </c>
      <c r="F295">
        <f>YAT_Log_20241105_175741__2[[#This Row],[Column1]]/YAT_Log_20241105_175741__2[[#This Row],[Column2]]</f>
        <v>1.4821882951653944</v>
      </c>
    </row>
    <row r="296" spans="1:6" x14ac:dyDescent="0.25">
      <c r="A296">
        <v>295</v>
      </c>
      <c r="B296">
        <v>11.65</v>
      </c>
      <c r="C296">
        <v>7.86</v>
      </c>
      <c r="D296">
        <v>91.74</v>
      </c>
      <c r="E296">
        <v>46.13</v>
      </c>
      <c r="F296">
        <f>YAT_Log_20241105_175741__2[[#This Row],[Column1]]/YAT_Log_20241105_175741__2[[#This Row],[Column2]]</f>
        <v>1.4821882951653944</v>
      </c>
    </row>
    <row r="297" spans="1:6" x14ac:dyDescent="0.25">
      <c r="A297">
        <v>296</v>
      </c>
      <c r="B297">
        <v>11.65</v>
      </c>
      <c r="C297">
        <v>7.86</v>
      </c>
      <c r="D297">
        <v>91.7</v>
      </c>
      <c r="E297">
        <v>46.09</v>
      </c>
      <c r="F297">
        <f>YAT_Log_20241105_175741__2[[#This Row],[Column1]]/YAT_Log_20241105_175741__2[[#This Row],[Column2]]</f>
        <v>1.4821882951653944</v>
      </c>
    </row>
    <row r="298" spans="1:6" x14ac:dyDescent="0.25">
      <c r="A298">
        <v>297</v>
      </c>
      <c r="B298">
        <v>11.66</v>
      </c>
      <c r="C298">
        <v>7.86</v>
      </c>
      <c r="D298">
        <v>91.77</v>
      </c>
      <c r="E298">
        <v>46.08</v>
      </c>
      <c r="F298">
        <f>YAT_Log_20241105_175741__2[[#This Row],[Column1]]/YAT_Log_20241105_175741__2[[#This Row],[Column2]]</f>
        <v>1.4834605597964376</v>
      </c>
    </row>
    <row r="299" spans="1:6" x14ac:dyDescent="0.25">
      <c r="A299">
        <v>298</v>
      </c>
      <c r="B299">
        <v>11.65</v>
      </c>
      <c r="C299">
        <v>7.86</v>
      </c>
      <c r="D299">
        <v>91.74</v>
      </c>
      <c r="E299">
        <v>46.04</v>
      </c>
      <c r="F299">
        <f>YAT_Log_20241105_175741__2[[#This Row],[Column1]]/YAT_Log_20241105_175741__2[[#This Row],[Column2]]</f>
        <v>1.4821882951653944</v>
      </c>
    </row>
    <row r="300" spans="1:6" x14ac:dyDescent="0.25">
      <c r="A300">
        <v>299</v>
      </c>
      <c r="B300">
        <v>11.65</v>
      </c>
      <c r="C300">
        <v>7.86</v>
      </c>
      <c r="D300">
        <v>91.68</v>
      </c>
      <c r="E300">
        <v>46.04</v>
      </c>
      <c r="F300">
        <f>YAT_Log_20241105_175741__2[[#This Row],[Column1]]/YAT_Log_20241105_175741__2[[#This Row],[Column2]]</f>
        <v>1.4821882951653944</v>
      </c>
    </row>
    <row r="301" spans="1:6" x14ac:dyDescent="0.25">
      <c r="A301">
        <v>300</v>
      </c>
      <c r="B301">
        <v>11.65</v>
      </c>
      <c r="C301">
        <v>7.86</v>
      </c>
      <c r="D301">
        <v>91.67</v>
      </c>
      <c r="E301">
        <v>45.99</v>
      </c>
      <c r="F301">
        <f>YAT_Log_20241105_175741__2[[#This Row],[Column1]]/YAT_Log_20241105_175741__2[[#This Row],[Column2]]</f>
        <v>1.4821882951653944</v>
      </c>
    </row>
    <row r="302" spans="1:6" x14ac:dyDescent="0.25">
      <c r="A302">
        <v>301</v>
      </c>
      <c r="B302">
        <v>11.65</v>
      </c>
      <c r="C302">
        <v>7.87</v>
      </c>
      <c r="D302">
        <v>91.75</v>
      </c>
      <c r="E302">
        <v>45.99</v>
      </c>
      <c r="F302">
        <f>YAT_Log_20241105_175741__2[[#This Row],[Column1]]/YAT_Log_20241105_175741__2[[#This Row],[Column2]]</f>
        <v>1.4803049555273189</v>
      </c>
    </row>
    <row r="303" spans="1:6" x14ac:dyDescent="0.25">
      <c r="A303">
        <v>302</v>
      </c>
      <c r="B303">
        <v>11.65</v>
      </c>
      <c r="C303">
        <v>7.86</v>
      </c>
      <c r="D303">
        <v>91.69</v>
      </c>
      <c r="E303">
        <v>45.94</v>
      </c>
      <c r="F303">
        <f>YAT_Log_20241105_175741__2[[#This Row],[Column1]]/YAT_Log_20241105_175741__2[[#This Row],[Column2]]</f>
        <v>1.4821882951653944</v>
      </c>
    </row>
    <row r="304" spans="1:6" x14ac:dyDescent="0.25">
      <c r="A304">
        <v>303</v>
      </c>
      <c r="B304">
        <v>11.65</v>
      </c>
      <c r="C304">
        <v>7.86</v>
      </c>
      <c r="D304">
        <v>91.72</v>
      </c>
      <c r="E304">
        <v>45.95</v>
      </c>
      <c r="F304">
        <f>YAT_Log_20241105_175741__2[[#This Row],[Column1]]/YAT_Log_20241105_175741__2[[#This Row],[Column2]]</f>
        <v>1.4821882951653944</v>
      </c>
    </row>
    <row r="305" spans="1:6" x14ac:dyDescent="0.25">
      <c r="A305">
        <v>304</v>
      </c>
      <c r="B305">
        <v>11.65</v>
      </c>
      <c r="C305">
        <v>7.86</v>
      </c>
      <c r="D305">
        <v>91.75</v>
      </c>
      <c r="E305">
        <v>45.9</v>
      </c>
      <c r="F305">
        <f>YAT_Log_20241105_175741__2[[#This Row],[Column1]]/YAT_Log_20241105_175741__2[[#This Row],[Column2]]</f>
        <v>1.4821882951653944</v>
      </c>
    </row>
    <row r="306" spans="1:6" x14ac:dyDescent="0.25">
      <c r="A306">
        <v>305</v>
      </c>
      <c r="B306">
        <v>11.66</v>
      </c>
      <c r="C306">
        <v>7.87</v>
      </c>
      <c r="D306">
        <v>91.81</v>
      </c>
      <c r="E306">
        <v>45.88</v>
      </c>
      <c r="F306">
        <f>YAT_Log_20241105_175741__2[[#This Row],[Column1]]/YAT_Log_20241105_175741__2[[#This Row],[Column2]]</f>
        <v>1.4815756035578145</v>
      </c>
    </row>
    <row r="307" spans="1:6" x14ac:dyDescent="0.25">
      <c r="A307">
        <v>306</v>
      </c>
      <c r="B307">
        <v>11.65</v>
      </c>
      <c r="C307">
        <v>7.86</v>
      </c>
      <c r="D307">
        <v>91.68</v>
      </c>
      <c r="E307">
        <v>45.85</v>
      </c>
      <c r="F307">
        <f>YAT_Log_20241105_175741__2[[#This Row],[Column1]]/YAT_Log_20241105_175741__2[[#This Row],[Column2]]</f>
        <v>1.4821882951653944</v>
      </c>
    </row>
    <row r="308" spans="1:6" x14ac:dyDescent="0.25">
      <c r="A308">
        <v>307</v>
      </c>
      <c r="B308">
        <v>11.65</v>
      </c>
      <c r="C308">
        <v>7.86</v>
      </c>
      <c r="D308">
        <v>91.75</v>
      </c>
      <c r="E308">
        <v>45.83</v>
      </c>
      <c r="F308">
        <f>YAT_Log_20241105_175741__2[[#This Row],[Column1]]/YAT_Log_20241105_175741__2[[#This Row],[Column2]]</f>
        <v>1.4821882951653944</v>
      </c>
    </row>
    <row r="309" spans="1:6" x14ac:dyDescent="0.25">
      <c r="A309">
        <v>308</v>
      </c>
      <c r="B309">
        <v>11.65</v>
      </c>
      <c r="C309">
        <v>7.87</v>
      </c>
      <c r="D309">
        <v>91.76</v>
      </c>
      <c r="E309">
        <v>45.79</v>
      </c>
      <c r="F309">
        <f>YAT_Log_20241105_175741__2[[#This Row],[Column1]]/YAT_Log_20241105_175741__2[[#This Row],[Column2]]</f>
        <v>1.4803049555273189</v>
      </c>
    </row>
    <row r="310" spans="1:6" x14ac:dyDescent="0.25">
      <c r="A310">
        <v>309</v>
      </c>
      <c r="B310">
        <v>11.65</v>
      </c>
      <c r="C310">
        <v>7.86</v>
      </c>
      <c r="D310">
        <v>91.74</v>
      </c>
      <c r="E310">
        <v>45.78</v>
      </c>
      <c r="F310">
        <f>YAT_Log_20241105_175741__2[[#This Row],[Column1]]/YAT_Log_20241105_175741__2[[#This Row],[Column2]]</f>
        <v>1.4821882951653944</v>
      </c>
    </row>
    <row r="311" spans="1:6" x14ac:dyDescent="0.25">
      <c r="A311">
        <v>310</v>
      </c>
      <c r="B311">
        <v>11.65</v>
      </c>
      <c r="C311">
        <v>7.87</v>
      </c>
      <c r="D311">
        <v>91.76</v>
      </c>
      <c r="E311">
        <v>45.77</v>
      </c>
      <c r="F311">
        <f>YAT_Log_20241105_175741__2[[#This Row],[Column1]]/YAT_Log_20241105_175741__2[[#This Row],[Column2]]</f>
        <v>1.4803049555273189</v>
      </c>
    </row>
    <row r="312" spans="1:6" x14ac:dyDescent="0.25">
      <c r="A312">
        <v>311</v>
      </c>
      <c r="B312">
        <v>11.65</v>
      </c>
      <c r="C312">
        <v>7.87</v>
      </c>
      <c r="D312">
        <v>91.76</v>
      </c>
      <c r="E312">
        <v>45.73</v>
      </c>
      <c r="F312">
        <f>YAT_Log_20241105_175741__2[[#This Row],[Column1]]/YAT_Log_20241105_175741__2[[#This Row],[Column2]]</f>
        <v>1.4803049555273189</v>
      </c>
    </row>
    <row r="313" spans="1:6" x14ac:dyDescent="0.25">
      <c r="A313">
        <v>312</v>
      </c>
      <c r="B313">
        <v>11.66</v>
      </c>
      <c r="C313">
        <v>7.86</v>
      </c>
      <c r="D313">
        <v>91.78</v>
      </c>
      <c r="E313">
        <v>45.72</v>
      </c>
      <c r="F313">
        <f>YAT_Log_20241105_175741__2[[#This Row],[Column1]]/YAT_Log_20241105_175741__2[[#This Row],[Column2]]</f>
        <v>1.4834605597964376</v>
      </c>
    </row>
    <row r="314" spans="1:6" x14ac:dyDescent="0.25">
      <c r="A314">
        <v>313</v>
      </c>
      <c r="B314">
        <v>11.65</v>
      </c>
      <c r="C314">
        <v>7.87</v>
      </c>
      <c r="D314">
        <v>91.77</v>
      </c>
      <c r="E314">
        <v>45.66</v>
      </c>
      <c r="F314">
        <f>YAT_Log_20241105_175741__2[[#This Row],[Column1]]/YAT_Log_20241105_175741__2[[#This Row],[Column2]]</f>
        <v>1.4803049555273189</v>
      </c>
    </row>
    <row r="315" spans="1:6" x14ac:dyDescent="0.25">
      <c r="A315">
        <v>314</v>
      </c>
      <c r="B315">
        <v>11.65</v>
      </c>
      <c r="C315">
        <v>7.86</v>
      </c>
      <c r="D315">
        <v>91.75</v>
      </c>
      <c r="E315">
        <v>45.67</v>
      </c>
      <c r="F315">
        <f>YAT_Log_20241105_175741__2[[#This Row],[Column1]]/YAT_Log_20241105_175741__2[[#This Row],[Column2]]</f>
        <v>1.4821882951653944</v>
      </c>
    </row>
    <row r="316" spans="1:6" x14ac:dyDescent="0.25">
      <c r="A316">
        <v>315</v>
      </c>
      <c r="B316">
        <v>11.66</v>
      </c>
      <c r="C316">
        <v>7.86</v>
      </c>
      <c r="D316">
        <v>91.79</v>
      </c>
      <c r="E316">
        <v>45.62</v>
      </c>
      <c r="F316">
        <f>YAT_Log_20241105_175741__2[[#This Row],[Column1]]/YAT_Log_20241105_175741__2[[#This Row],[Column2]]</f>
        <v>1.4834605597964376</v>
      </c>
    </row>
    <row r="317" spans="1:6" x14ac:dyDescent="0.25">
      <c r="A317">
        <v>316</v>
      </c>
      <c r="B317">
        <v>11.65</v>
      </c>
      <c r="C317">
        <v>7.87</v>
      </c>
      <c r="D317">
        <v>91.78</v>
      </c>
      <c r="E317">
        <v>45.61</v>
      </c>
      <c r="F317">
        <f>YAT_Log_20241105_175741__2[[#This Row],[Column1]]/YAT_Log_20241105_175741__2[[#This Row],[Column2]]</f>
        <v>1.4803049555273189</v>
      </c>
    </row>
    <row r="318" spans="1:6" x14ac:dyDescent="0.25">
      <c r="A318">
        <v>317</v>
      </c>
      <c r="B318">
        <v>11.65</v>
      </c>
      <c r="C318">
        <v>7.86</v>
      </c>
      <c r="D318">
        <v>91.7</v>
      </c>
      <c r="E318">
        <v>45.57</v>
      </c>
      <c r="F318">
        <f>YAT_Log_20241105_175741__2[[#This Row],[Column1]]/YAT_Log_20241105_175741__2[[#This Row],[Column2]]</f>
        <v>1.4821882951653944</v>
      </c>
    </row>
    <row r="319" spans="1:6" x14ac:dyDescent="0.25">
      <c r="A319">
        <v>318</v>
      </c>
      <c r="B319">
        <v>11.65</v>
      </c>
      <c r="C319">
        <v>7.86</v>
      </c>
      <c r="D319">
        <v>91.73</v>
      </c>
      <c r="E319">
        <v>45.54</v>
      </c>
      <c r="F319">
        <f>YAT_Log_20241105_175741__2[[#This Row],[Column1]]/YAT_Log_20241105_175741__2[[#This Row],[Column2]]</f>
        <v>1.4821882951653944</v>
      </c>
    </row>
    <row r="320" spans="1:6" x14ac:dyDescent="0.25">
      <c r="A320">
        <v>319</v>
      </c>
      <c r="B320">
        <v>11.65</v>
      </c>
      <c r="C320">
        <v>7.87</v>
      </c>
      <c r="D320">
        <v>91.76</v>
      </c>
      <c r="E320">
        <v>45.52</v>
      </c>
      <c r="F320">
        <f>YAT_Log_20241105_175741__2[[#This Row],[Column1]]/YAT_Log_20241105_175741__2[[#This Row],[Column2]]</f>
        <v>1.4803049555273189</v>
      </c>
    </row>
    <row r="321" spans="1:6" x14ac:dyDescent="0.25">
      <c r="A321">
        <v>320</v>
      </c>
      <c r="B321">
        <v>11.81</v>
      </c>
      <c r="C321">
        <v>4.29</v>
      </c>
      <c r="D321">
        <v>50.7</v>
      </c>
      <c r="E321">
        <v>45.57</v>
      </c>
      <c r="F321">
        <f>YAT_Log_20241105_175741__2[[#This Row],[Column1]]/YAT_Log_20241105_175741__2[[#This Row],[Column2]]</f>
        <v>2.7529137529137531</v>
      </c>
    </row>
    <row r="322" spans="1:6" x14ac:dyDescent="0.25">
      <c r="A322">
        <v>321</v>
      </c>
      <c r="B322">
        <v>11.81</v>
      </c>
      <c r="C322">
        <v>4.28</v>
      </c>
      <c r="D322">
        <v>50.63</v>
      </c>
      <c r="E322">
        <v>45.54</v>
      </c>
      <c r="F322">
        <f>YAT_Log_20241105_175741__2[[#This Row],[Column1]]/YAT_Log_20241105_175741__2[[#This Row],[Column2]]</f>
        <v>2.7593457943925235</v>
      </c>
    </row>
    <row r="323" spans="1:6" x14ac:dyDescent="0.25">
      <c r="A323">
        <v>322</v>
      </c>
      <c r="B323">
        <v>11.81</v>
      </c>
      <c r="C323">
        <v>4.2699999999999996</v>
      </c>
      <c r="D323">
        <v>50.55</v>
      </c>
      <c r="E323">
        <v>45.5</v>
      </c>
      <c r="F323">
        <f>YAT_Log_20241105_175741__2[[#This Row],[Column1]]/YAT_Log_20241105_175741__2[[#This Row],[Column2]]</f>
        <v>2.7658079625292742</v>
      </c>
    </row>
    <row r="324" spans="1:6" x14ac:dyDescent="0.25">
      <c r="A324">
        <v>323</v>
      </c>
      <c r="B324">
        <v>11.8</v>
      </c>
      <c r="C324">
        <v>4.28</v>
      </c>
      <c r="D324">
        <v>50.6</v>
      </c>
      <c r="E324">
        <v>45.47</v>
      </c>
      <c r="F324">
        <f>YAT_Log_20241105_175741__2[[#This Row],[Column1]]/YAT_Log_20241105_175741__2[[#This Row],[Column2]]</f>
        <v>2.7570093457943927</v>
      </c>
    </row>
    <row r="325" spans="1:6" x14ac:dyDescent="0.25">
      <c r="A325">
        <v>324</v>
      </c>
      <c r="B325">
        <v>11.81</v>
      </c>
      <c r="C325">
        <v>4.2699999999999996</v>
      </c>
      <c r="D325">
        <v>50.51</v>
      </c>
      <c r="E325">
        <v>45.45</v>
      </c>
      <c r="F325">
        <f>YAT_Log_20241105_175741__2[[#This Row],[Column1]]/YAT_Log_20241105_175741__2[[#This Row],[Column2]]</f>
        <v>2.7658079625292742</v>
      </c>
    </row>
    <row r="326" spans="1:6" x14ac:dyDescent="0.25">
      <c r="A326">
        <v>325</v>
      </c>
      <c r="B326">
        <v>11.81</v>
      </c>
      <c r="C326">
        <v>4.28</v>
      </c>
      <c r="D326">
        <v>50.61</v>
      </c>
      <c r="E326">
        <v>45.42</v>
      </c>
      <c r="F326">
        <f>YAT_Log_20241105_175741__2[[#This Row],[Column1]]/YAT_Log_20241105_175741__2[[#This Row],[Column2]]</f>
        <v>2.7593457943925235</v>
      </c>
    </row>
    <row r="327" spans="1:6" x14ac:dyDescent="0.25">
      <c r="A327">
        <v>326</v>
      </c>
      <c r="B327">
        <v>11.81</v>
      </c>
      <c r="C327">
        <v>4.29</v>
      </c>
      <c r="D327">
        <v>50.69</v>
      </c>
      <c r="E327">
        <v>45.36</v>
      </c>
      <c r="F327">
        <f>YAT_Log_20241105_175741__2[[#This Row],[Column1]]/YAT_Log_20241105_175741__2[[#This Row],[Column2]]</f>
        <v>2.7529137529137531</v>
      </c>
    </row>
    <row r="328" spans="1:6" x14ac:dyDescent="0.25">
      <c r="A328">
        <v>327</v>
      </c>
      <c r="B328">
        <v>11.81</v>
      </c>
      <c r="C328">
        <v>4.28</v>
      </c>
      <c r="D328">
        <v>50.6</v>
      </c>
      <c r="E328">
        <v>45.34</v>
      </c>
      <c r="F328">
        <f>YAT_Log_20241105_175741__2[[#This Row],[Column1]]/YAT_Log_20241105_175741__2[[#This Row],[Column2]]</f>
        <v>2.7593457943925235</v>
      </c>
    </row>
    <row r="329" spans="1:6" x14ac:dyDescent="0.25">
      <c r="A329">
        <v>328</v>
      </c>
      <c r="B329">
        <v>11.81</v>
      </c>
      <c r="C329">
        <v>4.28</v>
      </c>
      <c r="D329">
        <v>50.56</v>
      </c>
      <c r="E329">
        <v>45.3</v>
      </c>
      <c r="F329">
        <f>YAT_Log_20241105_175741__2[[#This Row],[Column1]]/YAT_Log_20241105_175741__2[[#This Row],[Column2]]</f>
        <v>2.7593457943925235</v>
      </c>
    </row>
    <row r="330" spans="1:6" x14ac:dyDescent="0.25">
      <c r="A330">
        <v>329</v>
      </c>
      <c r="B330">
        <v>11.8</v>
      </c>
      <c r="C330">
        <v>4.28</v>
      </c>
      <c r="D330">
        <v>50.54</v>
      </c>
      <c r="E330">
        <v>45.23</v>
      </c>
      <c r="F330">
        <f>YAT_Log_20241105_175741__2[[#This Row],[Column1]]/YAT_Log_20241105_175741__2[[#This Row],[Column2]]</f>
        <v>2.7570093457943927</v>
      </c>
    </row>
    <row r="331" spans="1:6" x14ac:dyDescent="0.25">
      <c r="A331">
        <v>330</v>
      </c>
      <c r="B331">
        <v>9.76</v>
      </c>
      <c r="C331">
        <v>5.18</v>
      </c>
      <c r="D331">
        <v>50.59</v>
      </c>
      <c r="E331">
        <v>45.16</v>
      </c>
      <c r="F331">
        <f>YAT_Log_20241105_175741__2[[#This Row],[Column1]]/YAT_Log_20241105_175741__2[[#This Row],[Column2]]</f>
        <v>1.8841698841698842</v>
      </c>
    </row>
    <row r="332" spans="1:6" x14ac:dyDescent="0.25">
      <c r="A332">
        <v>331</v>
      </c>
      <c r="B332">
        <v>6.67</v>
      </c>
      <c r="C332">
        <v>7.59</v>
      </c>
      <c r="D332">
        <v>50.7</v>
      </c>
      <c r="E332">
        <v>45.06</v>
      </c>
      <c r="F332">
        <f>YAT_Log_20241105_175741__2[[#This Row],[Column1]]/YAT_Log_20241105_175741__2[[#This Row],[Column2]]</f>
        <v>0.87878787878787878</v>
      </c>
    </row>
    <row r="333" spans="1:6" x14ac:dyDescent="0.25">
      <c r="A333">
        <v>332</v>
      </c>
      <c r="B333">
        <v>4.51</v>
      </c>
      <c r="C333">
        <v>11.2</v>
      </c>
      <c r="D333">
        <v>50.6</v>
      </c>
      <c r="E333">
        <v>44.99</v>
      </c>
      <c r="F333">
        <f>YAT_Log_20241105_175741__2[[#This Row],[Column1]]/YAT_Log_20241105_175741__2[[#This Row],[Column2]]</f>
        <v>0.40267857142857144</v>
      </c>
    </row>
    <row r="334" spans="1:6" x14ac:dyDescent="0.25">
      <c r="A334">
        <v>333</v>
      </c>
      <c r="B334">
        <v>4.51</v>
      </c>
      <c r="C334">
        <v>11.21</v>
      </c>
      <c r="D334">
        <v>50.65</v>
      </c>
      <c r="E334">
        <v>44.96</v>
      </c>
      <c r="F334">
        <f>YAT_Log_20241105_175741__2[[#This Row],[Column1]]/YAT_Log_20241105_175741__2[[#This Row],[Column2]]</f>
        <v>0.40231935771632465</v>
      </c>
    </row>
    <row r="335" spans="1:6" x14ac:dyDescent="0.25">
      <c r="A335">
        <v>334</v>
      </c>
      <c r="B335">
        <v>4.5</v>
      </c>
      <c r="C335">
        <v>11.22</v>
      </c>
      <c r="D335">
        <v>50.61</v>
      </c>
      <c r="E335">
        <v>44.91</v>
      </c>
      <c r="F335">
        <f>YAT_Log_20241105_175741__2[[#This Row],[Column1]]/YAT_Log_20241105_175741__2[[#This Row],[Column2]]</f>
        <v>0.40106951871657753</v>
      </c>
    </row>
    <row r="336" spans="1:6" x14ac:dyDescent="0.25">
      <c r="A336">
        <v>335</v>
      </c>
      <c r="B336">
        <v>4.5</v>
      </c>
      <c r="C336">
        <v>11.22</v>
      </c>
      <c r="D336">
        <v>50.62</v>
      </c>
      <c r="E336">
        <v>44.86</v>
      </c>
      <c r="F336">
        <f>YAT_Log_20241105_175741__2[[#This Row],[Column1]]/YAT_Log_20241105_175741__2[[#This Row],[Column2]]</f>
        <v>0.40106951871657753</v>
      </c>
    </row>
    <row r="337" spans="1:6" x14ac:dyDescent="0.25">
      <c r="A337">
        <v>336</v>
      </c>
      <c r="B337">
        <v>3.34</v>
      </c>
      <c r="C337">
        <v>15.1</v>
      </c>
      <c r="D337">
        <v>50.58</v>
      </c>
      <c r="E337">
        <v>44.77</v>
      </c>
      <c r="F337">
        <f>YAT_Log_20241105_175741__2[[#This Row],[Column1]]/YAT_Log_20241105_175741__2[[#This Row],[Column2]]</f>
        <v>0.22119205298013245</v>
      </c>
    </row>
    <row r="338" spans="1:6" x14ac:dyDescent="0.25">
      <c r="A338">
        <v>337</v>
      </c>
      <c r="B338">
        <v>3.34</v>
      </c>
      <c r="C338">
        <v>15.11</v>
      </c>
      <c r="D338">
        <v>50.62</v>
      </c>
      <c r="E338">
        <v>44.72</v>
      </c>
      <c r="F338">
        <f>YAT_Log_20241105_175741__2[[#This Row],[Column1]]/YAT_Log_20241105_175741__2[[#This Row],[Column2]]</f>
        <v>0.22104566512243548</v>
      </c>
    </row>
    <row r="339" spans="1:6" x14ac:dyDescent="0.25">
      <c r="A339">
        <v>338</v>
      </c>
      <c r="B339">
        <v>3.34</v>
      </c>
      <c r="C339">
        <v>15.13</v>
      </c>
      <c r="D339">
        <v>50.56</v>
      </c>
      <c r="E339">
        <v>44.65</v>
      </c>
      <c r="F339">
        <f>YAT_Log_20241105_175741__2[[#This Row],[Column1]]/YAT_Log_20241105_175741__2[[#This Row],[Column2]]</f>
        <v>0.22075346992729675</v>
      </c>
    </row>
    <row r="340" spans="1:6" x14ac:dyDescent="0.25">
      <c r="A340">
        <v>339</v>
      </c>
      <c r="B340">
        <v>3.34</v>
      </c>
      <c r="C340">
        <v>15.12</v>
      </c>
      <c r="D340">
        <v>50.65</v>
      </c>
      <c r="E340">
        <v>44.58</v>
      </c>
      <c r="F340">
        <f>YAT_Log_20241105_175741__2[[#This Row],[Column1]]/YAT_Log_20241105_175741__2[[#This Row],[Column2]]</f>
        <v>0.2208994708994709</v>
      </c>
    </row>
    <row r="341" spans="1:6" x14ac:dyDescent="0.25">
      <c r="A341">
        <v>340</v>
      </c>
      <c r="B341">
        <v>3.35</v>
      </c>
      <c r="C341">
        <v>15.11</v>
      </c>
      <c r="D341">
        <v>50.72</v>
      </c>
      <c r="E341">
        <v>44.57</v>
      </c>
      <c r="F341">
        <f>YAT_Log_20241105_175741__2[[#This Row],[Column1]]/YAT_Log_20241105_175741__2[[#This Row],[Column2]]</f>
        <v>0.22170747849106553</v>
      </c>
    </row>
    <row r="342" spans="1:6" x14ac:dyDescent="0.25">
      <c r="A342">
        <v>341</v>
      </c>
      <c r="B342">
        <v>3.34</v>
      </c>
      <c r="C342">
        <v>15.1</v>
      </c>
      <c r="D342">
        <v>50.59</v>
      </c>
      <c r="E342">
        <v>44.5</v>
      </c>
      <c r="F342">
        <f>YAT_Log_20241105_175741__2[[#This Row],[Column1]]/YAT_Log_20241105_175741__2[[#This Row],[Column2]]</f>
        <v>0.22119205298013245</v>
      </c>
    </row>
    <row r="343" spans="1:6" x14ac:dyDescent="0.25">
      <c r="A343">
        <v>342</v>
      </c>
      <c r="B343">
        <v>3.35</v>
      </c>
      <c r="C343">
        <v>15.09</v>
      </c>
      <c r="D343">
        <v>50.63</v>
      </c>
      <c r="E343">
        <v>44.47</v>
      </c>
      <c r="F343">
        <f>YAT_Log_20241105_175741__2[[#This Row],[Column1]]/YAT_Log_20241105_175741__2[[#This Row],[Column2]]</f>
        <v>0.22200132538104705</v>
      </c>
    </row>
    <row r="344" spans="1:6" x14ac:dyDescent="0.25">
      <c r="A344">
        <v>343</v>
      </c>
      <c r="B344">
        <v>3.34</v>
      </c>
      <c r="C344">
        <v>15.1</v>
      </c>
      <c r="D344">
        <v>50.57</v>
      </c>
      <c r="E344">
        <v>44.43</v>
      </c>
      <c r="F344">
        <f>YAT_Log_20241105_175741__2[[#This Row],[Column1]]/YAT_Log_20241105_175741__2[[#This Row],[Column2]]</f>
        <v>0.22119205298013245</v>
      </c>
    </row>
    <row r="345" spans="1:6" x14ac:dyDescent="0.25">
      <c r="A345">
        <v>344</v>
      </c>
      <c r="B345">
        <v>3.33</v>
      </c>
      <c r="C345">
        <v>15.16</v>
      </c>
      <c r="D345">
        <v>50.57</v>
      </c>
      <c r="E345">
        <v>44.39</v>
      </c>
      <c r="F345">
        <f>YAT_Log_20241105_175741__2[[#This Row],[Column1]]/YAT_Log_20241105_175741__2[[#This Row],[Column2]]</f>
        <v>0.21965699208443273</v>
      </c>
    </row>
    <row r="346" spans="1:6" x14ac:dyDescent="0.25">
      <c r="A346">
        <v>345</v>
      </c>
      <c r="B346">
        <v>3.34</v>
      </c>
      <c r="C346">
        <v>15.15</v>
      </c>
      <c r="D346">
        <v>50.75</v>
      </c>
      <c r="E346">
        <v>44.37</v>
      </c>
      <c r="F346">
        <f>YAT_Log_20241105_175741__2[[#This Row],[Column1]]/YAT_Log_20241105_175741__2[[#This Row],[Column2]]</f>
        <v>0.22046204620462045</v>
      </c>
    </row>
    <row r="347" spans="1:6" x14ac:dyDescent="0.25">
      <c r="A347">
        <v>346</v>
      </c>
      <c r="B347">
        <v>3.34</v>
      </c>
      <c r="C347">
        <v>15.18</v>
      </c>
      <c r="D347">
        <v>50.73</v>
      </c>
      <c r="E347">
        <v>44.35</v>
      </c>
      <c r="F347">
        <f>YAT_Log_20241105_175741__2[[#This Row],[Column1]]/YAT_Log_20241105_175741__2[[#This Row],[Column2]]</f>
        <v>0.22002635046113306</v>
      </c>
    </row>
    <row r="348" spans="1:6" x14ac:dyDescent="0.25">
      <c r="A348">
        <v>347</v>
      </c>
      <c r="B348">
        <v>3.32</v>
      </c>
      <c r="C348">
        <v>15.19</v>
      </c>
      <c r="D348">
        <v>50.57</v>
      </c>
      <c r="E348">
        <v>44.32</v>
      </c>
      <c r="F348">
        <f>YAT_Log_20241105_175741__2[[#This Row],[Column1]]/YAT_Log_20241105_175741__2[[#This Row],[Column2]]</f>
        <v>0.21856484529295589</v>
      </c>
    </row>
    <row r="349" spans="1:6" x14ac:dyDescent="0.25">
      <c r="A349">
        <v>348</v>
      </c>
      <c r="B349">
        <v>4.5</v>
      </c>
      <c r="C349">
        <v>11.26</v>
      </c>
      <c r="D349">
        <v>50.71</v>
      </c>
      <c r="E349">
        <v>44.32</v>
      </c>
      <c r="F349">
        <f>YAT_Log_20241105_175741__2[[#This Row],[Column1]]/YAT_Log_20241105_175741__2[[#This Row],[Column2]]</f>
        <v>0.39964476021314388</v>
      </c>
    </row>
    <row r="350" spans="1:6" x14ac:dyDescent="0.25">
      <c r="A350">
        <v>349</v>
      </c>
      <c r="B350">
        <v>8.7100000000000009</v>
      </c>
      <c r="C350">
        <v>5.84</v>
      </c>
      <c r="D350">
        <v>50.92</v>
      </c>
      <c r="E350">
        <v>44.35</v>
      </c>
      <c r="F350">
        <f>YAT_Log_20241105_175741__2[[#This Row],[Column1]]/YAT_Log_20241105_175741__2[[#This Row],[Column2]]</f>
        <v>1.4914383561643838</v>
      </c>
    </row>
    <row r="351" spans="1:6" x14ac:dyDescent="0.25">
      <c r="A351">
        <v>350</v>
      </c>
      <c r="B351">
        <v>11.8</v>
      </c>
      <c r="C351">
        <v>4.29</v>
      </c>
      <c r="D351">
        <v>50.71</v>
      </c>
      <c r="E351">
        <v>44.36</v>
      </c>
      <c r="F351">
        <f>YAT_Log_20241105_175741__2[[#This Row],[Column1]]/YAT_Log_20241105_175741__2[[#This Row],[Column2]]</f>
        <v>2.7505827505827507</v>
      </c>
    </row>
    <row r="352" spans="1:6" x14ac:dyDescent="0.25">
      <c r="A352">
        <v>351</v>
      </c>
      <c r="B352">
        <v>12.81</v>
      </c>
      <c r="C352">
        <v>3.94</v>
      </c>
      <c r="D352">
        <v>50.59</v>
      </c>
      <c r="E352">
        <v>44.37</v>
      </c>
      <c r="F352">
        <f>YAT_Log_20241105_175741__2[[#This Row],[Column1]]/YAT_Log_20241105_175741__2[[#This Row],[Column2]]</f>
        <v>3.251269035532995</v>
      </c>
    </row>
    <row r="353" spans="1:6" x14ac:dyDescent="0.25">
      <c r="A353">
        <v>352</v>
      </c>
      <c r="B353">
        <v>13.83</v>
      </c>
      <c r="C353">
        <v>3.66</v>
      </c>
      <c r="D353">
        <v>50.65</v>
      </c>
      <c r="E353">
        <v>44.33</v>
      </c>
      <c r="F353">
        <f>YAT_Log_20241105_175741__2[[#This Row],[Column1]]/YAT_Log_20241105_175741__2[[#This Row],[Column2]]</f>
        <v>3.778688524590164</v>
      </c>
    </row>
    <row r="354" spans="1:6" x14ac:dyDescent="0.25">
      <c r="A354">
        <v>353</v>
      </c>
      <c r="B354">
        <v>13.82</v>
      </c>
      <c r="C354">
        <v>3.66</v>
      </c>
      <c r="D354">
        <v>50.63</v>
      </c>
      <c r="E354">
        <v>44.32</v>
      </c>
      <c r="F354">
        <f>YAT_Log_20241105_175741__2[[#This Row],[Column1]]/YAT_Log_20241105_175741__2[[#This Row],[Column2]]</f>
        <v>3.7759562841530054</v>
      </c>
    </row>
    <row r="355" spans="1:6" x14ac:dyDescent="0.25">
      <c r="A355">
        <v>354</v>
      </c>
      <c r="B355">
        <v>13.82</v>
      </c>
      <c r="C355">
        <v>3.66</v>
      </c>
      <c r="D355">
        <v>50.61</v>
      </c>
      <c r="E355">
        <v>44.31</v>
      </c>
      <c r="F355">
        <f>YAT_Log_20241105_175741__2[[#This Row],[Column1]]/YAT_Log_20241105_175741__2[[#This Row],[Column2]]</f>
        <v>3.7759562841530054</v>
      </c>
    </row>
    <row r="356" spans="1:6" x14ac:dyDescent="0.25">
      <c r="A356">
        <v>355</v>
      </c>
      <c r="B356">
        <v>13.83</v>
      </c>
      <c r="C356">
        <v>3.66</v>
      </c>
      <c r="D356">
        <v>50.65</v>
      </c>
      <c r="E356">
        <v>44.31</v>
      </c>
      <c r="F356">
        <f>YAT_Log_20241105_175741__2[[#This Row],[Column1]]/YAT_Log_20241105_175741__2[[#This Row],[Column2]]</f>
        <v>3.778688524590164</v>
      </c>
    </row>
    <row r="357" spans="1:6" x14ac:dyDescent="0.25">
      <c r="A357">
        <v>356</v>
      </c>
      <c r="B357">
        <v>13.82</v>
      </c>
      <c r="C357">
        <v>3.66</v>
      </c>
      <c r="D357">
        <v>50.64</v>
      </c>
      <c r="E357">
        <v>44.31</v>
      </c>
      <c r="F357">
        <f>YAT_Log_20241105_175741__2[[#This Row],[Column1]]/YAT_Log_20241105_175741__2[[#This Row],[Column2]]</f>
        <v>3.7759562841530054</v>
      </c>
    </row>
    <row r="358" spans="1:6" x14ac:dyDescent="0.25">
      <c r="A358">
        <v>357</v>
      </c>
      <c r="B358">
        <v>13.83</v>
      </c>
      <c r="C358">
        <v>3.65</v>
      </c>
      <c r="D358">
        <v>50.57</v>
      </c>
      <c r="E358">
        <v>44.34</v>
      </c>
      <c r="F358">
        <f>YAT_Log_20241105_175741__2[[#This Row],[Column1]]/YAT_Log_20241105_175741__2[[#This Row],[Column2]]</f>
        <v>3.7890410958904113</v>
      </c>
    </row>
    <row r="359" spans="1:6" x14ac:dyDescent="0.25">
      <c r="A359">
        <v>358</v>
      </c>
      <c r="B359">
        <v>13.83</v>
      </c>
      <c r="C359">
        <v>3.66</v>
      </c>
      <c r="D359">
        <v>50.63</v>
      </c>
      <c r="E359">
        <v>44.36</v>
      </c>
      <c r="F359">
        <f>YAT_Log_20241105_175741__2[[#This Row],[Column1]]/YAT_Log_20241105_175741__2[[#This Row],[Column2]]</f>
        <v>3.778688524590164</v>
      </c>
    </row>
    <row r="360" spans="1:6" x14ac:dyDescent="0.25">
      <c r="A360">
        <v>359</v>
      </c>
      <c r="B360">
        <v>13.82</v>
      </c>
      <c r="C360">
        <v>3.65</v>
      </c>
      <c r="D360">
        <v>50.58</v>
      </c>
      <c r="E360">
        <v>44.39</v>
      </c>
      <c r="F360">
        <f>YAT_Log_20241105_175741__2[[#This Row],[Column1]]/YAT_Log_20241105_175741__2[[#This Row],[Column2]]</f>
        <v>3.7863013698630139</v>
      </c>
    </row>
    <row r="361" spans="1:6" x14ac:dyDescent="0.25">
      <c r="A361">
        <v>360</v>
      </c>
      <c r="B361">
        <v>13.82</v>
      </c>
      <c r="C361">
        <v>3.66</v>
      </c>
      <c r="D361">
        <v>50.61</v>
      </c>
      <c r="E361">
        <v>44.42</v>
      </c>
      <c r="F361">
        <f>YAT_Log_20241105_175741__2[[#This Row],[Column1]]/YAT_Log_20241105_175741__2[[#This Row],[Column2]]</f>
        <v>3.7759562841530054</v>
      </c>
    </row>
    <row r="362" spans="1:6" x14ac:dyDescent="0.25">
      <c r="A362">
        <v>361</v>
      </c>
      <c r="B362">
        <v>13.83</v>
      </c>
      <c r="C362">
        <v>3.66</v>
      </c>
      <c r="D362">
        <v>50.68</v>
      </c>
      <c r="E362">
        <v>44.44</v>
      </c>
      <c r="F362">
        <f>YAT_Log_20241105_175741__2[[#This Row],[Column1]]/YAT_Log_20241105_175741__2[[#This Row],[Column2]]</f>
        <v>3.778688524590164</v>
      </c>
    </row>
    <row r="363" spans="1:6" x14ac:dyDescent="0.25">
      <c r="A363">
        <v>362</v>
      </c>
      <c r="B363">
        <v>13.82</v>
      </c>
      <c r="C363">
        <v>3.65</v>
      </c>
      <c r="D363">
        <v>50.59</v>
      </c>
      <c r="E363">
        <v>44.5</v>
      </c>
      <c r="F363">
        <f>YAT_Log_20241105_175741__2[[#This Row],[Column1]]/YAT_Log_20241105_175741__2[[#This Row],[Column2]]</f>
        <v>3.7863013698630139</v>
      </c>
    </row>
    <row r="364" spans="1:6" x14ac:dyDescent="0.25">
      <c r="A364">
        <v>363</v>
      </c>
      <c r="B364">
        <v>13.83</v>
      </c>
      <c r="C364">
        <v>3.66</v>
      </c>
      <c r="D364">
        <v>50.66</v>
      </c>
      <c r="E364">
        <v>44.51</v>
      </c>
      <c r="F364">
        <f>YAT_Log_20241105_175741__2[[#This Row],[Column1]]/YAT_Log_20241105_175741__2[[#This Row],[Column2]]</f>
        <v>3.778688524590164</v>
      </c>
    </row>
    <row r="365" spans="1:6" x14ac:dyDescent="0.25">
      <c r="A365">
        <v>364</v>
      </c>
      <c r="B365">
        <v>13.83</v>
      </c>
      <c r="C365">
        <v>3.65</v>
      </c>
      <c r="D365">
        <v>50.57</v>
      </c>
      <c r="E365">
        <v>44.56</v>
      </c>
      <c r="F365">
        <f>YAT_Log_20241105_175741__2[[#This Row],[Column1]]/YAT_Log_20241105_175741__2[[#This Row],[Column2]]</f>
        <v>3.7890410958904113</v>
      </c>
    </row>
    <row r="366" spans="1:6" x14ac:dyDescent="0.25">
      <c r="A366">
        <v>365</v>
      </c>
      <c r="B366">
        <v>13.83</v>
      </c>
      <c r="C366">
        <v>3.65</v>
      </c>
      <c r="D366">
        <v>50.61</v>
      </c>
      <c r="E366">
        <v>44.57</v>
      </c>
      <c r="F366">
        <f>YAT_Log_20241105_175741__2[[#This Row],[Column1]]/YAT_Log_20241105_175741__2[[#This Row],[Column2]]</f>
        <v>3.7890410958904113</v>
      </c>
    </row>
    <row r="367" spans="1:6" x14ac:dyDescent="0.25">
      <c r="A367">
        <v>366</v>
      </c>
      <c r="B367">
        <v>13.8</v>
      </c>
      <c r="C367">
        <v>3.66</v>
      </c>
      <c r="D367">
        <v>50.56</v>
      </c>
      <c r="E367">
        <v>44.63</v>
      </c>
      <c r="F367">
        <f>YAT_Log_20241105_175741__2[[#This Row],[Column1]]/YAT_Log_20241105_175741__2[[#This Row],[Column2]]</f>
        <v>3.7704918032786887</v>
      </c>
    </row>
    <row r="368" spans="1:6" x14ac:dyDescent="0.25">
      <c r="A368">
        <v>367</v>
      </c>
      <c r="B368">
        <v>13.83</v>
      </c>
      <c r="C368">
        <v>3.66</v>
      </c>
      <c r="D368">
        <v>50.66</v>
      </c>
      <c r="E368">
        <v>44.67</v>
      </c>
      <c r="F368">
        <f>YAT_Log_20241105_175741__2[[#This Row],[Column1]]/YAT_Log_20241105_175741__2[[#This Row],[Column2]]</f>
        <v>3.778688524590164</v>
      </c>
    </row>
    <row r="369" spans="1:6" x14ac:dyDescent="0.25">
      <c r="A369">
        <v>368</v>
      </c>
      <c r="B369">
        <v>13.83</v>
      </c>
      <c r="C369">
        <v>3.65</v>
      </c>
      <c r="D369">
        <v>50.49</v>
      </c>
      <c r="E369">
        <v>44.7</v>
      </c>
      <c r="F369">
        <f>YAT_Log_20241105_175741__2[[#This Row],[Column1]]/YAT_Log_20241105_175741__2[[#This Row],[Column2]]</f>
        <v>3.7890410958904113</v>
      </c>
    </row>
    <row r="370" spans="1:6" x14ac:dyDescent="0.25">
      <c r="A370">
        <v>369</v>
      </c>
      <c r="B370">
        <v>13.83</v>
      </c>
      <c r="C370">
        <v>3.66</v>
      </c>
      <c r="D370">
        <v>50.74</v>
      </c>
      <c r="E370">
        <v>44.78</v>
      </c>
      <c r="F370">
        <f>YAT_Log_20241105_175741__2[[#This Row],[Column1]]/YAT_Log_20241105_175741__2[[#This Row],[Column2]]</f>
        <v>3.778688524590164</v>
      </c>
    </row>
    <row r="371" spans="1:6" x14ac:dyDescent="0.25">
      <c r="A371">
        <v>370</v>
      </c>
      <c r="B371">
        <v>13.83</v>
      </c>
      <c r="C371">
        <v>3.65</v>
      </c>
      <c r="D371">
        <v>50.53</v>
      </c>
      <c r="E371">
        <v>44.85</v>
      </c>
      <c r="F371">
        <f>YAT_Log_20241105_175741__2[[#This Row],[Column1]]/YAT_Log_20241105_175741__2[[#This Row],[Column2]]</f>
        <v>3.7890410958904113</v>
      </c>
    </row>
    <row r="372" spans="1:6" x14ac:dyDescent="0.25">
      <c r="A372">
        <v>371</v>
      </c>
      <c r="B372">
        <v>13.83</v>
      </c>
      <c r="C372">
        <v>3.65</v>
      </c>
      <c r="D372">
        <v>50.59</v>
      </c>
      <c r="E372">
        <v>44.94</v>
      </c>
      <c r="F372">
        <f>YAT_Log_20241105_175741__2[[#This Row],[Column1]]/YAT_Log_20241105_175741__2[[#This Row],[Column2]]</f>
        <v>3.7890410958904113</v>
      </c>
    </row>
    <row r="373" spans="1:6" x14ac:dyDescent="0.25">
      <c r="A373">
        <v>372</v>
      </c>
      <c r="B373">
        <v>13.83</v>
      </c>
      <c r="C373">
        <v>3.66</v>
      </c>
      <c r="D373">
        <v>50.68</v>
      </c>
      <c r="E373">
        <v>44.97</v>
      </c>
      <c r="F373">
        <f>YAT_Log_20241105_175741__2[[#This Row],[Column1]]/YAT_Log_20241105_175741__2[[#This Row],[Column2]]</f>
        <v>3.778688524590164</v>
      </c>
    </row>
    <row r="374" spans="1:6" x14ac:dyDescent="0.25">
      <c r="A374">
        <v>373</v>
      </c>
      <c r="B374">
        <v>13.83</v>
      </c>
      <c r="C374">
        <v>3.65</v>
      </c>
      <c r="D374">
        <v>50.58</v>
      </c>
      <c r="E374">
        <v>45</v>
      </c>
      <c r="F374">
        <f>YAT_Log_20241105_175741__2[[#This Row],[Column1]]/YAT_Log_20241105_175741__2[[#This Row],[Column2]]</f>
        <v>3.7890410958904113</v>
      </c>
    </row>
    <row r="375" spans="1:6" x14ac:dyDescent="0.25">
      <c r="A375">
        <v>374</v>
      </c>
      <c r="B375">
        <v>13.83</v>
      </c>
      <c r="C375">
        <v>3.65</v>
      </c>
      <c r="D375">
        <v>50.56</v>
      </c>
      <c r="E375">
        <v>45.05</v>
      </c>
      <c r="F375">
        <f>YAT_Log_20241105_175741__2[[#This Row],[Column1]]/YAT_Log_20241105_175741__2[[#This Row],[Column2]]</f>
        <v>3.7890410958904113</v>
      </c>
    </row>
    <row r="376" spans="1:6" x14ac:dyDescent="0.25">
      <c r="A376">
        <v>375</v>
      </c>
      <c r="B376">
        <v>13.82</v>
      </c>
      <c r="C376">
        <v>3.66</v>
      </c>
      <c r="D376">
        <v>50.73</v>
      </c>
      <c r="E376">
        <v>45.13</v>
      </c>
      <c r="F376">
        <f>YAT_Log_20241105_175741__2[[#This Row],[Column1]]/YAT_Log_20241105_175741__2[[#This Row],[Column2]]</f>
        <v>3.7759562841530054</v>
      </c>
    </row>
    <row r="377" spans="1:6" x14ac:dyDescent="0.25">
      <c r="A377">
        <v>376</v>
      </c>
      <c r="B377">
        <v>13.83</v>
      </c>
      <c r="C377">
        <v>3.66</v>
      </c>
      <c r="D377">
        <v>50.65</v>
      </c>
      <c r="E377">
        <v>45.19</v>
      </c>
      <c r="F377">
        <f>YAT_Log_20241105_175741__2[[#This Row],[Column1]]/YAT_Log_20241105_175741__2[[#This Row],[Column2]]</f>
        <v>3.778688524590164</v>
      </c>
    </row>
    <row r="378" spans="1:6" x14ac:dyDescent="0.25">
      <c r="A378">
        <v>377</v>
      </c>
      <c r="B378">
        <v>13.66</v>
      </c>
      <c r="C378">
        <v>7.36</v>
      </c>
      <c r="D378">
        <v>100.59</v>
      </c>
      <c r="E378">
        <v>45.2</v>
      </c>
      <c r="F378">
        <f>YAT_Log_20241105_175741__2[[#This Row],[Column1]]/YAT_Log_20241105_175741__2[[#This Row],[Column2]]</f>
        <v>1.8559782608695652</v>
      </c>
    </row>
    <row r="379" spans="1:6" x14ac:dyDescent="0.25">
      <c r="A379">
        <v>378</v>
      </c>
      <c r="B379">
        <v>13.67</v>
      </c>
      <c r="C379">
        <v>7.43</v>
      </c>
      <c r="D379">
        <v>101.6</v>
      </c>
      <c r="E379">
        <v>45.22</v>
      </c>
      <c r="F379">
        <f>YAT_Log_20241105_175741__2[[#This Row],[Column1]]/YAT_Log_20241105_175741__2[[#This Row],[Column2]]</f>
        <v>1.8398384925975775</v>
      </c>
    </row>
    <row r="380" spans="1:6" x14ac:dyDescent="0.25">
      <c r="A380">
        <v>379</v>
      </c>
      <c r="B380">
        <v>13.67</v>
      </c>
      <c r="C380">
        <v>7.32</v>
      </c>
      <c r="D380">
        <v>100.22</v>
      </c>
      <c r="E380">
        <v>45.23</v>
      </c>
      <c r="F380">
        <f>YAT_Log_20241105_175741__2[[#This Row],[Column1]]/YAT_Log_20241105_175741__2[[#This Row],[Column2]]</f>
        <v>1.8674863387978142</v>
      </c>
    </row>
    <row r="381" spans="1:6" x14ac:dyDescent="0.25">
      <c r="A381">
        <v>380</v>
      </c>
      <c r="B381">
        <v>13.67</v>
      </c>
      <c r="C381">
        <v>7.45</v>
      </c>
      <c r="D381">
        <v>101.89</v>
      </c>
      <c r="E381">
        <v>45.27</v>
      </c>
      <c r="F381">
        <f>YAT_Log_20241105_175741__2[[#This Row],[Column1]]/YAT_Log_20241105_175741__2[[#This Row],[Column2]]</f>
        <v>1.8348993288590603</v>
      </c>
    </row>
    <row r="382" spans="1:6" x14ac:dyDescent="0.25">
      <c r="A382">
        <v>381</v>
      </c>
      <c r="B382">
        <v>13.67</v>
      </c>
      <c r="C382">
        <v>7.4</v>
      </c>
      <c r="D382">
        <v>101.28</v>
      </c>
      <c r="E382">
        <v>45.3</v>
      </c>
      <c r="F382">
        <f>YAT_Log_20241105_175741__2[[#This Row],[Column1]]/YAT_Log_20241105_175741__2[[#This Row],[Column2]]</f>
        <v>1.8472972972972972</v>
      </c>
    </row>
    <row r="383" spans="1:6" x14ac:dyDescent="0.25">
      <c r="A383">
        <v>382</v>
      </c>
      <c r="B383">
        <v>13.66</v>
      </c>
      <c r="C383">
        <v>7.36</v>
      </c>
      <c r="D383">
        <v>100.63</v>
      </c>
      <c r="E383">
        <v>45.4</v>
      </c>
      <c r="F383">
        <f>YAT_Log_20241105_175741__2[[#This Row],[Column1]]/YAT_Log_20241105_175741__2[[#This Row],[Column2]]</f>
        <v>1.8559782608695652</v>
      </c>
    </row>
    <row r="384" spans="1:6" x14ac:dyDescent="0.25">
      <c r="A384">
        <v>383</v>
      </c>
      <c r="B384">
        <v>13.68</v>
      </c>
      <c r="C384">
        <v>7.46</v>
      </c>
      <c r="D384">
        <v>102.13</v>
      </c>
      <c r="E384">
        <v>45.44</v>
      </c>
      <c r="F384">
        <f>YAT_Log_20241105_175741__2[[#This Row],[Column1]]/YAT_Log_20241105_175741__2[[#This Row],[Column2]]</f>
        <v>1.8337801608579087</v>
      </c>
    </row>
    <row r="385" spans="1:6" x14ac:dyDescent="0.25">
      <c r="A385">
        <v>384</v>
      </c>
      <c r="B385">
        <v>13.67</v>
      </c>
      <c r="C385">
        <v>7.47</v>
      </c>
      <c r="D385">
        <v>102.27</v>
      </c>
      <c r="E385">
        <v>45.51</v>
      </c>
      <c r="F385">
        <f>YAT_Log_20241105_175741__2[[#This Row],[Column1]]/YAT_Log_20241105_175741__2[[#This Row],[Column2]]</f>
        <v>1.8299866131191433</v>
      </c>
    </row>
    <row r="386" spans="1:6" x14ac:dyDescent="0.25">
      <c r="A386">
        <v>385</v>
      </c>
      <c r="B386">
        <v>13.67</v>
      </c>
      <c r="C386">
        <v>7.33</v>
      </c>
      <c r="D386">
        <v>100.29</v>
      </c>
      <c r="E386">
        <v>45.58</v>
      </c>
      <c r="F386">
        <f>YAT_Log_20241105_175741__2[[#This Row],[Column1]]/YAT_Log_20241105_175741__2[[#This Row],[Column2]]</f>
        <v>1.8649386084583901</v>
      </c>
    </row>
    <row r="387" spans="1:6" x14ac:dyDescent="0.25">
      <c r="A387">
        <v>386</v>
      </c>
      <c r="B387">
        <v>13.66</v>
      </c>
      <c r="C387">
        <v>7.48</v>
      </c>
      <c r="D387">
        <v>102.29</v>
      </c>
      <c r="E387">
        <v>45.68</v>
      </c>
      <c r="F387">
        <f>YAT_Log_20241105_175741__2[[#This Row],[Column1]]/YAT_Log_20241105_175741__2[[#This Row],[Column2]]</f>
        <v>1.8262032085561497</v>
      </c>
    </row>
    <row r="388" spans="1:6" x14ac:dyDescent="0.25">
      <c r="A388">
        <v>387</v>
      </c>
      <c r="B388">
        <v>13.66</v>
      </c>
      <c r="C388">
        <v>7.33</v>
      </c>
      <c r="D388">
        <v>100.19</v>
      </c>
      <c r="E388">
        <v>45.75</v>
      </c>
      <c r="F388">
        <f>YAT_Log_20241105_175741__2[[#This Row],[Column1]]/YAT_Log_20241105_175741__2[[#This Row],[Column2]]</f>
        <v>1.863574351978172</v>
      </c>
    </row>
    <row r="389" spans="1:6" x14ac:dyDescent="0.25">
      <c r="A389">
        <v>388</v>
      </c>
      <c r="B389">
        <v>13.67</v>
      </c>
      <c r="C389">
        <v>7.34</v>
      </c>
      <c r="D389">
        <v>100.44</v>
      </c>
      <c r="E389">
        <v>45.83</v>
      </c>
      <c r="F389">
        <f>YAT_Log_20241105_175741__2[[#This Row],[Column1]]/YAT_Log_20241105_175741__2[[#This Row],[Column2]]</f>
        <v>1.8623978201634879</v>
      </c>
    </row>
    <row r="390" spans="1:6" x14ac:dyDescent="0.25">
      <c r="A390">
        <v>389</v>
      </c>
      <c r="B390">
        <v>13.66</v>
      </c>
      <c r="C390">
        <v>7.38</v>
      </c>
      <c r="D390">
        <v>100.91</v>
      </c>
      <c r="E390">
        <v>45.92</v>
      </c>
      <c r="F390">
        <f>YAT_Log_20241105_175741__2[[#This Row],[Column1]]/YAT_Log_20241105_175741__2[[#This Row],[Column2]]</f>
        <v>1.8509485094850948</v>
      </c>
    </row>
    <row r="391" spans="1:6" x14ac:dyDescent="0.25">
      <c r="A391">
        <v>390</v>
      </c>
      <c r="B391">
        <v>13.66</v>
      </c>
      <c r="C391">
        <v>7.48</v>
      </c>
      <c r="D391">
        <v>102.26</v>
      </c>
      <c r="E391">
        <v>45.96</v>
      </c>
      <c r="F391">
        <f>YAT_Log_20241105_175741__2[[#This Row],[Column1]]/YAT_Log_20241105_175741__2[[#This Row],[Column2]]</f>
        <v>1.8262032085561497</v>
      </c>
    </row>
    <row r="392" spans="1:6" x14ac:dyDescent="0.25">
      <c r="A392">
        <v>391</v>
      </c>
      <c r="B392">
        <v>13.67</v>
      </c>
      <c r="C392">
        <v>7.34</v>
      </c>
      <c r="D392">
        <v>100.41</v>
      </c>
      <c r="E392">
        <v>46.03</v>
      </c>
      <c r="F392">
        <f>YAT_Log_20241105_175741__2[[#This Row],[Column1]]/YAT_Log_20241105_175741__2[[#This Row],[Column2]]</f>
        <v>1.8623978201634879</v>
      </c>
    </row>
    <row r="393" spans="1:6" x14ac:dyDescent="0.25">
      <c r="A393">
        <v>392</v>
      </c>
      <c r="B393">
        <v>13.66</v>
      </c>
      <c r="C393">
        <v>7.43</v>
      </c>
      <c r="D393">
        <v>101.64</v>
      </c>
      <c r="E393">
        <v>46.16</v>
      </c>
      <c r="F393">
        <f>YAT_Log_20241105_175741__2[[#This Row],[Column1]]/YAT_Log_20241105_175741__2[[#This Row],[Column2]]</f>
        <v>1.8384925975773891</v>
      </c>
    </row>
    <row r="394" spans="1:6" x14ac:dyDescent="0.25">
      <c r="A394">
        <v>393</v>
      </c>
      <c r="B394">
        <v>13.66</v>
      </c>
      <c r="C394">
        <v>7.41</v>
      </c>
      <c r="D394">
        <v>101.33</v>
      </c>
      <c r="E394">
        <v>46.25</v>
      </c>
      <c r="F394">
        <f>YAT_Log_20241105_175741__2[[#This Row],[Column1]]/YAT_Log_20241105_175741__2[[#This Row],[Column2]]</f>
        <v>1.843454790823212</v>
      </c>
    </row>
    <row r="395" spans="1:6" x14ac:dyDescent="0.25">
      <c r="A395">
        <v>394</v>
      </c>
      <c r="B395">
        <v>13.67</v>
      </c>
      <c r="C395">
        <v>7.48</v>
      </c>
      <c r="D395">
        <v>102.32</v>
      </c>
      <c r="E395">
        <v>46.38</v>
      </c>
      <c r="F395">
        <f>YAT_Log_20241105_175741__2[[#This Row],[Column1]]/YAT_Log_20241105_175741__2[[#This Row],[Column2]]</f>
        <v>1.8275401069518715</v>
      </c>
    </row>
    <row r="396" spans="1:6" x14ac:dyDescent="0.25">
      <c r="A396">
        <v>395</v>
      </c>
      <c r="B396">
        <v>13.67</v>
      </c>
      <c r="C396">
        <v>7.46</v>
      </c>
      <c r="D396">
        <v>102.06</v>
      </c>
      <c r="E396">
        <v>46.5</v>
      </c>
      <c r="F396">
        <f>YAT_Log_20241105_175741__2[[#This Row],[Column1]]/YAT_Log_20241105_175741__2[[#This Row],[Column2]]</f>
        <v>1.8324396782841823</v>
      </c>
    </row>
    <row r="397" spans="1:6" x14ac:dyDescent="0.25">
      <c r="A397">
        <v>396</v>
      </c>
      <c r="B397">
        <v>13.67</v>
      </c>
      <c r="C397">
        <v>7.46</v>
      </c>
      <c r="D397">
        <v>102.05</v>
      </c>
      <c r="E397">
        <v>46.6</v>
      </c>
      <c r="F397">
        <f>YAT_Log_20241105_175741__2[[#This Row],[Column1]]/YAT_Log_20241105_175741__2[[#This Row],[Column2]]</f>
        <v>1.8324396782841823</v>
      </c>
    </row>
    <row r="398" spans="1:6" x14ac:dyDescent="0.25">
      <c r="A398">
        <v>397</v>
      </c>
      <c r="B398">
        <v>13.66</v>
      </c>
      <c r="C398">
        <v>7.32</v>
      </c>
      <c r="D398">
        <v>100.15</v>
      </c>
      <c r="E398">
        <v>46.69</v>
      </c>
      <c r="F398">
        <f>YAT_Log_20241105_175741__2[[#This Row],[Column1]]/YAT_Log_20241105_175741__2[[#This Row],[Column2]]</f>
        <v>1.8661202185792349</v>
      </c>
    </row>
    <row r="399" spans="1:6" x14ac:dyDescent="0.25">
      <c r="A399">
        <v>398</v>
      </c>
      <c r="B399">
        <v>13.66</v>
      </c>
      <c r="C399">
        <v>7.44</v>
      </c>
      <c r="D399">
        <v>101.68</v>
      </c>
      <c r="E399">
        <v>46.8</v>
      </c>
      <c r="F399">
        <f>YAT_Log_20241105_175741__2[[#This Row],[Column1]]/YAT_Log_20241105_175741__2[[#This Row],[Column2]]</f>
        <v>1.836021505376344</v>
      </c>
    </row>
    <row r="400" spans="1:6" x14ac:dyDescent="0.25">
      <c r="A400">
        <v>399</v>
      </c>
      <c r="B400">
        <v>13.66</v>
      </c>
      <c r="C400">
        <v>7.47</v>
      </c>
      <c r="D400">
        <v>102.11</v>
      </c>
      <c r="E400">
        <v>46.89</v>
      </c>
      <c r="F400">
        <f>YAT_Log_20241105_175741__2[[#This Row],[Column1]]/YAT_Log_20241105_175741__2[[#This Row],[Column2]]</f>
        <v>1.8286479250334673</v>
      </c>
    </row>
    <row r="401" spans="1:6" x14ac:dyDescent="0.25">
      <c r="A401">
        <v>400</v>
      </c>
      <c r="B401">
        <v>13.66</v>
      </c>
      <c r="C401">
        <v>7.33</v>
      </c>
      <c r="D401">
        <v>100.19</v>
      </c>
      <c r="E401">
        <v>46.96</v>
      </c>
      <c r="F401">
        <f>YAT_Log_20241105_175741__2[[#This Row],[Column1]]/YAT_Log_20241105_175741__2[[#This Row],[Column2]]</f>
        <v>1.863574351978172</v>
      </c>
    </row>
    <row r="402" spans="1:6" x14ac:dyDescent="0.25">
      <c r="A402">
        <v>401</v>
      </c>
      <c r="B402">
        <v>13.67</v>
      </c>
      <c r="C402">
        <v>7.39</v>
      </c>
      <c r="D402">
        <v>101.06</v>
      </c>
      <c r="E402">
        <v>47.07</v>
      </c>
      <c r="F402">
        <f>YAT_Log_20241105_175741__2[[#This Row],[Column1]]/YAT_Log_20241105_175741__2[[#This Row],[Column2]]</f>
        <v>1.8497970230040597</v>
      </c>
    </row>
    <row r="403" spans="1:6" x14ac:dyDescent="0.25">
      <c r="A403">
        <v>402</v>
      </c>
      <c r="B403">
        <v>13.67</v>
      </c>
      <c r="C403">
        <v>7.48</v>
      </c>
      <c r="D403">
        <v>102.32</v>
      </c>
      <c r="E403">
        <v>47.18</v>
      </c>
      <c r="F403">
        <f>YAT_Log_20241105_175741__2[[#This Row],[Column1]]/YAT_Log_20241105_175741__2[[#This Row],[Column2]]</f>
        <v>1.8275401069518715</v>
      </c>
    </row>
    <row r="404" spans="1:6" x14ac:dyDescent="0.25">
      <c r="A404">
        <v>403</v>
      </c>
      <c r="B404">
        <v>13.66</v>
      </c>
      <c r="C404">
        <v>7.32</v>
      </c>
      <c r="D404">
        <v>100.12</v>
      </c>
      <c r="E404">
        <v>47.28</v>
      </c>
      <c r="F404">
        <f>YAT_Log_20241105_175741__2[[#This Row],[Column1]]/YAT_Log_20241105_175741__2[[#This Row],[Column2]]</f>
        <v>1.8661202185792349</v>
      </c>
    </row>
    <row r="405" spans="1:6" x14ac:dyDescent="0.25">
      <c r="A405">
        <v>404</v>
      </c>
      <c r="B405">
        <v>13.66</v>
      </c>
      <c r="C405">
        <v>7.37</v>
      </c>
      <c r="D405">
        <v>100.73</v>
      </c>
      <c r="E405">
        <v>47.36</v>
      </c>
      <c r="F405">
        <f>YAT_Log_20241105_175741__2[[#This Row],[Column1]]/YAT_Log_20241105_175741__2[[#This Row],[Column2]]</f>
        <v>1.8534599728629579</v>
      </c>
    </row>
    <row r="406" spans="1:6" x14ac:dyDescent="0.25">
      <c r="A406">
        <v>405</v>
      </c>
      <c r="B406">
        <v>13.66</v>
      </c>
      <c r="C406">
        <v>7.45</v>
      </c>
      <c r="D406">
        <v>101.82</v>
      </c>
      <c r="E406">
        <v>47.46</v>
      </c>
      <c r="F406">
        <f>YAT_Log_20241105_175741__2[[#This Row],[Column1]]/YAT_Log_20241105_175741__2[[#This Row],[Column2]]</f>
        <v>1.8335570469798657</v>
      </c>
    </row>
    <row r="407" spans="1:6" x14ac:dyDescent="0.25">
      <c r="A407">
        <v>406</v>
      </c>
      <c r="B407">
        <v>13.66</v>
      </c>
      <c r="C407">
        <v>7.41</v>
      </c>
      <c r="D407">
        <v>101.34</v>
      </c>
      <c r="E407">
        <v>47.53</v>
      </c>
      <c r="F407">
        <f>YAT_Log_20241105_175741__2[[#This Row],[Column1]]/YAT_Log_20241105_175741__2[[#This Row],[Column2]]</f>
        <v>1.843454790823212</v>
      </c>
    </row>
    <row r="408" spans="1:6" x14ac:dyDescent="0.25">
      <c r="A408">
        <v>407</v>
      </c>
      <c r="B408">
        <v>13.66</v>
      </c>
      <c r="C408">
        <v>7.45</v>
      </c>
      <c r="D408">
        <v>101.84</v>
      </c>
      <c r="E408">
        <v>47.66</v>
      </c>
      <c r="F408">
        <f>YAT_Log_20241105_175741__2[[#This Row],[Column1]]/YAT_Log_20241105_175741__2[[#This Row],[Column2]]</f>
        <v>1.8335570469798657</v>
      </c>
    </row>
    <row r="409" spans="1:6" x14ac:dyDescent="0.25">
      <c r="A409">
        <v>408</v>
      </c>
      <c r="B409">
        <v>13.66</v>
      </c>
      <c r="C409">
        <v>7.41</v>
      </c>
      <c r="D409">
        <v>101.37</v>
      </c>
      <c r="E409">
        <v>47.73</v>
      </c>
      <c r="F409">
        <f>YAT_Log_20241105_175741__2[[#This Row],[Column1]]/YAT_Log_20241105_175741__2[[#This Row],[Column2]]</f>
        <v>1.843454790823212</v>
      </c>
    </row>
    <row r="410" spans="1:6" x14ac:dyDescent="0.25">
      <c r="A410">
        <v>409</v>
      </c>
      <c r="B410">
        <v>13.67</v>
      </c>
      <c r="C410">
        <v>7.33</v>
      </c>
      <c r="D410">
        <v>100.27</v>
      </c>
      <c r="E410">
        <v>47.8</v>
      </c>
      <c r="F410">
        <f>YAT_Log_20241105_175741__2[[#This Row],[Column1]]/YAT_Log_20241105_175741__2[[#This Row],[Column2]]</f>
        <v>1.8649386084583901</v>
      </c>
    </row>
    <row r="411" spans="1:6" x14ac:dyDescent="0.25">
      <c r="A411">
        <v>410</v>
      </c>
      <c r="B411">
        <v>13.66</v>
      </c>
      <c r="C411">
        <v>7.46</v>
      </c>
      <c r="D411">
        <v>102.04</v>
      </c>
      <c r="E411">
        <v>47.91</v>
      </c>
      <c r="F411">
        <f>YAT_Log_20241105_175741__2[[#This Row],[Column1]]/YAT_Log_20241105_175741__2[[#This Row],[Column2]]</f>
        <v>1.8310991957104559</v>
      </c>
    </row>
    <row r="412" spans="1:6" x14ac:dyDescent="0.25">
      <c r="A412">
        <v>411</v>
      </c>
      <c r="B412">
        <v>13.67</v>
      </c>
      <c r="C412">
        <v>7.38</v>
      </c>
      <c r="D412">
        <v>100.99</v>
      </c>
      <c r="E412">
        <v>48.02</v>
      </c>
      <c r="F412">
        <f>YAT_Log_20241105_175741__2[[#This Row],[Column1]]/YAT_Log_20241105_175741__2[[#This Row],[Column2]]</f>
        <v>1.8523035230352303</v>
      </c>
    </row>
    <row r="413" spans="1:6" x14ac:dyDescent="0.25">
      <c r="A413">
        <v>412</v>
      </c>
      <c r="B413">
        <v>13.67</v>
      </c>
      <c r="C413">
        <v>7.46</v>
      </c>
      <c r="D413">
        <v>102.08</v>
      </c>
      <c r="E413">
        <v>48.75</v>
      </c>
      <c r="F413">
        <f>YAT_Log_20241105_175741__2[[#This Row],[Column1]]/YAT_Log_20241105_175741__2[[#This Row],[Column2]]</f>
        <v>1.8324396782841823</v>
      </c>
    </row>
    <row r="414" spans="1:6" x14ac:dyDescent="0.25">
      <c r="A414">
        <v>413</v>
      </c>
      <c r="B414">
        <v>13.67</v>
      </c>
      <c r="C414">
        <v>7.35</v>
      </c>
      <c r="D414">
        <v>100.6</v>
      </c>
      <c r="E414">
        <v>56.36</v>
      </c>
      <c r="F414">
        <f>YAT_Log_20241105_175741__2[[#This Row],[Column1]]/YAT_Log_20241105_175741__2[[#This Row],[Column2]]</f>
        <v>1.8598639455782313</v>
      </c>
    </row>
    <row r="415" spans="1:6" x14ac:dyDescent="0.25">
      <c r="A415">
        <v>414</v>
      </c>
      <c r="B415">
        <v>13.66</v>
      </c>
      <c r="C415">
        <v>7.34</v>
      </c>
      <c r="D415">
        <v>100.35</v>
      </c>
      <c r="E415">
        <v>57.59</v>
      </c>
      <c r="F415">
        <f>YAT_Log_20241105_175741__2[[#This Row],[Column1]]/YAT_Log_20241105_175741__2[[#This Row],[Column2]]</f>
        <v>1.8610354223433243</v>
      </c>
    </row>
    <row r="416" spans="1:6" x14ac:dyDescent="0.25">
      <c r="A416">
        <v>415</v>
      </c>
      <c r="B416">
        <v>13.67</v>
      </c>
      <c r="C416">
        <v>7.47</v>
      </c>
      <c r="D416">
        <v>102.14</v>
      </c>
      <c r="E416">
        <v>61.25</v>
      </c>
      <c r="F416">
        <f>YAT_Log_20241105_175741__2[[#This Row],[Column1]]/YAT_Log_20241105_175741__2[[#This Row],[Column2]]</f>
        <v>1.8299866131191433</v>
      </c>
    </row>
    <row r="417" spans="1:6" x14ac:dyDescent="0.25">
      <c r="A417">
        <v>416</v>
      </c>
      <c r="B417">
        <v>13.67</v>
      </c>
      <c r="C417">
        <v>7.38</v>
      </c>
      <c r="D417">
        <v>100.97</v>
      </c>
      <c r="E417">
        <v>61.5</v>
      </c>
      <c r="F417">
        <f>YAT_Log_20241105_175741__2[[#This Row],[Column1]]/YAT_Log_20241105_175741__2[[#This Row],[Column2]]</f>
        <v>1.8523035230352303</v>
      </c>
    </row>
    <row r="418" spans="1:6" x14ac:dyDescent="0.25">
      <c r="A418">
        <v>417</v>
      </c>
      <c r="B418">
        <v>13.66</v>
      </c>
      <c r="C418">
        <v>7.44</v>
      </c>
      <c r="D418">
        <v>101.75</v>
      </c>
      <c r="E418">
        <v>61.74</v>
      </c>
      <c r="F418">
        <f>YAT_Log_20241105_175741__2[[#This Row],[Column1]]/YAT_Log_20241105_175741__2[[#This Row],[Column2]]</f>
        <v>1.836021505376344</v>
      </c>
    </row>
    <row r="419" spans="1:6" x14ac:dyDescent="0.25">
      <c r="A419">
        <v>418</v>
      </c>
      <c r="B419">
        <v>13.66</v>
      </c>
      <c r="C419">
        <v>7.36</v>
      </c>
      <c r="D419">
        <v>100.68</v>
      </c>
      <c r="E419">
        <v>62.02</v>
      </c>
      <c r="F419">
        <f>YAT_Log_20241105_175741__2[[#This Row],[Column1]]/YAT_Log_20241105_175741__2[[#This Row],[Column2]]</f>
        <v>1.8559782608695652</v>
      </c>
    </row>
    <row r="420" spans="1:6" x14ac:dyDescent="0.25">
      <c r="A420">
        <v>419</v>
      </c>
      <c r="B420">
        <v>13.67</v>
      </c>
      <c r="C420">
        <v>7.4</v>
      </c>
      <c r="D420">
        <v>101.18</v>
      </c>
      <c r="E420">
        <v>62.26</v>
      </c>
      <c r="F420">
        <f>YAT_Log_20241105_175741__2[[#This Row],[Column1]]/YAT_Log_20241105_175741__2[[#This Row],[Column2]]</f>
        <v>1.8472972972972972</v>
      </c>
    </row>
    <row r="421" spans="1:6" x14ac:dyDescent="0.25">
      <c r="A421">
        <v>420</v>
      </c>
      <c r="B421">
        <v>13.67</v>
      </c>
      <c r="C421">
        <v>7.44</v>
      </c>
      <c r="D421">
        <v>101.83</v>
      </c>
      <c r="E421">
        <v>62.58</v>
      </c>
      <c r="F421">
        <f>YAT_Log_20241105_175741__2[[#This Row],[Column1]]/YAT_Log_20241105_175741__2[[#This Row],[Column2]]</f>
        <v>1.8373655913978493</v>
      </c>
    </row>
    <row r="422" spans="1:6" x14ac:dyDescent="0.25">
      <c r="A422">
        <v>421</v>
      </c>
      <c r="B422">
        <v>13.67</v>
      </c>
      <c r="C422">
        <v>7.43</v>
      </c>
      <c r="D422">
        <v>101.68</v>
      </c>
      <c r="E422">
        <v>62.86</v>
      </c>
      <c r="F422">
        <f>YAT_Log_20241105_175741__2[[#This Row],[Column1]]/YAT_Log_20241105_175741__2[[#This Row],[Column2]]</f>
        <v>1.8398384925975775</v>
      </c>
    </row>
    <row r="423" spans="1:6" x14ac:dyDescent="0.25">
      <c r="A423">
        <v>422</v>
      </c>
      <c r="B423">
        <v>13.66</v>
      </c>
      <c r="C423">
        <v>7.37</v>
      </c>
      <c r="D423">
        <v>100.83</v>
      </c>
      <c r="E423">
        <v>63.07</v>
      </c>
      <c r="F423">
        <f>YAT_Log_20241105_175741__2[[#This Row],[Column1]]/YAT_Log_20241105_175741__2[[#This Row],[Column2]]</f>
        <v>1.8534599728629579</v>
      </c>
    </row>
    <row r="424" spans="1:6" x14ac:dyDescent="0.25">
      <c r="A424">
        <v>423</v>
      </c>
      <c r="B424">
        <v>13.66</v>
      </c>
      <c r="C424">
        <v>7.39</v>
      </c>
      <c r="D424">
        <v>101.09</v>
      </c>
      <c r="E424">
        <v>63.33</v>
      </c>
      <c r="F424">
        <f>YAT_Log_20241105_175741__2[[#This Row],[Column1]]/YAT_Log_20241105_175741__2[[#This Row],[Column2]]</f>
        <v>1.8484438430311232</v>
      </c>
    </row>
    <row r="425" spans="1:6" x14ac:dyDescent="0.25">
      <c r="A425">
        <v>424</v>
      </c>
      <c r="B425">
        <v>13.66</v>
      </c>
      <c r="C425">
        <v>7.44</v>
      </c>
      <c r="D425">
        <v>101.74</v>
      </c>
      <c r="E425">
        <v>63.76</v>
      </c>
      <c r="F425">
        <f>YAT_Log_20241105_175741__2[[#This Row],[Column1]]/YAT_Log_20241105_175741__2[[#This Row],[Column2]]</f>
        <v>1.836021505376344</v>
      </c>
    </row>
    <row r="426" spans="1:6" x14ac:dyDescent="0.25">
      <c r="A426">
        <v>425</v>
      </c>
      <c r="B426">
        <v>13.66</v>
      </c>
      <c r="C426">
        <v>7.42</v>
      </c>
      <c r="D426">
        <v>101.45</v>
      </c>
      <c r="E426">
        <v>63.99</v>
      </c>
      <c r="F426">
        <f>YAT_Log_20241105_175741__2[[#This Row],[Column1]]/YAT_Log_20241105_175741__2[[#This Row],[Column2]]</f>
        <v>1.8409703504043127</v>
      </c>
    </row>
    <row r="427" spans="1:6" x14ac:dyDescent="0.25">
      <c r="A427">
        <v>426</v>
      </c>
      <c r="B427">
        <v>13.66</v>
      </c>
      <c r="C427">
        <v>7.44</v>
      </c>
      <c r="D427">
        <v>101.69</v>
      </c>
      <c r="E427">
        <v>64.19</v>
      </c>
      <c r="F427">
        <f>YAT_Log_20241105_175741__2[[#This Row],[Column1]]/YAT_Log_20241105_175741__2[[#This Row],[Column2]]</f>
        <v>1.836021505376344</v>
      </c>
    </row>
    <row r="428" spans="1:6" x14ac:dyDescent="0.25">
      <c r="A428">
        <v>427</v>
      </c>
      <c r="B428">
        <v>13.67</v>
      </c>
      <c r="C428">
        <v>7.39</v>
      </c>
      <c r="D428">
        <v>101.07</v>
      </c>
      <c r="E428">
        <v>64.540000000000006</v>
      </c>
      <c r="F428">
        <f>YAT_Log_20241105_175741__2[[#This Row],[Column1]]/YAT_Log_20241105_175741__2[[#This Row],[Column2]]</f>
        <v>1.8497970230040597</v>
      </c>
    </row>
    <row r="429" spans="1:6" x14ac:dyDescent="0.25">
      <c r="A429">
        <v>428</v>
      </c>
      <c r="B429">
        <v>13.67</v>
      </c>
      <c r="C429">
        <v>7.41</v>
      </c>
      <c r="D429">
        <v>101.36</v>
      </c>
      <c r="E429">
        <v>64.89</v>
      </c>
      <c r="F429">
        <f>YAT_Log_20241105_175741__2[[#This Row],[Column1]]/YAT_Log_20241105_175741__2[[#This Row],[Column2]]</f>
        <v>1.844804318488529</v>
      </c>
    </row>
    <row r="430" spans="1:6" x14ac:dyDescent="0.25">
      <c r="A430">
        <v>429</v>
      </c>
      <c r="B430">
        <v>13.67</v>
      </c>
      <c r="C430">
        <v>7.42</v>
      </c>
      <c r="D430">
        <v>101.49</v>
      </c>
      <c r="E430">
        <v>65.22</v>
      </c>
      <c r="F430">
        <f>YAT_Log_20241105_175741__2[[#This Row],[Column1]]/YAT_Log_20241105_175741__2[[#This Row],[Column2]]</f>
        <v>1.8423180592991915</v>
      </c>
    </row>
    <row r="431" spans="1:6" x14ac:dyDescent="0.25">
      <c r="A431">
        <v>430</v>
      </c>
      <c r="B431">
        <v>13.66</v>
      </c>
      <c r="C431">
        <v>7.39</v>
      </c>
      <c r="D431">
        <v>101.02</v>
      </c>
      <c r="E431">
        <v>65.680000000000007</v>
      </c>
      <c r="F431">
        <f>YAT_Log_20241105_175741__2[[#This Row],[Column1]]/YAT_Log_20241105_175741__2[[#This Row],[Column2]]</f>
        <v>1.8484438430311232</v>
      </c>
    </row>
    <row r="432" spans="1:6" x14ac:dyDescent="0.25">
      <c r="A432">
        <v>431</v>
      </c>
      <c r="B432">
        <v>13.66</v>
      </c>
      <c r="C432">
        <v>7.4</v>
      </c>
      <c r="D432">
        <v>101.25</v>
      </c>
      <c r="E432">
        <v>65.819999999999993</v>
      </c>
      <c r="F432">
        <f>YAT_Log_20241105_175741__2[[#This Row],[Column1]]/YAT_Log_20241105_175741__2[[#This Row],[Column2]]</f>
        <v>1.845945945945946</v>
      </c>
    </row>
    <row r="433" spans="1:6" x14ac:dyDescent="0.25">
      <c r="A433">
        <v>432</v>
      </c>
      <c r="B433">
        <v>13.66</v>
      </c>
      <c r="C433">
        <v>7.42</v>
      </c>
      <c r="D433">
        <v>101.47</v>
      </c>
      <c r="E433">
        <v>66.12</v>
      </c>
      <c r="F433">
        <f>YAT_Log_20241105_175741__2[[#This Row],[Column1]]/YAT_Log_20241105_175741__2[[#This Row],[Column2]]</f>
        <v>1.8409703504043127</v>
      </c>
    </row>
    <row r="434" spans="1:6" x14ac:dyDescent="0.25">
      <c r="A434">
        <v>433</v>
      </c>
      <c r="B434">
        <v>13.66</v>
      </c>
      <c r="C434">
        <v>7.41</v>
      </c>
      <c r="D434">
        <v>101.3</v>
      </c>
      <c r="E434">
        <v>66.64</v>
      </c>
      <c r="F434">
        <f>YAT_Log_20241105_175741__2[[#This Row],[Column1]]/YAT_Log_20241105_175741__2[[#This Row],[Column2]]</f>
        <v>1.843454790823212</v>
      </c>
    </row>
    <row r="435" spans="1:6" x14ac:dyDescent="0.25">
      <c r="A435">
        <v>434</v>
      </c>
      <c r="B435">
        <v>13.66</v>
      </c>
      <c r="C435">
        <v>7.42</v>
      </c>
      <c r="D435">
        <v>101.41</v>
      </c>
      <c r="E435">
        <v>67.040000000000006</v>
      </c>
      <c r="F435">
        <f>YAT_Log_20241105_175741__2[[#This Row],[Column1]]/YAT_Log_20241105_175741__2[[#This Row],[Column2]]</f>
        <v>1.8409703504043127</v>
      </c>
    </row>
    <row r="436" spans="1:6" x14ac:dyDescent="0.25">
      <c r="A436">
        <v>435</v>
      </c>
      <c r="B436">
        <v>15.71</v>
      </c>
      <c r="C436">
        <v>6.46</v>
      </c>
      <c r="D436">
        <v>101.64</v>
      </c>
      <c r="E436">
        <v>67.180000000000007</v>
      </c>
      <c r="F436">
        <f>YAT_Log_20241105_175741__2[[#This Row],[Column1]]/YAT_Log_20241105_175741__2[[#This Row],[Column2]]</f>
        <v>2.431888544891641</v>
      </c>
    </row>
    <row r="437" spans="1:6" x14ac:dyDescent="0.25">
      <c r="A437">
        <v>436</v>
      </c>
      <c r="B437">
        <v>16.72</v>
      </c>
      <c r="C437">
        <v>6.06</v>
      </c>
      <c r="D437">
        <v>101.43</v>
      </c>
      <c r="E437">
        <v>67.540000000000006</v>
      </c>
      <c r="F437">
        <f>YAT_Log_20241105_175741__2[[#This Row],[Column1]]/YAT_Log_20241105_175741__2[[#This Row],[Column2]]</f>
        <v>2.7590759075907592</v>
      </c>
    </row>
    <row r="438" spans="1:6" x14ac:dyDescent="0.25">
      <c r="A438">
        <v>437</v>
      </c>
      <c r="B438">
        <v>17.739999999999998</v>
      </c>
      <c r="C438">
        <v>5.7</v>
      </c>
      <c r="D438">
        <v>101.14</v>
      </c>
      <c r="E438">
        <v>68.040000000000006</v>
      </c>
      <c r="F438">
        <f>YAT_Log_20241105_175741__2[[#This Row],[Column1]]/YAT_Log_20241105_175741__2[[#This Row],[Column2]]</f>
        <v>3.1122807017543854</v>
      </c>
    </row>
    <row r="439" spans="1:6" x14ac:dyDescent="0.25">
      <c r="A439">
        <v>438</v>
      </c>
      <c r="B439">
        <v>18.739999999999998</v>
      </c>
      <c r="C439">
        <v>5.39</v>
      </c>
      <c r="D439">
        <v>101.2</v>
      </c>
      <c r="E439">
        <v>68.47</v>
      </c>
      <c r="F439">
        <f>YAT_Log_20241105_175741__2[[#This Row],[Column1]]/YAT_Log_20241105_175741__2[[#This Row],[Column2]]</f>
        <v>3.4768089053803339</v>
      </c>
    </row>
    <row r="440" spans="1:6" x14ac:dyDescent="0.25">
      <c r="A440">
        <v>439</v>
      </c>
      <c r="B440">
        <v>19.68</v>
      </c>
      <c r="C440">
        <v>5.25</v>
      </c>
      <c r="D440">
        <v>103.38</v>
      </c>
      <c r="E440">
        <v>68.8</v>
      </c>
      <c r="F440">
        <f>YAT_Log_20241105_175741__2[[#This Row],[Column1]]/YAT_Log_20241105_175741__2[[#This Row],[Column2]]</f>
        <v>3.7485714285714287</v>
      </c>
    </row>
    <row r="441" spans="1:6" x14ac:dyDescent="0.25">
      <c r="A441">
        <v>440</v>
      </c>
      <c r="B441">
        <v>21.78</v>
      </c>
      <c r="C441">
        <v>4.6500000000000004</v>
      </c>
      <c r="D441">
        <v>101.31</v>
      </c>
      <c r="E441">
        <v>69.09</v>
      </c>
      <c r="F441">
        <f>YAT_Log_20241105_175741__2[[#This Row],[Column1]]/YAT_Log_20241105_175741__2[[#This Row],[Column2]]</f>
        <v>4.6838709677419352</v>
      </c>
    </row>
    <row r="442" spans="1:6" x14ac:dyDescent="0.25">
      <c r="A442">
        <v>441</v>
      </c>
      <c r="B442">
        <v>21.78</v>
      </c>
      <c r="C442">
        <v>4.6399999999999997</v>
      </c>
      <c r="D442">
        <v>101.26</v>
      </c>
      <c r="E442">
        <v>69.38</v>
      </c>
      <c r="F442">
        <f>YAT_Log_20241105_175741__2[[#This Row],[Column1]]/YAT_Log_20241105_175741__2[[#This Row],[Column2]]</f>
        <v>4.6939655172413799</v>
      </c>
    </row>
    <row r="443" spans="1:6" x14ac:dyDescent="0.25">
      <c r="A443">
        <v>442</v>
      </c>
      <c r="B443">
        <v>21.78</v>
      </c>
      <c r="C443">
        <v>4.6399999999999997</v>
      </c>
      <c r="D443">
        <v>101.21</v>
      </c>
      <c r="E443">
        <v>69.72</v>
      </c>
      <c r="F443">
        <f>YAT_Log_20241105_175741__2[[#This Row],[Column1]]/YAT_Log_20241105_175741__2[[#This Row],[Column2]]</f>
        <v>4.6939655172413799</v>
      </c>
    </row>
    <row r="444" spans="1:6" x14ac:dyDescent="0.25">
      <c r="A444">
        <v>443</v>
      </c>
      <c r="B444">
        <v>21.78</v>
      </c>
      <c r="C444">
        <v>4.6399999999999997</v>
      </c>
      <c r="D444">
        <v>101.15</v>
      </c>
      <c r="E444">
        <v>69.83</v>
      </c>
      <c r="F444">
        <f>YAT_Log_20241105_175741__2[[#This Row],[Column1]]/YAT_Log_20241105_175741__2[[#This Row],[Column2]]</f>
        <v>4.6939655172413799</v>
      </c>
    </row>
    <row r="445" spans="1:6" x14ac:dyDescent="0.25">
      <c r="A445">
        <v>444</v>
      </c>
      <c r="B445">
        <v>21.78</v>
      </c>
      <c r="C445">
        <v>4.6399999999999997</v>
      </c>
      <c r="D445">
        <v>101.18</v>
      </c>
      <c r="E445">
        <v>69.97</v>
      </c>
      <c r="F445">
        <f>YAT_Log_20241105_175741__2[[#This Row],[Column1]]/YAT_Log_20241105_175741__2[[#This Row],[Column2]]</f>
        <v>4.6939655172413799</v>
      </c>
    </row>
    <row r="446" spans="1:6" x14ac:dyDescent="0.25">
      <c r="A446">
        <v>445</v>
      </c>
      <c r="B446">
        <v>21.78</v>
      </c>
      <c r="C446">
        <v>4.6399999999999997</v>
      </c>
      <c r="D446">
        <v>101.27</v>
      </c>
      <c r="E446">
        <v>69.47</v>
      </c>
      <c r="F446">
        <f>YAT_Log_20241105_175741__2[[#This Row],[Column1]]/YAT_Log_20241105_175741__2[[#This Row],[Column2]]</f>
        <v>4.6939655172413799</v>
      </c>
    </row>
    <row r="447" spans="1:6" x14ac:dyDescent="0.25">
      <c r="A447">
        <v>446</v>
      </c>
      <c r="B447">
        <v>21.78</v>
      </c>
      <c r="C447">
        <v>4.6399999999999997</v>
      </c>
      <c r="D447">
        <v>101.22</v>
      </c>
      <c r="E447">
        <v>69.7</v>
      </c>
      <c r="F447">
        <f>YAT_Log_20241105_175741__2[[#This Row],[Column1]]/YAT_Log_20241105_175741__2[[#This Row],[Column2]]</f>
        <v>4.6939655172413799</v>
      </c>
    </row>
    <row r="448" spans="1:6" x14ac:dyDescent="0.25">
      <c r="A448">
        <v>447</v>
      </c>
      <c r="B448">
        <v>21.78</v>
      </c>
      <c r="C448">
        <v>4.6399999999999997</v>
      </c>
      <c r="D448">
        <v>101.19</v>
      </c>
      <c r="E448">
        <v>69.78</v>
      </c>
      <c r="F448">
        <f>YAT_Log_20241105_175741__2[[#This Row],[Column1]]/YAT_Log_20241105_175741__2[[#This Row],[Column2]]</f>
        <v>4.6939655172413799</v>
      </c>
    </row>
    <row r="449" spans="1:6" x14ac:dyDescent="0.25">
      <c r="A449">
        <v>448</v>
      </c>
      <c r="B449">
        <v>21.78</v>
      </c>
      <c r="C449">
        <v>4.6500000000000004</v>
      </c>
      <c r="D449">
        <v>101.31</v>
      </c>
      <c r="E449">
        <v>70.03</v>
      </c>
      <c r="F449">
        <f>YAT_Log_20241105_175741__2[[#This Row],[Column1]]/YAT_Log_20241105_175741__2[[#This Row],[Column2]]</f>
        <v>4.6838709677419352</v>
      </c>
    </row>
    <row r="450" spans="1:6" x14ac:dyDescent="0.25">
      <c r="A450">
        <v>449</v>
      </c>
      <c r="B450">
        <v>21.77</v>
      </c>
      <c r="C450">
        <v>4.6399999999999997</v>
      </c>
      <c r="D450">
        <v>101.19</v>
      </c>
      <c r="E450">
        <v>70.31</v>
      </c>
      <c r="F450">
        <f>YAT_Log_20241105_175741__2[[#This Row],[Column1]]/YAT_Log_20241105_175741__2[[#This Row],[Column2]]</f>
        <v>4.6918103448275863</v>
      </c>
    </row>
    <row r="451" spans="1:6" x14ac:dyDescent="0.25">
      <c r="A451">
        <v>450</v>
      </c>
      <c r="B451">
        <v>18.760000000000002</v>
      </c>
      <c r="C451">
        <v>5.4</v>
      </c>
      <c r="D451">
        <v>101.42</v>
      </c>
      <c r="E451">
        <v>70.61</v>
      </c>
      <c r="F451">
        <f>YAT_Log_20241105_175741__2[[#This Row],[Column1]]/YAT_Log_20241105_175741__2[[#This Row],[Column2]]</f>
        <v>3.4740740740740743</v>
      </c>
    </row>
    <row r="452" spans="1:6" x14ac:dyDescent="0.25">
      <c r="A452">
        <v>451</v>
      </c>
      <c r="B452">
        <v>14.69</v>
      </c>
      <c r="C452">
        <v>6.88</v>
      </c>
      <c r="D452">
        <v>101.22</v>
      </c>
      <c r="E452">
        <v>70.69</v>
      </c>
      <c r="F452">
        <f>YAT_Log_20241105_175741__2[[#This Row],[Column1]]/YAT_Log_20241105_175741__2[[#This Row],[Column2]]</f>
        <v>2.1351744186046511</v>
      </c>
    </row>
    <row r="453" spans="1:6" x14ac:dyDescent="0.25">
      <c r="A453">
        <v>452</v>
      </c>
      <c r="B453">
        <v>12.64</v>
      </c>
      <c r="C453">
        <v>8.02</v>
      </c>
      <c r="D453">
        <v>101.43</v>
      </c>
      <c r="E453">
        <v>70.75</v>
      </c>
      <c r="F453">
        <f>YAT_Log_20241105_175741__2[[#This Row],[Column1]]/YAT_Log_20241105_175741__2[[#This Row],[Column2]]</f>
        <v>1.576059850374065</v>
      </c>
    </row>
    <row r="454" spans="1:6" x14ac:dyDescent="0.25">
      <c r="A454">
        <v>453</v>
      </c>
      <c r="B454">
        <v>12.64</v>
      </c>
      <c r="C454">
        <v>8.02</v>
      </c>
      <c r="D454">
        <v>101.5</v>
      </c>
      <c r="E454">
        <v>70.819999999999993</v>
      </c>
      <c r="F454">
        <f>YAT_Log_20241105_175741__2[[#This Row],[Column1]]/YAT_Log_20241105_175741__2[[#This Row],[Column2]]</f>
        <v>1.576059850374065</v>
      </c>
    </row>
    <row r="455" spans="1:6" x14ac:dyDescent="0.25">
      <c r="A455">
        <v>454</v>
      </c>
      <c r="B455">
        <v>11.61</v>
      </c>
      <c r="C455">
        <v>8.7200000000000006</v>
      </c>
      <c r="D455">
        <v>101.26</v>
      </c>
      <c r="E455">
        <v>71.12</v>
      </c>
      <c r="F455">
        <f>YAT_Log_20241105_175741__2[[#This Row],[Column1]]/YAT_Log_20241105_175741__2[[#This Row],[Column2]]</f>
        <v>1.3314220183486236</v>
      </c>
    </row>
    <row r="456" spans="1:6" x14ac:dyDescent="0.25">
      <c r="A456">
        <v>455</v>
      </c>
      <c r="B456">
        <v>11.6</v>
      </c>
      <c r="C456">
        <v>8.7100000000000009</v>
      </c>
      <c r="D456">
        <v>101.14</v>
      </c>
      <c r="E456">
        <v>71.209999999999994</v>
      </c>
      <c r="F456">
        <f>YAT_Log_20241105_175741__2[[#This Row],[Column1]]/YAT_Log_20241105_175741__2[[#This Row],[Column2]]</f>
        <v>1.3318025258323765</v>
      </c>
    </row>
    <row r="457" spans="1:6" x14ac:dyDescent="0.25">
      <c r="A457">
        <v>456</v>
      </c>
      <c r="B457">
        <v>11.61</v>
      </c>
      <c r="C457">
        <v>8.7100000000000009</v>
      </c>
      <c r="D457">
        <v>101.23</v>
      </c>
      <c r="E457">
        <v>71.150000000000006</v>
      </c>
      <c r="F457">
        <f>YAT_Log_20241105_175741__2[[#This Row],[Column1]]/YAT_Log_20241105_175741__2[[#This Row],[Column2]]</f>
        <v>1.3329506314580939</v>
      </c>
    </row>
    <row r="458" spans="1:6" x14ac:dyDescent="0.25">
      <c r="A458">
        <v>457</v>
      </c>
      <c r="B458">
        <v>11.61</v>
      </c>
      <c r="C458">
        <v>8.7100000000000009</v>
      </c>
      <c r="D458">
        <v>101.24</v>
      </c>
      <c r="E458">
        <v>71.42</v>
      </c>
      <c r="F458">
        <f>YAT_Log_20241105_175741__2[[#This Row],[Column1]]/YAT_Log_20241105_175741__2[[#This Row],[Column2]]</f>
        <v>1.3329506314580939</v>
      </c>
    </row>
    <row r="459" spans="1:6" x14ac:dyDescent="0.25">
      <c r="A459">
        <v>458</v>
      </c>
      <c r="B459">
        <v>11.61</v>
      </c>
      <c r="C459">
        <v>8.7100000000000009</v>
      </c>
      <c r="D459">
        <v>101.21</v>
      </c>
      <c r="E459">
        <v>71.56</v>
      </c>
      <c r="F459">
        <f>YAT_Log_20241105_175741__2[[#This Row],[Column1]]/YAT_Log_20241105_175741__2[[#This Row],[Column2]]</f>
        <v>1.3329506314580939</v>
      </c>
    </row>
    <row r="460" spans="1:6" x14ac:dyDescent="0.25">
      <c r="A460">
        <v>459</v>
      </c>
      <c r="B460">
        <v>11.61</v>
      </c>
      <c r="C460">
        <v>8.7200000000000006</v>
      </c>
      <c r="D460">
        <v>101.33</v>
      </c>
      <c r="E460">
        <v>71.66</v>
      </c>
      <c r="F460">
        <f>YAT_Log_20241105_175741__2[[#This Row],[Column1]]/YAT_Log_20241105_175741__2[[#This Row],[Column2]]</f>
        <v>1.3314220183486236</v>
      </c>
    </row>
    <row r="461" spans="1:6" x14ac:dyDescent="0.25">
      <c r="A461">
        <v>460</v>
      </c>
      <c r="B461">
        <v>11.61</v>
      </c>
      <c r="C461">
        <v>8.7100000000000009</v>
      </c>
      <c r="D461">
        <v>101.23</v>
      </c>
      <c r="E461">
        <v>71.69</v>
      </c>
      <c r="F461">
        <f>YAT_Log_20241105_175741__2[[#This Row],[Column1]]/YAT_Log_20241105_175741__2[[#This Row],[Column2]]</f>
        <v>1.3329506314580939</v>
      </c>
    </row>
    <row r="462" spans="1:6" x14ac:dyDescent="0.25">
      <c r="A462">
        <v>461</v>
      </c>
      <c r="B462">
        <v>11.61</v>
      </c>
      <c r="C462">
        <v>8.7100000000000009</v>
      </c>
      <c r="D462">
        <v>101.3</v>
      </c>
      <c r="E462">
        <v>71.84</v>
      </c>
      <c r="F462">
        <f>YAT_Log_20241105_175741__2[[#This Row],[Column1]]/YAT_Log_20241105_175741__2[[#This Row],[Column2]]</f>
        <v>1.3329506314580939</v>
      </c>
    </row>
    <row r="463" spans="1:6" x14ac:dyDescent="0.25">
      <c r="A463">
        <v>462</v>
      </c>
      <c r="B463">
        <v>11.61</v>
      </c>
      <c r="C463">
        <v>8.7200000000000006</v>
      </c>
      <c r="D463">
        <v>101.34</v>
      </c>
      <c r="E463">
        <v>71.709999999999994</v>
      </c>
      <c r="F463">
        <f>YAT_Log_20241105_175741__2[[#This Row],[Column1]]/YAT_Log_20241105_175741__2[[#This Row],[Column2]]</f>
        <v>1.3314220183486236</v>
      </c>
    </row>
    <row r="464" spans="1:6" x14ac:dyDescent="0.25">
      <c r="A464">
        <v>463</v>
      </c>
      <c r="B464">
        <v>11.61</v>
      </c>
      <c r="C464">
        <v>8.7100000000000009</v>
      </c>
      <c r="D464">
        <v>101.2</v>
      </c>
      <c r="E464">
        <v>71.63</v>
      </c>
      <c r="F464">
        <f>YAT_Log_20241105_175741__2[[#This Row],[Column1]]/YAT_Log_20241105_175741__2[[#This Row],[Column2]]</f>
        <v>1.3329506314580939</v>
      </c>
    </row>
    <row r="465" spans="1:6" x14ac:dyDescent="0.25">
      <c r="A465">
        <v>464</v>
      </c>
      <c r="B465">
        <v>11.61</v>
      </c>
      <c r="C465">
        <v>8.7100000000000009</v>
      </c>
      <c r="D465">
        <v>101.23</v>
      </c>
      <c r="E465">
        <v>71.62</v>
      </c>
      <c r="F465">
        <f>YAT_Log_20241105_175741__2[[#This Row],[Column1]]/YAT_Log_20241105_175741__2[[#This Row],[Column2]]</f>
        <v>1.3329506314580939</v>
      </c>
    </row>
    <row r="466" spans="1:6" x14ac:dyDescent="0.25">
      <c r="A466">
        <v>465</v>
      </c>
      <c r="B466">
        <v>11.61</v>
      </c>
      <c r="C466">
        <v>8.7100000000000009</v>
      </c>
      <c r="D466">
        <v>101.23</v>
      </c>
      <c r="E466">
        <v>71.38</v>
      </c>
      <c r="F466">
        <f>YAT_Log_20241105_175741__2[[#This Row],[Column1]]/YAT_Log_20241105_175741__2[[#This Row],[Column2]]</f>
        <v>1.3329506314580939</v>
      </c>
    </row>
    <row r="467" spans="1:6" x14ac:dyDescent="0.25">
      <c r="A467">
        <v>466</v>
      </c>
      <c r="B467">
        <v>11.61</v>
      </c>
      <c r="C467">
        <v>8.7100000000000009</v>
      </c>
      <c r="D467">
        <v>101.21</v>
      </c>
      <c r="E467">
        <v>71.489999999999995</v>
      </c>
      <c r="F467">
        <f>YAT_Log_20241105_175741__2[[#This Row],[Column1]]/YAT_Log_20241105_175741__2[[#This Row],[Column2]]</f>
        <v>1.3329506314580939</v>
      </c>
    </row>
    <row r="468" spans="1:6" x14ac:dyDescent="0.25">
      <c r="A468">
        <v>467</v>
      </c>
      <c r="B468">
        <v>11.61</v>
      </c>
      <c r="C468">
        <v>8.7100000000000009</v>
      </c>
      <c r="D468">
        <v>101.24</v>
      </c>
      <c r="E468">
        <v>71.459999999999994</v>
      </c>
      <c r="F468">
        <f>YAT_Log_20241105_175741__2[[#This Row],[Column1]]/YAT_Log_20241105_175741__2[[#This Row],[Column2]]</f>
        <v>1.3329506314580939</v>
      </c>
    </row>
    <row r="469" spans="1:6" x14ac:dyDescent="0.25">
      <c r="A469">
        <v>468</v>
      </c>
      <c r="B469">
        <v>11.33</v>
      </c>
      <c r="C469">
        <v>15.19</v>
      </c>
      <c r="D469">
        <v>172.15</v>
      </c>
      <c r="E469">
        <v>70.67</v>
      </c>
      <c r="F469">
        <f>YAT_Log_20241105_175741__2[[#This Row],[Column1]]/YAT_Log_20241105_175741__2[[#This Row],[Column2]]</f>
        <v>0.74588545095457537</v>
      </c>
    </row>
    <row r="470" spans="1:6" x14ac:dyDescent="0.25">
      <c r="A470">
        <v>469</v>
      </c>
      <c r="B470">
        <v>11.33</v>
      </c>
      <c r="C470">
        <v>15.18</v>
      </c>
      <c r="D470">
        <v>172.07</v>
      </c>
      <c r="E470">
        <v>70.72</v>
      </c>
      <c r="F470">
        <f>YAT_Log_20241105_175741__2[[#This Row],[Column1]]/YAT_Log_20241105_175741__2[[#This Row],[Column2]]</f>
        <v>0.74637681159420288</v>
      </c>
    </row>
    <row r="471" spans="1:6" x14ac:dyDescent="0.25">
      <c r="A471">
        <v>470</v>
      </c>
      <c r="B471">
        <v>11.33</v>
      </c>
      <c r="C471">
        <v>15.18</v>
      </c>
      <c r="D471">
        <v>172.13</v>
      </c>
      <c r="E471">
        <v>70.47</v>
      </c>
      <c r="F471">
        <f>YAT_Log_20241105_175741__2[[#This Row],[Column1]]/YAT_Log_20241105_175741__2[[#This Row],[Column2]]</f>
        <v>0.74637681159420288</v>
      </c>
    </row>
    <row r="472" spans="1:6" x14ac:dyDescent="0.25">
      <c r="A472">
        <v>471</v>
      </c>
      <c r="B472">
        <v>11.33</v>
      </c>
      <c r="C472">
        <v>15.18</v>
      </c>
      <c r="D472">
        <v>172.12</v>
      </c>
      <c r="E472">
        <v>70.48</v>
      </c>
      <c r="F472">
        <f>YAT_Log_20241105_175741__2[[#This Row],[Column1]]/YAT_Log_20241105_175741__2[[#This Row],[Column2]]</f>
        <v>0.74637681159420288</v>
      </c>
    </row>
    <row r="473" spans="1:6" x14ac:dyDescent="0.25">
      <c r="A473">
        <v>472</v>
      </c>
      <c r="B473">
        <v>11.33</v>
      </c>
      <c r="C473">
        <v>15.18</v>
      </c>
      <c r="D473">
        <v>172.08</v>
      </c>
      <c r="E473">
        <v>70.5</v>
      </c>
      <c r="F473">
        <f>YAT_Log_20241105_175741__2[[#This Row],[Column1]]/YAT_Log_20241105_175741__2[[#This Row],[Column2]]</f>
        <v>0.74637681159420288</v>
      </c>
    </row>
    <row r="474" spans="1:6" x14ac:dyDescent="0.25">
      <c r="A474">
        <v>473</v>
      </c>
      <c r="B474">
        <v>11.33</v>
      </c>
      <c r="C474">
        <v>15.19</v>
      </c>
      <c r="D474">
        <v>172.14</v>
      </c>
      <c r="E474">
        <v>70.16</v>
      </c>
      <c r="F474">
        <f>YAT_Log_20241105_175741__2[[#This Row],[Column1]]/YAT_Log_20241105_175741__2[[#This Row],[Column2]]</f>
        <v>0.74588545095457537</v>
      </c>
    </row>
    <row r="475" spans="1:6" x14ac:dyDescent="0.25">
      <c r="A475">
        <v>474</v>
      </c>
      <c r="B475">
        <v>11.31</v>
      </c>
      <c r="C475">
        <v>15.18</v>
      </c>
      <c r="D475">
        <v>171.78</v>
      </c>
      <c r="E475">
        <v>69.95</v>
      </c>
      <c r="F475">
        <f>YAT_Log_20241105_175741__2[[#This Row],[Column1]]/YAT_Log_20241105_175741__2[[#This Row],[Column2]]</f>
        <v>0.74505928853754944</v>
      </c>
    </row>
    <row r="476" spans="1:6" x14ac:dyDescent="0.25">
      <c r="A476">
        <v>475</v>
      </c>
      <c r="B476">
        <v>14.26</v>
      </c>
      <c r="C476">
        <v>15.18</v>
      </c>
      <c r="D476">
        <v>216.68</v>
      </c>
      <c r="E476">
        <v>69.84</v>
      </c>
      <c r="F476">
        <f>YAT_Log_20241105_175741__2[[#This Row],[Column1]]/YAT_Log_20241105_175741__2[[#This Row],[Column2]]</f>
        <v>0.93939393939393945</v>
      </c>
    </row>
    <row r="477" spans="1:6" x14ac:dyDescent="0.25">
      <c r="A477">
        <v>476</v>
      </c>
      <c r="B477">
        <v>16.309999999999999</v>
      </c>
      <c r="C477">
        <v>15.18</v>
      </c>
      <c r="D477">
        <v>247.82</v>
      </c>
      <c r="E477">
        <v>69.72</v>
      </c>
      <c r="F477">
        <f>YAT_Log_20241105_175741__2[[#This Row],[Column1]]/YAT_Log_20241105_175741__2[[#This Row],[Column2]]</f>
        <v>1.0744400527009221</v>
      </c>
    </row>
    <row r="478" spans="1:6" x14ac:dyDescent="0.25">
      <c r="A478">
        <v>477</v>
      </c>
      <c r="B478">
        <v>16.32</v>
      </c>
      <c r="C478">
        <v>15.18</v>
      </c>
      <c r="D478">
        <v>247.82</v>
      </c>
      <c r="E478">
        <v>69.67</v>
      </c>
      <c r="F478">
        <f>YAT_Log_20241105_175741__2[[#This Row],[Column1]]/YAT_Log_20241105_175741__2[[#This Row],[Column2]]</f>
        <v>1.075098814229249</v>
      </c>
    </row>
    <row r="479" spans="1:6" x14ac:dyDescent="0.25">
      <c r="A479">
        <v>478</v>
      </c>
      <c r="B479">
        <v>18.309999999999999</v>
      </c>
      <c r="C479">
        <v>15.19</v>
      </c>
      <c r="D479">
        <v>278.22000000000003</v>
      </c>
      <c r="E479">
        <v>69.72</v>
      </c>
      <c r="F479">
        <f>YAT_Log_20241105_175741__2[[#This Row],[Column1]]/YAT_Log_20241105_175741__2[[#This Row],[Column2]]</f>
        <v>1.2053982883475971</v>
      </c>
    </row>
    <row r="480" spans="1:6" x14ac:dyDescent="0.25">
      <c r="A480">
        <v>479</v>
      </c>
      <c r="B480">
        <v>19.309999999999999</v>
      </c>
      <c r="C480">
        <v>15.18</v>
      </c>
      <c r="D480">
        <v>293.33999999999997</v>
      </c>
      <c r="E480">
        <v>69.63</v>
      </c>
      <c r="F480">
        <f>YAT_Log_20241105_175741__2[[#This Row],[Column1]]/YAT_Log_20241105_175741__2[[#This Row],[Column2]]</f>
        <v>1.2720685111989458</v>
      </c>
    </row>
    <row r="481" spans="1:6" x14ac:dyDescent="0.25">
      <c r="A481">
        <v>480</v>
      </c>
      <c r="B481">
        <v>19.309999999999999</v>
      </c>
      <c r="C481">
        <v>15.18</v>
      </c>
      <c r="D481">
        <v>293.33999999999997</v>
      </c>
      <c r="E481">
        <v>69.75</v>
      </c>
      <c r="F481">
        <f>YAT_Log_20241105_175741__2[[#This Row],[Column1]]/YAT_Log_20241105_175741__2[[#This Row],[Column2]]</f>
        <v>1.2720685111989458</v>
      </c>
    </row>
    <row r="482" spans="1:6" x14ac:dyDescent="0.25">
      <c r="A482">
        <v>481</v>
      </c>
      <c r="B482">
        <v>19.309999999999999</v>
      </c>
      <c r="C482">
        <v>15.19</v>
      </c>
      <c r="D482">
        <v>293.42</v>
      </c>
      <c r="E482">
        <v>69.77</v>
      </c>
      <c r="F482">
        <f>YAT_Log_20241105_175741__2[[#This Row],[Column1]]/YAT_Log_20241105_175741__2[[#This Row],[Column2]]</f>
        <v>1.271231073074391</v>
      </c>
    </row>
    <row r="483" spans="1:6" x14ac:dyDescent="0.25">
      <c r="A483">
        <v>482</v>
      </c>
      <c r="B483">
        <v>19.309999999999999</v>
      </c>
      <c r="C483">
        <v>15.18</v>
      </c>
      <c r="D483">
        <v>293.3</v>
      </c>
      <c r="E483">
        <v>69.819999999999993</v>
      </c>
      <c r="F483">
        <f>YAT_Log_20241105_175741__2[[#This Row],[Column1]]/YAT_Log_20241105_175741__2[[#This Row],[Column2]]</f>
        <v>1.2720685111989458</v>
      </c>
    </row>
    <row r="484" spans="1:6" x14ac:dyDescent="0.25">
      <c r="A484">
        <v>483</v>
      </c>
      <c r="B484">
        <v>19.3</v>
      </c>
      <c r="C484">
        <v>15.19</v>
      </c>
      <c r="D484">
        <v>293.31</v>
      </c>
      <c r="E484">
        <v>69.88</v>
      </c>
      <c r="F484">
        <f>YAT_Log_20241105_175741__2[[#This Row],[Column1]]/YAT_Log_20241105_175741__2[[#This Row],[Column2]]</f>
        <v>1.2705727452271232</v>
      </c>
    </row>
    <row r="485" spans="1:6" x14ac:dyDescent="0.25">
      <c r="A485">
        <v>484</v>
      </c>
      <c r="B485">
        <v>19.3</v>
      </c>
      <c r="C485">
        <v>15.18</v>
      </c>
      <c r="D485">
        <v>293.27</v>
      </c>
      <c r="E485">
        <v>70.11</v>
      </c>
      <c r="F485">
        <f>YAT_Log_20241105_175741__2[[#This Row],[Column1]]/YAT_Log_20241105_175741__2[[#This Row],[Column2]]</f>
        <v>1.2714097496706194</v>
      </c>
    </row>
    <row r="486" spans="1:6" x14ac:dyDescent="0.25">
      <c r="A486">
        <v>485</v>
      </c>
      <c r="B486">
        <v>20.309999999999999</v>
      </c>
      <c r="C486">
        <v>15.18</v>
      </c>
      <c r="D486">
        <v>308.51</v>
      </c>
      <c r="E486">
        <v>70.180000000000007</v>
      </c>
      <c r="F486">
        <f>YAT_Log_20241105_175741__2[[#This Row],[Column1]]/YAT_Log_20241105_175741__2[[#This Row],[Column2]]</f>
        <v>1.3379446640316206</v>
      </c>
    </row>
    <row r="487" spans="1:6" x14ac:dyDescent="0.25">
      <c r="A487">
        <v>486</v>
      </c>
      <c r="B487">
        <v>20.309999999999999</v>
      </c>
      <c r="C487">
        <v>15.19</v>
      </c>
      <c r="D487">
        <v>308.64</v>
      </c>
      <c r="E487">
        <v>70.39</v>
      </c>
      <c r="F487">
        <f>YAT_Log_20241105_175741__2[[#This Row],[Column1]]/YAT_Log_20241105_175741__2[[#This Row],[Column2]]</f>
        <v>1.3370638578011849</v>
      </c>
    </row>
    <row r="488" spans="1:6" x14ac:dyDescent="0.25">
      <c r="A488">
        <v>487</v>
      </c>
      <c r="B488">
        <v>21.31</v>
      </c>
      <c r="C488">
        <v>15.19</v>
      </c>
      <c r="D488">
        <v>323.97000000000003</v>
      </c>
      <c r="E488">
        <v>70.75</v>
      </c>
      <c r="F488">
        <f>YAT_Log_20241105_175741__2[[#This Row],[Column1]]/YAT_Log_20241105_175741__2[[#This Row],[Column2]]</f>
        <v>1.402896642527979</v>
      </c>
    </row>
    <row r="489" spans="1:6" x14ac:dyDescent="0.25">
      <c r="A489">
        <v>488</v>
      </c>
      <c r="B489">
        <v>21.31</v>
      </c>
      <c r="C489">
        <v>15.19</v>
      </c>
      <c r="D489">
        <v>324.02</v>
      </c>
      <c r="E489">
        <v>71.16</v>
      </c>
      <c r="F489">
        <f>YAT_Log_20241105_175741__2[[#This Row],[Column1]]/YAT_Log_20241105_175741__2[[#This Row],[Column2]]</f>
        <v>1.402896642527979</v>
      </c>
    </row>
    <row r="490" spans="1:6" x14ac:dyDescent="0.25">
      <c r="A490">
        <v>489</v>
      </c>
      <c r="B490">
        <v>21.32</v>
      </c>
      <c r="C490">
        <v>15.2</v>
      </c>
      <c r="D490">
        <v>324.12</v>
      </c>
      <c r="E490">
        <v>71.63</v>
      </c>
      <c r="F490">
        <f>YAT_Log_20241105_175741__2[[#This Row],[Column1]]/YAT_Log_20241105_175741__2[[#This Row],[Column2]]</f>
        <v>1.4026315789473685</v>
      </c>
    </row>
    <row r="491" spans="1:6" x14ac:dyDescent="0.25">
      <c r="A491">
        <v>490</v>
      </c>
      <c r="B491">
        <v>21.31</v>
      </c>
      <c r="C491">
        <v>15.19</v>
      </c>
      <c r="D491">
        <v>323.91000000000003</v>
      </c>
      <c r="E491">
        <v>72.08</v>
      </c>
      <c r="F491">
        <f>YAT_Log_20241105_175741__2[[#This Row],[Column1]]/YAT_Log_20241105_175741__2[[#This Row],[Column2]]</f>
        <v>1.402896642527979</v>
      </c>
    </row>
    <row r="492" spans="1:6" x14ac:dyDescent="0.25">
      <c r="A492">
        <v>491</v>
      </c>
      <c r="B492">
        <v>21.31</v>
      </c>
      <c r="C492">
        <v>15.2</v>
      </c>
      <c r="D492">
        <v>324.05</v>
      </c>
      <c r="E492">
        <v>72.58</v>
      </c>
      <c r="F492">
        <f>YAT_Log_20241105_175741__2[[#This Row],[Column1]]/YAT_Log_20241105_175741__2[[#This Row],[Column2]]</f>
        <v>1.4019736842105264</v>
      </c>
    </row>
    <row r="493" spans="1:6" x14ac:dyDescent="0.25">
      <c r="A493">
        <v>492</v>
      </c>
      <c r="B493">
        <v>21.32</v>
      </c>
      <c r="C493">
        <v>15.19</v>
      </c>
      <c r="D493">
        <v>324.02</v>
      </c>
      <c r="E493">
        <v>73.17</v>
      </c>
      <c r="F493">
        <f>YAT_Log_20241105_175741__2[[#This Row],[Column1]]/YAT_Log_20241105_175741__2[[#This Row],[Column2]]</f>
        <v>1.403554970375247</v>
      </c>
    </row>
    <row r="494" spans="1:6" x14ac:dyDescent="0.25">
      <c r="A494">
        <v>493</v>
      </c>
      <c r="B494">
        <v>21.31</v>
      </c>
      <c r="C494">
        <v>15.19</v>
      </c>
      <c r="D494">
        <v>323.94</v>
      </c>
      <c r="E494">
        <v>73.61</v>
      </c>
      <c r="F494">
        <f>YAT_Log_20241105_175741__2[[#This Row],[Column1]]/YAT_Log_20241105_175741__2[[#This Row],[Column2]]</f>
        <v>1.402896642527979</v>
      </c>
    </row>
    <row r="495" spans="1:6" x14ac:dyDescent="0.25">
      <c r="A495">
        <v>494</v>
      </c>
      <c r="B495">
        <v>21.31</v>
      </c>
      <c r="C495">
        <v>15.2</v>
      </c>
      <c r="D495">
        <v>324.07</v>
      </c>
      <c r="E495">
        <v>73.959999999999994</v>
      </c>
      <c r="F495">
        <f>YAT_Log_20241105_175741__2[[#This Row],[Column1]]/YAT_Log_20241105_175741__2[[#This Row],[Column2]]</f>
        <v>1.4019736842105264</v>
      </c>
    </row>
    <row r="496" spans="1:6" x14ac:dyDescent="0.25">
      <c r="A496">
        <v>495</v>
      </c>
      <c r="B496">
        <v>21.31</v>
      </c>
      <c r="C496">
        <v>15.19</v>
      </c>
      <c r="D496">
        <v>323.93</v>
      </c>
      <c r="E496">
        <v>74.459999999999994</v>
      </c>
      <c r="F496">
        <f>YAT_Log_20241105_175741__2[[#This Row],[Column1]]/YAT_Log_20241105_175741__2[[#This Row],[Column2]]</f>
        <v>1.402896642527979</v>
      </c>
    </row>
    <row r="497" spans="1:6" x14ac:dyDescent="0.25">
      <c r="A497">
        <v>496</v>
      </c>
      <c r="B497">
        <v>21.32</v>
      </c>
      <c r="C497">
        <v>15.19</v>
      </c>
      <c r="D497">
        <v>324.12</v>
      </c>
      <c r="E497">
        <v>75.040000000000006</v>
      </c>
      <c r="F497">
        <f>YAT_Log_20241105_175741__2[[#This Row],[Column1]]/YAT_Log_20241105_175741__2[[#This Row],[Column2]]</f>
        <v>1.403554970375247</v>
      </c>
    </row>
    <row r="498" spans="1:6" x14ac:dyDescent="0.25">
      <c r="A498">
        <v>497</v>
      </c>
      <c r="B498">
        <v>21.31</v>
      </c>
      <c r="C498">
        <v>15.19</v>
      </c>
      <c r="D498">
        <v>323.92</v>
      </c>
      <c r="E498">
        <v>75.64</v>
      </c>
      <c r="F498">
        <f>YAT_Log_20241105_175741__2[[#This Row],[Column1]]/YAT_Log_20241105_175741__2[[#This Row],[Column2]]</f>
        <v>1.402896642527979</v>
      </c>
    </row>
    <row r="499" spans="1:6" x14ac:dyDescent="0.25">
      <c r="A499">
        <v>498</v>
      </c>
      <c r="B499">
        <v>21.31</v>
      </c>
      <c r="C499">
        <v>15.19</v>
      </c>
      <c r="D499">
        <v>323.88</v>
      </c>
      <c r="E499">
        <v>76.25</v>
      </c>
      <c r="F499">
        <f>YAT_Log_20241105_175741__2[[#This Row],[Column1]]/YAT_Log_20241105_175741__2[[#This Row],[Column2]]</f>
        <v>1.402896642527979</v>
      </c>
    </row>
    <row r="500" spans="1:6" x14ac:dyDescent="0.25">
      <c r="A500">
        <v>499</v>
      </c>
      <c r="B500">
        <v>21.32</v>
      </c>
      <c r="C500">
        <v>15.2</v>
      </c>
      <c r="D500">
        <v>324.16000000000003</v>
      </c>
      <c r="E500">
        <v>76.75</v>
      </c>
      <c r="F500">
        <f>YAT_Log_20241105_175741__2[[#This Row],[Column1]]/YAT_Log_20241105_175741__2[[#This Row],[Column2]]</f>
        <v>1.4026315789473685</v>
      </c>
    </row>
    <row r="501" spans="1:6" x14ac:dyDescent="0.25">
      <c r="A501">
        <v>500</v>
      </c>
      <c r="B501">
        <v>21.31</v>
      </c>
      <c r="C501">
        <v>15.19</v>
      </c>
      <c r="D501">
        <v>323.87</v>
      </c>
      <c r="E501">
        <v>77.36</v>
      </c>
      <c r="F501">
        <f>YAT_Log_20241105_175741__2[[#This Row],[Column1]]/YAT_Log_20241105_175741__2[[#This Row],[Column2]]</f>
        <v>1.402896642527979</v>
      </c>
    </row>
    <row r="502" spans="1:6" x14ac:dyDescent="0.25">
      <c r="A502">
        <v>501</v>
      </c>
      <c r="B502">
        <v>21.31</v>
      </c>
      <c r="C502">
        <v>15.19</v>
      </c>
      <c r="D502">
        <v>324</v>
      </c>
      <c r="E502">
        <v>77.91</v>
      </c>
      <c r="F502">
        <f>YAT_Log_20241105_175741__2[[#This Row],[Column1]]/YAT_Log_20241105_175741__2[[#This Row],[Column2]]</f>
        <v>1.402896642527979</v>
      </c>
    </row>
    <row r="503" spans="1:6" x14ac:dyDescent="0.25">
      <c r="A503">
        <v>502</v>
      </c>
      <c r="B503">
        <v>21.32</v>
      </c>
      <c r="C503">
        <v>15.19</v>
      </c>
      <c r="D503">
        <v>324.08999999999997</v>
      </c>
      <c r="E503">
        <v>78.61</v>
      </c>
      <c r="F503">
        <f>YAT_Log_20241105_175741__2[[#This Row],[Column1]]/YAT_Log_20241105_175741__2[[#This Row],[Column2]]</f>
        <v>1.403554970375247</v>
      </c>
    </row>
    <row r="504" spans="1:6" x14ac:dyDescent="0.25">
      <c r="A504">
        <v>503</v>
      </c>
      <c r="B504">
        <v>21.31</v>
      </c>
      <c r="C504">
        <v>15.19</v>
      </c>
      <c r="D504">
        <v>323.89</v>
      </c>
      <c r="E504">
        <v>78.989999999999995</v>
      </c>
      <c r="F504">
        <f>YAT_Log_20241105_175741__2[[#This Row],[Column1]]/YAT_Log_20241105_175741__2[[#This Row],[Column2]]</f>
        <v>1.402896642527979</v>
      </c>
    </row>
    <row r="505" spans="1:6" x14ac:dyDescent="0.25">
      <c r="A505">
        <v>504</v>
      </c>
      <c r="B505">
        <v>21.32</v>
      </c>
      <c r="C505">
        <v>15.2</v>
      </c>
      <c r="D505">
        <v>324.14</v>
      </c>
      <c r="E505">
        <v>79.67</v>
      </c>
      <c r="F505">
        <f>YAT_Log_20241105_175741__2[[#This Row],[Column1]]/YAT_Log_20241105_175741__2[[#This Row],[Column2]]</f>
        <v>1.4026315789473685</v>
      </c>
    </row>
    <row r="506" spans="1:6" x14ac:dyDescent="0.25">
      <c r="A506">
        <v>505</v>
      </c>
      <c r="B506">
        <v>21.31</v>
      </c>
      <c r="C506">
        <v>15.19</v>
      </c>
      <c r="D506">
        <v>323.8</v>
      </c>
      <c r="E506">
        <v>80.510000000000005</v>
      </c>
      <c r="F506">
        <f>YAT_Log_20241105_175741__2[[#This Row],[Column1]]/YAT_Log_20241105_175741__2[[#This Row],[Column2]]</f>
        <v>1.402896642527979</v>
      </c>
    </row>
    <row r="507" spans="1:6" x14ac:dyDescent="0.25">
      <c r="A507">
        <v>506</v>
      </c>
      <c r="B507">
        <v>21.32</v>
      </c>
      <c r="C507">
        <v>15.19</v>
      </c>
      <c r="D507">
        <v>324.08</v>
      </c>
      <c r="E507">
        <v>80.89</v>
      </c>
      <c r="F507">
        <f>YAT_Log_20241105_175741__2[[#This Row],[Column1]]/YAT_Log_20241105_175741__2[[#This Row],[Column2]]</f>
        <v>1.403554970375247</v>
      </c>
    </row>
    <row r="508" spans="1:6" x14ac:dyDescent="0.25">
      <c r="A508">
        <v>507</v>
      </c>
      <c r="B508">
        <v>21.31</v>
      </c>
      <c r="C508">
        <v>15.19</v>
      </c>
      <c r="D508">
        <v>324.01</v>
      </c>
      <c r="E508">
        <v>81.58</v>
      </c>
      <c r="F508">
        <f>YAT_Log_20241105_175741__2[[#This Row],[Column1]]/YAT_Log_20241105_175741__2[[#This Row],[Column2]]</f>
        <v>1.402896642527979</v>
      </c>
    </row>
    <row r="509" spans="1:6" x14ac:dyDescent="0.25">
      <c r="A509">
        <v>508</v>
      </c>
      <c r="B509">
        <v>21.31</v>
      </c>
      <c r="C509">
        <v>15.19</v>
      </c>
      <c r="D509">
        <v>323.89</v>
      </c>
      <c r="E509">
        <v>82.03</v>
      </c>
      <c r="F509">
        <f>YAT_Log_20241105_175741__2[[#This Row],[Column1]]/YAT_Log_20241105_175741__2[[#This Row],[Column2]]</f>
        <v>1.402896642527979</v>
      </c>
    </row>
    <row r="510" spans="1:6" x14ac:dyDescent="0.25">
      <c r="A510">
        <v>509</v>
      </c>
      <c r="B510">
        <v>21.31</v>
      </c>
      <c r="C510">
        <v>15.2</v>
      </c>
      <c r="D510">
        <v>324.02999999999997</v>
      </c>
      <c r="E510">
        <v>82.73</v>
      </c>
      <c r="F510">
        <f>YAT_Log_20241105_175741__2[[#This Row],[Column1]]/YAT_Log_20241105_175741__2[[#This Row],[Column2]]</f>
        <v>1.4019736842105264</v>
      </c>
    </row>
    <row r="511" spans="1:6" x14ac:dyDescent="0.25">
      <c r="A511">
        <v>510</v>
      </c>
      <c r="B511">
        <v>21.31</v>
      </c>
      <c r="C511">
        <v>15.19</v>
      </c>
      <c r="D511">
        <v>323.95999999999998</v>
      </c>
      <c r="E511">
        <v>83.56</v>
      </c>
      <c r="F511">
        <f>YAT_Log_20241105_175741__2[[#This Row],[Column1]]/YAT_Log_20241105_175741__2[[#This Row],[Column2]]</f>
        <v>1.402896642527979</v>
      </c>
    </row>
    <row r="512" spans="1:6" x14ac:dyDescent="0.25">
      <c r="A512">
        <v>511</v>
      </c>
      <c r="B512">
        <v>21.32</v>
      </c>
      <c r="C512">
        <v>15.19</v>
      </c>
      <c r="D512">
        <v>324.05</v>
      </c>
      <c r="E512">
        <v>83.88</v>
      </c>
      <c r="F512">
        <f>YAT_Log_20241105_175741__2[[#This Row],[Column1]]/YAT_Log_20241105_175741__2[[#This Row],[Column2]]</f>
        <v>1.403554970375247</v>
      </c>
    </row>
    <row r="513" spans="1:6" x14ac:dyDescent="0.25">
      <c r="A513">
        <v>512</v>
      </c>
      <c r="B513">
        <v>21.31</v>
      </c>
      <c r="C513">
        <v>15.2</v>
      </c>
      <c r="D513">
        <v>324.04000000000002</v>
      </c>
      <c r="E513">
        <v>84.23</v>
      </c>
      <c r="F513">
        <f>YAT_Log_20241105_175741__2[[#This Row],[Column1]]/YAT_Log_20241105_175741__2[[#This Row],[Column2]]</f>
        <v>1.4019736842105264</v>
      </c>
    </row>
    <row r="514" spans="1:6" x14ac:dyDescent="0.25">
      <c r="A514">
        <v>513</v>
      </c>
      <c r="B514">
        <v>21.32</v>
      </c>
      <c r="C514">
        <v>15.19</v>
      </c>
      <c r="D514">
        <v>323.99</v>
      </c>
      <c r="E514">
        <v>84.73</v>
      </c>
      <c r="F514">
        <f>YAT_Log_20241105_175741__2[[#This Row],[Column1]]/YAT_Log_20241105_175741__2[[#This Row],[Column2]]</f>
        <v>1.403554970375247</v>
      </c>
    </row>
    <row r="515" spans="1:6" x14ac:dyDescent="0.25">
      <c r="A515">
        <v>514</v>
      </c>
      <c r="B515">
        <v>21.32</v>
      </c>
      <c r="C515">
        <v>15.19</v>
      </c>
      <c r="D515">
        <v>324.11</v>
      </c>
      <c r="E515">
        <v>85.34</v>
      </c>
      <c r="F515">
        <f>YAT_Log_20241105_175741__2[[#This Row],[Column1]]/YAT_Log_20241105_175741__2[[#This Row],[Column2]]</f>
        <v>1.403554970375247</v>
      </c>
    </row>
    <row r="516" spans="1:6" x14ac:dyDescent="0.25">
      <c r="A516">
        <v>515</v>
      </c>
      <c r="B516">
        <v>21.31</v>
      </c>
      <c r="C516">
        <v>15.19</v>
      </c>
      <c r="D516">
        <v>323.95999999999998</v>
      </c>
      <c r="E516">
        <v>85.64</v>
      </c>
      <c r="F516">
        <f>YAT_Log_20241105_175741__2[[#This Row],[Column1]]/YAT_Log_20241105_175741__2[[#This Row],[Column2]]</f>
        <v>1.402896642527979</v>
      </c>
    </row>
    <row r="517" spans="1:6" x14ac:dyDescent="0.25">
      <c r="A517">
        <v>516</v>
      </c>
      <c r="B517">
        <v>21.32</v>
      </c>
      <c r="C517">
        <v>15.19</v>
      </c>
      <c r="D517">
        <v>324.02</v>
      </c>
      <c r="E517">
        <v>86.34</v>
      </c>
      <c r="F517">
        <f>YAT_Log_20241105_175741__2[[#This Row],[Column1]]/YAT_Log_20241105_175741__2[[#This Row],[Column2]]</f>
        <v>1.403554970375247</v>
      </c>
    </row>
    <row r="518" spans="1:6" x14ac:dyDescent="0.25">
      <c r="A518">
        <v>517</v>
      </c>
      <c r="B518">
        <v>21.31</v>
      </c>
      <c r="C518">
        <v>15.2</v>
      </c>
      <c r="D518">
        <v>324.04000000000002</v>
      </c>
      <c r="E518">
        <v>86.62</v>
      </c>
      <c r="F518">
        <f>YAT_Log_20241105_175741__2[[#This Row],[Column1]]/YAT_Log_20241105_175741__2[[#This Row],[Column2]]</f>
        <v>1.4019736842105264</v>
      </c>
    </row>
    <row r="519" spans="1:6" x14ac:dyDescent="0.25">
      <c r="A519">
        <v>518</v>
      </c>
      <c r="B519">
        <v>21.32</v>
      </c>
      <c r="C519">
        <v>15.19</v>
      </c>
      <c r="D519">
        <v>323.99</v>
      </c>
      <c r="E519">
        <v>87.34</v>
      </c>
      <c r="F519">
        <f>YAT_Log_20241105_175741__2[[#This Row],[Column1]]/YAT_Log_20241105_175741__2[[#This Row],[Column2]]</f>
        <v>1.403554970375247</v>
      </c>
    </row>
    <row r="520" spans="1:6" x14ac:dyDescent="0.25">
      <c r="A520">
        <v>519</v>
      </c>
      <c r="B520">
        <v>21.31</v>
      </c>
      <c r="C520">
        <v>15.19</v>
      </c>
      <c r="D520">
        <v>323.99</v>
      </c>
      <c r="E520">
        <v>87.64</v>
      </c>
      <c r="F520">
        <f>YAT_Log_20241105_175741__2[[#This Row],[Column1]]/YAT_Log_20241105_175741__2[[#This Row],[Column2]]</f>
        <v>1.402896642527979</v>
      </c>
    </row>
    <row r="521" spans="1:6" x14ac:dyDescent="0.25">
      <c r="A521">
        <v>520</v>
      </c>
      <c r="B521">
        <v>21.31</v>
      </c>
      <c r="C521">
        <v>15.19</v>
      </c>
      <c r="D521">
        <v>323.98</v>
      </c>
      <c r="E521">
        <v>88.18</v>
      </c>
      <c r="F521">
        <f>YAT_Log_20241105_175741__2[[#This Row],[Column1]]/YAT_Log_20241105_175741__2[[#This Row],[Column2]]</f>
        <v>1.402896642527979</v>
      </c>
    </row>
    <row r="522" spans="1:6" x14ac:dyDescent="0.25">
      <c r="A522">
        <v>521</v>
      </c>
      <c r="B522">
        <v>21.31</v>
      </c>
      <c r="C522">
        <v>15.19</v>
      </c>
      <c r="D522">
        <v>323.91000000000003</v>
      </c>
      <c r="E522">
        <v>88.88</v>
      </c>
      <c r="F522">
        <f>YAT_Log_20241105_175741__2[[#This Row],[Column1]]/YAT_Log_20241105_175741__2[[#This Row],[Column2]]</f>
        <v>1.402896642527979</v>
      </c>
    </row>
    <row r="523" spans="1:6" x14ac:dyDescent="0.25">
      <c r="A523">
        <v>522</v>
      </c>
      <c r="B523">
        <v>21.31</v>
      </c>
      <c r="C523">
        <v>15.2</v>
      </c>
      <c r="D523">
        <v>324.04000000000002</v>
      </c>
      <c r="E523">
        <v>89.28</v>
      </c>
      <c r="F523">
        <f>YAT_Log_20241105_175741__2[[#This Row],[Column1]]/YAT_Log_20241105_175741__2[[#This Row],[Column2]]</f>
        <v>1.4019736842105264</v>
      </c>
    </row>
    <row r="524" spans="1:6" x14ac:dyDescent="0.25">
      <c r="A524">
        <v>523</v>
      </c>
      <c r="B524">
        <v>21.32</v>
      </c>
      <c r="C524">
        <v>15.19</v>
      </c>
      <c r="D524">
        <v>324.02999999999997</v>
      </c>
      <c r="E524">
        <v>89.79</v>
      </c>
      <c r="F524">
        <f>YAT_Log_20241105_175741__2[[#This Row],[Column1]]/YAT_Log_20241105_175741__2[[#This Row],[Column2]]</f>
        <v>1.403554970375247</v>
      </c>
    </row>
    <row r="525" spans="1:6" x14ac:dyDescent="0.25">
      <c r="A525">
        <v>524</v>
      </c>
      <c r="B525">
        <v>21.31</v>
      </c>
      <c r="C525">
        <v>15.19</v>
      </c>
      <c r="D525">
        <v>323.95</v>
      </c>
      <c r="E525">
        <v>90.27</v>
      </c>
      <c r="F525">
        <f>YAT_Log_20241105_175741__2[[#This Row],[Column1]]/YAT_Log_20241105_175741__2[[#This Row],[Column2]]</f>
        <v>1.402896642527979</v>
      </c>
    </row>
    <row r="526" spans="1:6" x14ac:dyDescent="0.25">
      <c r="A526">
        <v>525</v>
      </c>
      <c r="B526">
        <v>21.31</v>
      </c>
      <c r="C526">
        <v>15.21</v>
      </c>
      <c r="D526">
        <v>324.14999999999998</v>
      </c>
      <c r="E526">
        <v>90.89</v>
      </c>
      <c r="F526">
        <f>YAT_Log_20241105_175741__2[[#This Row],[Column1]]/YAT_Log_20241105_175741__2[[#This Row],[Column2]]</f>
        <v>1.4010519395134777</v>
      </c>
    </row>
    <row r="527" spans="1:6" x14ac:dyDescent="0.25">
      <c r="A527">
        <v>526</v>
      </c>
      <c r="B527">
        <v>21.31</v>
      </c>
      <c r="C527">
        <v>15.2</v>
      </c>
      <c r="D527">
        <v>323.93</v>
      </c>
      <c r="E527">
        <v>91.4</v>
      </c>
      <c r="F527">
        <f>YAT_Log_20241105_175741__2[[#This Row],[Column1]]/YAT_Log_20241105_175741__2[[#This Row],[Column2]]</f>
        <v>1.4019736842105264</v>
      </c>
    </row>
    <row r="528" spans="1:6" x14ac:dyDescent="0.25">
      <c r="A528">
        <v>527</v>
      </c>
      <c r="B528">
        <v>21.31</v>
      </c>
      <c r="C528">
        <v>15.2</v>
      </c>
      <c r="D528">
        <v>324.05</v>
      </c>
      <c r="E528">
        <v>91.53</v>
      </c>
      <c r="F528">
        <f>YAT_Log_20241105_175741__2[[#This Row],[Column1]]/YAT_Log_20241105_175741__2[[#This Row],[Column2]]</f>
        <v>1.4019736842105264</v>
      </c>
    </row>
    <row r="529" spans="1:6" x14ac:dyDescent="0.25">
      <c r="A529">
        <v>528</v>
      </c>
      <c r="B529">
        <v>21.31</v>
      </c>
      <c r="C529">
        <v>15.2</v>
      </c>
      <c r="D529">
        <v>323.99</v>
      </c>
      <c r="E529">
        <v>91.85</v>
      </c>
      <c r="F529">
        <f>YAT_Log_20241105_175741__2[[#This Row],[Column1]]/YAT_Log_20241105_175741__2[[#This Row],[Column2]]</f>
        <v>1.4019736842105264</v>
      </c>
    </row>
    <row r="530" spans="1:6" x14ac:dyDescent="0.25">
      <c r="A530">
        <v>529</v>
      </c>
      <c r="B530">
        <v>21.31</v>
      </c>
      <c r="C530">
        <v>15.2</v>
      </c>
      <c r="D530">
        <v>323.93</v>
      </c>
      <c r="E530">
        <v>92.6</v>
      </c>
      <c r="F530">
        <f>YAT_Log_20241105_175741__2[[#This Row],[Column1]]/YAT_Log_20241105_175741__2[[#This Row],[Column2]]</f>
        <v>1.4019736842105264</v>
      </c>
    </row>
    <row r="531" spans="1:6" x14ac:dyDescent="0.25">
      <c r="A531">
        <v>530</v>
      </c>
      <c r="B531">
        <v>21.31</v>
      </c>
      <c r="C531">
        <v>15.2</v>
      </c>
      <c r="D531">
        <v>324.04000000000002</v>
      </c>
      <c r="E531">
        <v>92.86</v>
      </c>
      <c r="F531">
        <f>YAT_Log_20241105_175741__2[[#This Row],[Column1]]/YAT_Log_20241105_175741__2[[#This Row],[Column2]]</f>
        <v>1.4019736842105264</v>
      </c>
    </row>
    <row r="532" spans="1:6" x14ac:dyDescent="0.25">
      <c r="A532">
        <v>531</v>
      </c>
      <c r="B532">
        <v>21.31</v>
      </c>
      <c r="C532">
        <v>15.19</v>
      </c>
      <c r="D532">
        <v>324.01</v>
      </c>
      <c r="E532">
        <v>93.26</v>
      </c>
      <c r="F532">
        <f>YAT_Log_20241105_175741__2[[#This Row],[Column1]]/YAT_Log_20241105_175741__2[[#This Row],[Column2]]</f>
        <v>1.402896642527979</v>
      </c>
    </row>
    <row r="533" spans="1:6" x14ac:dyDescent="0.25">
      <c r="A533">
        <v>532</v>
      </c>
      <c r="B533">
        <v>21.31</v>
      </c>
      <c r="C533">
        <v>15.2</v>
      </c>
      <c r="D533">
        <v>324.02999999999997</v>
      </c>
      <c r="E533">
        <v>93.47</v>
      </c>
      <c r="F533">
        <f>YAT_Log_20241105_175741__2[[#This Row],[Column1]]/YAT_Log_20241105_175741__2[[#This Row],[Column2]]</f>
        <v>1.4019736842105264</v>
      </c>
    </row>
    <row r="534" spans="1:6" x14ac:dyDescent="0.25">
      <c r="A534">
        <v>533</v>
      </c>
      <c r="B534">
        <v>21.31</v>
      </c>
      <c r="C534">
        <v>15.2</v>
      </c>
      <c r="D534">
        <v>323.99</v>
      </c>
      <c r="E534">
        <v>93.74</v>
      </c>
      <c r="F534">
        <f>YAT_Log_20241105_175741__2[[#This Row],[Column1]]/YAT_Log_20241105_175741__2[[#This Row],[Column2]]</f>
        <v>1.4019736842105264</v>
      </c>
    </row>
    <row r="535" spans="1:6" x14ac:dyDescent="0.25">
      <c r="A535">
        <v>534</v>
      </c>
      <c r="B535">
        <v>21.31</v>
      </c>
      <c r="C535">
        <v>15.2</v>
      </c>
      <c r="D535">
        <v>323.92</v>
      </c>
      <c r="E535">
        <v>94.22</v>
      </c>
      <c r="F535">
        <f>YAT_Log_20241105_175741__2[[#This Row],[Column1]]/YAT_Log_20241105_175741__2[[#This Row],[Column2]]</f>
        <v>1.4019736842105264</v>
      </c>
    </row>
    <row r="536" spans="1:6" x14ac:dyDescent="0.25">
      <c r="A536">
        <v>535</v>
      </c>
      <c r="B536">
        <v>21.31</v>
      </c>
      <c r="C536">
        <v>15.2</v>
      </c>
      <c r="D536">
        <v>324.02</v>
      </c>
      <c r="E536">
        <v>94.7</v>
      </c>
      <c r="F536">
        <f>YAT_Log_20241105_175741__2[[#This Row],[Column1]]/YAT_Log_20241105_175741__2[[#This Row],[Column2]]</f>
        <v>1.4019736842105264</v>
      </c>
    </row>
    <row r="537" spans="1:6" x14ac:dyDescent="0.25">
      <c r="A537">
        <v>536</v>
      </c>
      <c r="B537">
        <v>21.31</v>
      </c>
      <c r="C537">
        <v>15.2</v>
      </c>
      <c r="D537">
        <v>324.02</v>
      </c>
      <c r="E537">
        <v>94.68</v>
      </c>
      <c r="F537">
        <f>YAT_Log_20241105_175741__2[[#This Row],[Column1]]/YAT_Log_20241105_175741__2[[#This Row],[Column2]]</f>
        <v>1.4019736842105264</v>
      </c>
    </row>
    <row r="538" spans="1:6" x14ac:dyDescent="0.25">
      <c r="A538">
        <v>537</v>
      </c>
      <c r="B538">
        <v>21.31</v>
      </c>
      <c r="C538">
        <v>15.2</v>
      </c>
      <c r="D538">
        <v>323.98</v>
      </c>
      <c r="E538">
        <v>95.21</v>
      </c>
      <c r="F538">
        <f>YAT_Log_20241105_175741__2[[#This Row],[Column1]]/YAT_Log_20241105_175741__2[[#This Row],[Column2]]</f>
        <v>1.4019736842105264</v>
      </c>
    </row>
    <row r="539" spans="1:6" x14ac:dyDescent="0.25">
      <c r="A539">
        <v>538</v>
      </c>
      <c r="B539">
        <v>21.31</v>
      </c>
      <c r="C539">
        <v>15.2</v>
      </c>
      <c r="D539">
        <v>324.12</v>
      </c>
      <c r="E539">
        <v>95.65</v>
      </c>
      <c r="F539">
        <f>YAT_Log_20241105_175741__2[[#This Row],[Column1]]/YAT_Log_20241105_175741__2[[#This Row],[Column2]]</f>
        <v>1.4019736842105264</v>
      </c>
    </row>
    <row r="540" spans="1:6" x14ac:dyDescent="0.25">
      <c r="A540">
        <v>539</v>
      </c>
      <c r="B540">
        <v>21.31</v>
      </c>
      <c r="C540">
        <v>15.19</v>
      </c>
      <c r="D540">
        <v>323.87</v>
      </c>
      <c r="E540">
        <v>95.98</v>
      </c>
      <c r="F540">
        <f>YAT_Log_20241105_175741__2[[#This Row],[Column1]]/YAT_Log_20241105_175741__2[[#This Row],[Column2]]</f>
        <v>1.402896642527979</v>
      </c>
    </row>
    <row r="541" spans="1:6" x14ac:dyDescent="0.25">
      <c r="A541">
        <v>540</v>
      </c>
      <c r="B541">
        <v>21.31</v>
      </c>
      <c r="C541">
        <v>15.2</v>
      </c>
      <c r="D541">
        <v>324.12</v>
      </c>
      <c r="E541">
        <v>96.23</v>
      </c>
      <c r="F541">
        <f>YAT_Log_20241105_175741__2[[#This Row],[Column1]]/YAT_Log_20241105_175741__2[[#This Row],[Column2]]</f>
        <v>1.4019736842105264</v>
      </c>
    </row>
    <row r="542" spans="1:6" x14ac:dyDescent="0.25">
      <c r="A542">
        <v>541</v>
      </c>
      <c r="B542">
        <v>21.31</v>
      </c>
      <c r="C542">
        <v>15.19</v>
      </c>
      <c r="D542">
        <v>324.02</v>
      </c>
      <c r="E542">
        <v>96.58</v>
      </c>
      <c r="F542">
        <f>YAT_Log_20241105_175741__2[[#This Row],[Column1]]/YAT_Log_20241105_175741__2[[#This Row],[Column2]]</f>
        <v>1.402896642527979</v>
      </c>
    </row>
    <row r="543" spans="1:6" x14ac:dyDescent="0.25">
      <c r="A543">
        <v>542</v>
      </c>
      <c r="B543">
        <v>21.31</v>
      </c>
      <c r="C543">
        <v>15.2</v>
      </c>
      <c r="D543">
        <v>324.04000000000002</v>
      </c>
      <c r="E543">
        <v>96.85</v>
      </c>
      <c r="F543">
        <f>YAT_Log_20241105_175741__2[[#This Row],[Column1]]/YAT_Log_20241105_175741__2[[#This Row],[Column2]]</f>
        <v>1.4019736842105264</v>
      </c>
    </row>
    <row r="544" spans="1:6" x14ac:dyDescent="0.25">
      <c r="A544">
        <v>543</v>
      </c>
      <c r="B544">
        <v>21.31</v>
      </c>
      <c r="C544">
        <v>15.2</v>
      </c>
      <c r="D544">
        <v>324.01</v>
      </c>
      <c r="E544">
        <v>96.86</v>
      </c>
      <c r="F544">
        <f>YAT_Log_20241105_175741__2[[#This Row],[Column1]]/YAT_Log_20241105_175741__2[[#This Row],[Column2]]</f>
        <v>1.4019736842105264</v>
      </c>
    </row>
    <row r="545" spans="1:6" x14ac:dyDescent="0.25">
      <c r="A545">
        <v>544</v>
      </c>
      <c r="B545">
        <v>21.31</v>
      </c>
      <c r="C545">
        <v>15.19</v>
      </c>
      <c r="D545">
        <v>323.97000000000003</v>
      </c>
      <c r="E545">
        <v>96.94</v>
      </c>
      <c r="F545">
        <f>YAT_Log_20241105_175741__2[[#This Row],[Column1]]/YAT_Log_20241105_175741__2[[#This Row],[Column2]]</f>
        <v>1.402896642527979</v>
      </c>
    </row>
    <row r="546" spans="1:6" x14ac:dyDescent="0.25">
      <c r="A546">
        <v>545</v>
      </c>
      <c r="B546">
        <v>21.31</v>
      </c>
      <c r="C546">
        <v>15.2</v>
      </c>
      <c r="D546">
        <v>324.11</v>
      </c>
      <c r="E546">
        <v>97.31</v>
      </c>
      <c r="F546">
        <f>YAT_Log_20241105_175741__2[[#This Row],[Column1]]/YAT_Log_20241105_175741__2[[#This Row],[Column2]]</f>
        <v>1.4019736842105264</v>
      </c>
    </row>
    <row r="547" spans="1:6" x14ac:dyDescent="0.25">
      <c r="A547">
        <v>546</v>
      </c>
      <c r="B547">
        <v>21.31</v>
      </c>
      <c r="C547">
        <v>15.2</v>
      </c>
      <c r="D547">
        <v>323.95999999999998</v>
      </c>
      <c r="E547">
        <v>97.67</v>
      </c>
      <c r="F547">
        <f>YAT_Log_20241105_175741__2[[#This Row],[Column1]]/YAT_Log_20241105_175741__2[[#This Row],[Column2]]</f>
        <v>1.4019736842105264</v>
      </c>
    </row>
    <row r="548" spans="1:6" x14ac:dyDescent="0.25">
      <c r="A548">
        <v>547</v>
      </c>
      <c r="B548">
        <v>21.31</v>
      </c>
      <c r="C548">
        <v>15.19</v>
      </c>
      <c r="D548">
        <v>324.01</v>
      </c>
      <c r="E548">
        <v>97.6</v>
      </c>
      <c r="F548">
        <f>YAT_Log_20241105_175741__2[[#This Row],[Column1]]/YAT_Log_20241105_175741__2[[#This Row],[Column2]]</f>
        <v>1.402896642527979</v>
      </c>
    </row>
    <row r="549" spans="1:6" x14ac:dyDescent="0.25">
      <c r="A549">
        <v>548</v>
      </c>
      <c r="B549">
        <v>21.31</v>
      </c>
      <c r="C549">
        <v>15.2</v>
      </c>
      <c r="D549">
        <v>324.04000000000002</v>
      </c>
      <c r="E549">
        <v>97.85</v>
      </c>
      <c r="F549">
        <f>YAT_Log_20241105_175741__2[[#This Row],[Column1]]/YAT_Log_20241105_175741__2[[#This Row],[Column2]]</f>
        <v>1.4019736842105264</v>
      </c>
    </row>
    <row r="550" spans="1:6" x14ac:dyDescent="0.25">
      <c r="A550">
        <v>549</v>
      </c>
      <c r="B550">
        <v>21.31</v>
      </c>
      <c r="C550">
        <v>15.19</v>
      </c>
      <c r="D550">
        <v>323.87</v>
      </c>
      <c r="E550">
        <v>98.05</v>
      </c>
      <c r="F550">
        <f>YAT_Log_20241105_175741__2[[#This Row],[Column1]]/YAT_Log_20241105_175741__2[[#This Row],[Column2]]</f>
        <v>1.402896642527979</v>
      </c>
    </row>
    <row r="551" spans="1:6" x14ac:dyDescent="0.25">
      <c r="A551">
        <v>550</v>
      </c>
      <c r="B551">
        <v>21.31</v>
      </c>
      <c r="C551">
        <v>15.2</v>
      </c>
      <c r="D551">
        <v>323.98</v>
      </c>
      <c r="E551">
        <v>98.24</v>
      </c>
      <c r="F551">
        <f>YAT_Log_20241105_175741__2[[#This Row],[Column1]]/YAT_Log_20241105_175741__2[[#This Row],[Column2]]</f>
        <v>1.4019736842105264</v>
      </c>
    </row>
    <row r="552" spans="1:6" x14ac:dyDescent="0.25">
      <c r="A552">
        <v>551</v>
      </c>
      <c r="B552">
        <v>21.31</v>
      </c>
      <c r="C552">
        <v>15.2</v>
      </c>
      <c r="D552">
        <v>323.98</v>
      </c>
      <c r="E552">
        <v>98.23</v>
      </c>
      <c r="F552">
        <f>YAT_Log_20241105_175741__2[[#This Row],[Column1]]/YAT_Log_20241105_175741__2[[#This Row],[Column2]]</f>
        <v>1.4019736842105264</v>
      </c>
    </row>
    <row r="553" spans="1:6" x14ac:dyDescent="0.25">
      <c r="A553">
        <v>552</v>
      </c>
      <c r="B553">
        <v>21.31</v>
      </c>
      <c r="C553">
        <v>15.19</v>
      </c>
      <c r="D553">
        <v>323.88</v>
      </c>
      <c r="E553">
        <v>98.87</v>
      </c>
      <c r="F553">
        <f>YAT_Log_20241105_175741__2[[#This Row],[Column1]]/YAT_Log_20241105_175741__2[[#This Row],[Column2]]</f>
        <v>1.402896642527979</v>
      </c>
    </row>
    <row r="554" spans="1:6" x14ac:dyDescent="0.25">
      <c r="A554">
        <v>553</v>
      </c>
      <c r="B554">
        <v>21.31</v>
      </c>
      <c r="C554">
        <v>15.2</v>
      </c>
      <c r="D554">
        <v>324.05</v>
      </c>
      <c r="E554">
        <v>99.01</v>
      </c>
      <c r="F554">
        <f>YAT_Log_20241105_175741__2[[#This Row],[Column1]]/YAT_Log_20241105_175741__2[[#This Row],[Column2]]</f>
        <v>1.4019736842105264</v>
      </c>
    </row>
    <row r="555" spans="1:6" x14ac:dyDescent="0.25">
      <c r="A555">
        <v>554</v>
      </c>
      <c r="B555">
        <v>21.31</v>
      </c>
      <c r="C555">
        <v>15.19</v>
      </c>
      <c r="D555">
        <v>323.89999999999998</v>
      </c>
      <c r="E555">
        <v>98.85</v>
      </c>
      <c r="F555">
        <f>YAT_Log_20241105_175741__2[[#This Row],[Column1]]/YAT_Log_20241105_175741__2[[#This Row],[Column2]]</f>
        <v>1.402896642527979</v>
      </c>
    </row>
    <row r="556" spans="1:6" x14ac:dyDescent="0.25">
      <c r="A556">
        <v>555</v>
      </c>
      <c r="B556">
        <v>21.31</v>
      </c>
      <c r="C556">
        <v>15.2</v>
      </c>
      <c r="D556">
        <v>324.06</v>
      </c>
      <c r="E556">
        <v>99.27</v>
      </c>
      <c r="F556">
        <f>YAT_Log_20241105_175741__2[[#This Row],[Column1]]/YAT_Log_20241105_175741__2[[#This Row],[Column2]]</f>
        <v>1.4019736842105264</v>
      </c>
    </row>
    <row r="557" spans="1:6" x14ac:dyDescent="0.25">
      <c r="A557">
        <v>556</v>
      </c>
      <c r="B557">
        <v>21.31</v>
      </c>
      <c r="C557">
        <v>15.2</v>
      </c>
      <c r="D557">
        <v>324.08999999999997</v>
      </c>
      <c r="E557">
        <v>99.39</v>
      </c>
      <c r="F557">
        <f>YAT_Log_20241105_175741__2[[#This Row],[Column1]]/YAT_Log_20241105_175741__2[[#This Row],[Column2]]</f>
        <v>1.4019736842105264</v>
      </c>
    </row>
    <row r="558" spans="1:6" x14ac:dyDescent="0.25">
      <c r="A558">
        <v>557</v>
      </c>
      <c r="B558">
        <v>21.31</v>
      </c>
      <c r="C558">
        <v>15.19</v>
      </c>
      <c r="D558">
        <v>323.89999999999998</v>
      </c>
      <c r="E558">
        <v>99.57</v>
      </c>
      <c r="F558">
        <f>YAT_Log_20241105_175741__2[[#This Row],[Column1]]/YAT_Log_20241105_175741__2[[#This Row],[Column2]]</f>
        <v>1.402896642527979</v>
      </c>
    </row>
    <row r="559" spans="1:6" x14ac:dyDescent="0.25">
      <c r="A559">
        <v>558</v>
      </c>
      <c r="B559">
        <v>21.31</v>
      </c>
      <c r="C559">
        <v>15.2</v>
      </c>
      <c r="D559">
        <v>324.02</v>
      </c>
      <c r="E559">
        <v>100</v>
      </c>
      <c r="F559">
        <f>YAT_Log_20241105_175741__2[[#This Row],[Column1]]/YAT_Log_20241105_175741__2[[#This Row],[Column2]]</f>
        <v>1.4019736842105264</v>
      </c>
    </row>
    <row r="560" spans="1:6" x14ac:dyDescent="0.25">
      <c r="A560">
        <v>559</v>
      </c>
      <c r="B560">
        <v>21.32</v>
      </c>
      <c r="C560">
        <v>15.2</v>
      </c>
      <c r="D560">
        <v>324.13</v>
      </c>
      <c r="E560">
        <v>100.23</v>
      </c>
      <c r="F560">
        <f>YAT_Log_20241105_175741__2[[#This Row],[Column1]]/YAT_Log_20241105_175741__2[[#This Row],[Column2]]</f>
        <v>1.4026315789473685</v>
      </c>
    </row>
    <row r="561" spans="1:6" x14ac:dyDescent="0.25">
      <c r="A561">
        <v>560</v>
      </c>
      <c r="B561">
        <v>21.31</v>
      </c>
      <c r="C561">
        <v>15.2</v>
      </c>
      <c r="D561">
        <v>323.92</v>
      </c>
      <c r="E561">
        <v>100.41</v>
      </c>
      <c r="F561">
        <f>YAT_Log_20241105_175741__2[[#This Row],[Column1]]/YAT_Log_20241105_175741__2[[#This Row],[Column2]]</f>
        <v>1.4019736842105264</v>
      </c>
    </row>
    <row r="562" spans="1:6" x14ac:dyDescent="0.25">
      <c r="A562">
        <v>561</v>
      </c>
      <c r="B562">
        <v>21.31</v>
      </c>
      <c r="C562">
        <v>15.2</v>
      </c>
      <c r="D562">
        <v>323.95999999999998</v>
      </c>
      <c r="E562">
        <v>100.53</v>
      </c>
      <c r="F562">
        <f>YAT_Log_20241105_175741__2[[#This Row],[Column1]]/YAT_Log_20241105_175741__2[[#This Row],[Column2]]</f>
        <v>1.4019736842105264</v>
      </c>
    </row>
    <row r="563" spans="1:6" x14ac:dyDescent="0.25">
      <c r="A563">
        <v>562</v>
      </c>
      <c r="B563">
        <v>21.31</v>
      </c>
      <c r="C563">
        <v>15.19</v>
      </c>
      <c r="D563">
        <v>323.93</v>
      </c>
      <c r="E563">
        <v>100.52</v>
      </c>
      <c r="F563">
        <f>YAT_Log_20241105_175741__2[[#This Row],[Column1]]/YAT_Log_20241105_175741__2[[#This Row],[Column2]]</f>
        <v>1.402896642527979</v>
      </c>
    </row>
    <row r="564" spans="1:6" x14ac:dyDescent="0.25">
      <c r="A564">
        <v>563</v>
      </c>
      <c r="B564">
        <v>21.31</v>
      </c>
      <c r="C564">
        <v>15.2</v>
      </c>
      <c r="D564">
        <v>324</v>
      </c>
      <c r="E564">
        <v>100.73</v>
      </c>
      <c r="F564">
        <f>YAT_Log_20241105_175741__2[[#This Row],[Column1]]/YAT_Log_20241105_175741__2[[#This Row],[Column2]]</f>
        <v>1.4019736842105264</v>
      </c>
    </row>
    <row r="565" spans="1:6" x14ac:dyDescent="0.25">
      <c r="A565">
        <v>564</v>
      </c>
      <c r="B565">
        <v>21.31</v>
      </c>
      <c r="C565">
        <v>15.19</v>
      </c>
      <c r="D565">
        <v>323.98</v>
      </c>
      <c r="E565">
        <v>100.98</v>
      </c>
      <c r="F565">
        <f>YAT_Log_20241105_175741__2[[#This Row],[Column1]]/YAT_Log_20241105_175741__2[[#This Row],[Column2]]</f>
        <v>1.402896642527979</v>
      </c>
    </row>
    <row r="566" spans="1:6" x14ac:dyDescent="0.25">
      <c r="A566">
        <v>565</v>
      </c>
      <c r="B566">
        <v>21.31</v>
      </c>
      <c r="C566">
        <v>15.19</v>
      </c>
      <c r="D566">
        <v>324.01</v>
      </c>
      <c r="E566">
        <v>101.07</v>
      </c>
      <c r="F566">
        <f>YAT_Log_20241105_175741__2[[#This Row],[Column1]]/YAT_Log_20241105_175741__2[[#This Row],[Column2]]</f>
        <v>1.402896642527979</v>
      </c>
    </row>
    <row r="567" spans="1:6" x14ac:dyDescent="0.25">
      <c r="A567">
        <v>566</v>
      </c>
      <c r="B567">
        <v>21.31</v>
      </c>
      <c r="C567">
        <v>15.2</v>
      </c>
      <c r="D567">
        <v>323.95999999999998</v>
      </c>
      <c r="E567">
        <v>101.09</v>
      </c>
      <c r="F567">
        <f>YAT_Log_20241105_175741__2[[#This Row],[Column1]]/YAT_Log_20241105_175741__2[[#This Row],[Column2]]</f>
        <v>1.4019736842105264</v>
      </c>
    </row>
    <row r="568" spans="1:6" x14ac:dyDescent="0.25">
      <c r="A568">
        <v>567</v>
      </c>
      <c r="B568">
        <v>21.31</v>
      </c>
      <c r="C568">
        <v>15.19</v>
      </c>
      <c r="D568">
        <v>323.95999999999998</v>
      </c>
      <c r="E568">
        <v>101.13</v>
      </c>
      <c r="F568">
        <f>YAT_Log_20241105_175741__2[[#This Row],[Column1]]/YAT_Log_20241105_175741__2[[#This Row],[Column2]]</f>
        <v>1.402896642527979</v>
      </c>
    </row>
    <row r="569" spans="1:6" x14ac:dyDescent="0.25">
      <c r="A569">
        <v>568</v>
      </c>
      <c r="B569">
        <v>21.31</v>
      </c>
      <c r="C569">
        <v>15.2</v>
      </c>
      <c r="D569">
        <v>324.02</v>
      </c>
      <c r="E569">
        <v>101.37</v>
      </c>
      <c r="F569">
        <f>YAT_Log_20241105_175741__2[[#This Row],[Column1]]/YAT_Log_20241105_175741__2[[#This Row],[Column2]]</f>
        <v>1.4019736842105264</v>
      </c>
    </row>
    <row r="570" spans="1:6" x14ac:dyDescent="0.25">
      <c r="A570">
        <v>569</v>
      </c>
      <c r="B570">
        <v>21.31</v>
      </c>
      <c r="C570">
        <v>15.19</v>
      </c>
      <c r="D570">
        <v>323.98</v>
      </c>
      <c r="E570">
        <v>101.45</v>
      </c>
      <c r="F570">
        <f>YAT_Log_20241105_175741__2[[#This Row],[Column1]]/YAT_Log_20241105_175741__2[[#This Row],[Column2]]</f>
        <v>1.402896642527979</v>
      </c>
    </row>
    <row r="571" spans="1:6" x14ac:dyDescent="0.25">
      <c r="A571">
        <v>570</v>
      </c>
      <c r="B571">
        <v>21.31</v>
      </c>
      <c r="C571">
        <v>15.2</v>
      </c>
      <c r="D571">
        <v>323.93</v>
      </c>
      <c r="E571">
        <v>102.21</v>
      </c>
      <c r="F571">
        <f>YAT_Log_20241105_175741__2[[#This Row],[Column1]]/YAT_Log_20241105_175741__2[[#This Row],[Column2]]</f>
        <v>1.4019736842105264</v>
      </c>
    </row>
    <row r="572" spans="1:6" x14ac:dyDescent="0.25">
      <c r="A572">
        <v>571</v>
      </c>
      <c r="B572">
        <v>21.31</v>
      </c>
      <c r="C572">
        <v>15.2</v>
      </c>
      <c r="D572">
        <v>324.04000000000002</v>
      </c>
      <c r="E572">
        <v>102.18</v>
      </c>
      <c r="F572">
        <f>YAT_Log_20241105_175741__2[[#This Row],[Column1]]/YAT_Log_20241105_175741__2[[#This Row],[Column2]]</f>
        <v>1.4019736842105264</v>
      </c>
    </row>
    <row r="573" spans="1:6" x14ac:dyDescent="0.25">
      <c r="A573">
        <v>572</v>
      </c>
      <c r="B573">
        <v>21.31</v>
      </c>
      <c r="C573">
        <v>15.19</v>
      </c>
      <c r="D573">
        <v>323.88</v>
      </c>
      <c r="E573">
        <v>102.45</v>
      </c>
      <c r="F573">
        <f>YAT_Log_20241105_175741__2[[#This Row],[Column1]]/YAT_Log_20241105_175741__2[[#This Row],[Column2]]</f>
        <v>1.402896642527979</v>
      </c>
    </row>
    <row r="574" spans="1:6" x14ac:dyDescent="0.25">
      <c r="A574">
        <v>573</v>
      </c>
      <c r="B574">
        <v>21.31</v>
      </c>
      <c r="C574">
        <v>15.2</v>
      </c>
      <c r="D574">
        <v>323.99</v>
      </c>
      <c r="E574">
        <v>102.27</v>
      </c>
      <c r="F574">
        <f>YAT_Log_20241105_175741__2[[#This Row],[Column1]]/YAT_Log_20241105_175741__2[[#This Row],[Column2]]</f>
        <v>1.4019736842105264</v>
      </c>
    </row>
    <row r="575" spans="1:6" x14ac:dyDescent="0.25">
      <c r="A575">
        <v>574</v>
      </c>
      <c r="B575">
        <v>21.31</v>
      </c>
      <c r="C575">
        <v>15.19</v>
      </c>
      <c r="D575">
        <v>323.86</v>
      </c>
      <c r="E575">
        <v>102.41</v>
      </c>
      <c r="F575">
        <f>YAT_Log_20241105_175741__2[[#This Row],[Column1]]/YAT_Log_20241105_175741__2[[#This Row],[Column2]]</f>
        <v>1.402896642527979</v>
      </c>
    </row>
    <row r="576" spans="1:6" x14ac:dyDescent="0.25">
      <c r="A576">
        <v>575</v>
      </c>
      <c r="B576">
        <v>21.31</v>
      </c>
      <c r="C576">
        <v>15.2</v>
      </c>
      <c r="D576">
        <v>323.95999999999998</v>
      </c>
      <c r="E576">
        <v>102.49</v>
      </c>
      <c r="F576">
        <f>YAT_Log_20241105_175741__2[[#This Row],[Column1]]/YAT_Log_20241105_175741__2[[#This Row],[Column2]]</f>
        <v>1.4019736842105264</v>
      </c>
    </row>
    <row r="577" spans="1:6" x14ac:dyDescent="0.25">
      <c r="A577">
        <v>576</v>
      </c>
      <c r="B577">
        <v>21.31</v>
      </c>
      <c r="C577">
        <v>15.2</v>
      </c>
      <c r="D577">
        <v>324.05</v>
      </c>
      <c r="E577">
        <v>102.4</v>
      </c>
      <c r="F577">
        <f>YAT_Log_20241105_175741__2[[#This Row],[Column1]]/YAT_Log_20241105_175741__2[[#This Row],[Column2]]</f>
        <v>1.4019736842105264</v>
      </c>
    </row>
    <row r="578" spans="1:6" x14ac:dyDescent="0.25">
      <c r="A578">
        <v>577</v>
      </c>
      <c r="B578">
        <v>21.31</v>
      </c>
      <c r="C578">
        <v>15.2</v>
      </c>
      <c r="D578">
        <v>324.02999999999997</v>
      </c>
      <c r="E578">
        <v>102.91</v>
      </c>
      <c r="F578">
        <f>YAT_Log_20241105_175741__2[[#This Row],[Column1]]/YAT_Log_20241105_175741__2[[#This Row],[Column2]]</f>
        <v>1.4019736842105264</v>
      </c>
    </row>
    <row r="579" spans="1:6" x14ac:dyDescent="0.25">
      <c r="A579">
        <v>578</v>
      </c>
      <c r="B579">
        <v>21.31</v>
      </c>
      <c r="C579">
        <v>15.2</v>
      </c>
      <c r="D579">
        <v>324.04000000000002</v>
      </c>
      <c r="E579">
        <v>102.77</v>
      </c>
      <c r="F579">
        <f>YAT_Log_20241105_175741__2[[#This Row],[Column1]]/YAT_Log_20241105_175741__2[[#This Row],[Column2]]</f>
        <v>1.4019736842105264</v>
      </c>
    </row>
    <row r="580" spans="1:6" x14ac:dyDescent="0.25">
      <c r="A580">
        <v>579</v>
      </c>
      <c r="B580">
        <v>21.31</v>
      </c>
      <c r="C580">
        <v>15.19</v>
      </c>
      <c r="D580">
        <v>323.87</v>
      </c>
      <c r="E580">
        <v>103.15</v>
      </c>
      <c r="F580">
        <f>YAT_Log_20241105_175741__2[[#This Row],[Column1]]/YAT_Log_20241105_175741__2[[#This Row],[Column2]]</f>
        <v>1.402896642527979</v>
      </c>
    </row>
    <row r="581" spans="1:6" x14ac:dyDescent="0.25">
      <c r="A581">
        <v>580</v>
      </c>
      <c r="B581">
        <v>21.31</v>
      </c>
      <c r="C581">
        <v>15.2</v>
      </c>
      <c r="D581">
        <v>324.02999999999997</v>
      </c>
      <c r="E581">
        <v>103.02</v>
      </c>
      <c r="F581">
        <f>YAT_Log_20241105_175741__2[[#This Row],[Column1]]/YAT_Log_20241105_175741__2[[#This Row],[Column2]]</f>
        <v>1.4019736842105264</v>
      </c>
    </row>
    <row r="582" spans="1:6" x14ac:dyDescent="0.25">
      <c r="A582">
        <v>581</v>
      </c>
      <c r="B582">
        <v>21.31</v>
      </c>
      <c r="C582">
        <v>15.2</v>
      </c>
      <c r="D582">
        <v>324.06</v>
      </c>
      <c r="E582">
        <v>103.46</v>
      </c>
      <c r="F582">
        <f>YAT_Log_20241105_175741__2[[#This Row],[Column1]]/YAT_Log_20241105_175741__2[[#This Row],[Column2]]</f>
        <v>1.4019736842105264</v>
      </c>
    </row>
    <row r="583" spans="1:6" x14ac:dyDescent="0.25">
      <c r="A583">
        <v>582</v>
      </c>
      <c r="B583">
        <v>21.31</v>
      </c>
      <c r="C583">
        <v>15.19</v>
      </c>
      <c r="D583">
        <v>324.01</v>
      </c>
      <c r="E583">
        <v>103.3</v>
      </c>
      <c r="F583">
        <f>YAT_Log_20241105_175741__2[[#This Row],[Column1]]/YAT_Log_20241105_175741__2[[#This Row],[Column2]]</f>
        <v>1.402896642527979</v>
      </c>
    </row>
    <row r="584" spans="1:6" x14ac:dyDescent="0.25">
      <c r="A584">
        <v>583</v>
      </c>
      <c r="B584">
        <v>21.3</v>
      </c>
      <c r="C584">
        <v>15.2</v>
      </c>
      <c r="D584">
        <v>323.94</v>
      </c>
      <c r="E584">
        <v>103.56</v>
      </c>
      <c r="F584">
        <f>YAT_Log_20241105_175741__2[[#This Row],[Column1]]/YAT_Log_20241105_175741__2[[#This Row],[Column2]]</f>
        <v>1.4013157894736843</v>
      </c>
    </row>
    <row r="585" spans="1:6" x14ac:dyDescent="0.25">
      <c r="A585">
        <v>584</v>
      </c>
      <c r="B585">
        <v>21.31</v>
      </c>
      <c r="C585">
        <v>15.19</v>
      </c>
      <c r="D585">
        <v>323.88</v>
      </c>
      <c r="E585">
        <v>104.09</v>
      </c>
      <c r="F585">
        <f>YAT_Log_20241105_175741__2[[#This Row],[Column1]]/YAT_Log_20241105_175741__2[[#This Row],[Column2]]</f>
        <v>1.402896642527979</v>
      </c>
    </row>
    <row r="586" spans="1:6" x14ac:dyDescent="0.25">
      <c r="A586">
        <v>585</v>
      </c>
      <c r="B586">
        <v>21.31</v>
      </c>
      <c r="C586">
        <v>15.2</v>
      </c>
      <c r="D586">
        <v>324.02999999999997</v>
      </c>
      <c r="E586">
        <v>104.32</v>
      </c>
      <c r="F586">
        <f>YAT_Log_20241105_175741__2[[#This Row],[Column1]]/YAT_Log_20241105_175741__2[[#This Row],[Column2]]</f>
        <v>1.4019736842105264</v>
      </c>
    </row>
    <row r="587" spans="1:6" x14ac:dyDescent="0.25">
      <c r="A587">
        <v>586</v>
      </c>
      <c r="B587">
        <v>21.31</v>
      </c>
      <c r="C587">
        <v>15.2</v>
      </c>
      <c r="D587">
        <v>323.93</v>
      </c>
      <c r="E587">
        <v>104.53</v>
      </c>
      <c r="F587">
        <f>YAT_Log_20241105_175741__2[[#This Row],[Column1]]/YAT_Log_20241105_175741__2[[#This Row],[Column2]]</f>
        <v>1.4019736842105264</v>
      </c>
    </row>
    <row r="588" spans="1:6" x14ac:dyDescent="0.25">
      <c r="A588">
        <v>587</v>
      </c>
      <c r="B588">
        <v>21.31</v>
      </c>
      <c r="C588">
        <v>15.2</v>
      </c>
      <c r="D588">
        <v>323.94</v>
      </c>
      <c r="E588">
        <v>104.76</v>
      </c>
      <c r="F588">
        <f>YAT_Log_20241105_175741__2[[#This Row],[Column1]]/YAT_Log_20241105_175741__2[[#This Row],[Column2]]</f>
        <v>1.4019736842105264</v>
      </c>
    </row>
    <row r="589" spans="1:6" x14ac:dyDescent="0.25">
      <c r="A589">
        <v>588</v>
      </c>
      <c r="B589">
        <v>21.31</v>
      </c>
      <c r="C589">
        <v>15.2</v>
      </c>
      <c r="D589">
        <v>324</v>
      </c>
      <c r="E589">
        <v>104.58</v>
      </c>
      <c r="F589">
        <f>YAT_Log_20241105_175741__2[[#This Row],[Column1]]/YAT_Log_20241105_175741__2[[#This Row],[Column2]]</f>
        <v>1.4019736842105264</v>
      </c>
    </row>
    <row r="590" spans="1:6" x14ac:dyDescent="0.25">
      <c r="A590">
        <v>589</v>
      </c>
      <c r="B590">
        <v>21.31</v>
      </c>
      <c r="C590">
        <v>15.19</v>
      </c>
      <c r="D590">
        <v>323.87</v>
      </c>
      <c r="E590">
        <v>105.11</v>
      </c>
      <c r="F590">
        <f>YAT_Log_20241105_175741__2[[#This Row],[Column1]]/YAT_Log_20241105_175741__2[[#This Row],[Column2]]</f>
        <v>1.402896642527979</v>
      </c>
    </row>
    <row r="591" spans="1:6" x14ac:dyDescent="0.25">
      <c r="A591">
        <v>590</v>
      </c>
      <c r="B591">
        <v>21.31</v>
      </c>
      <c r="C591">
        <v>15.2</v>
      </c>
      <c r="D591">
        <v>324.04000000000002</v>
      </c>
      <c r="E591">
        <v>105.1</v>
      </c>
      <c r="F591">
        <f>YAT_Log_20241105_175741__2[[#This Row],[Column1]]/YAT_Log_20241105_175741__2[[#This Row],[Column2]]</f>
        <v>1.4019736842105264</v>
      </c>
    </row>
    <row r="592" spans="1:6" x14ac:dyDescent="0.25">
      <c r="A592">
        <v>591</v>
      </c>
      <c r="B592">
        <v>21.31</v>
      </c>
      <c r="C592">
        <v>15.2</v>
      </c>
      <c r="D592">
        <v>324.02999999999997</v>
      </c>
      <c r="E592">
        <v>105.01</v>
      </c>
      <c r="F592">
        <f>YAT_Log_20241105_175741__2[[#This Row],[Column1]]/YAT_Log_20241105_175741__2[[#This Row],[Column2]]</f>
        <v>1.4019736842105264</v>
      </c>
    </row>
    <row r="593" spans="1:6" x14ac:dyDescent="0.25">
      <c r="A593">
        <v>592</v>
      </c>
      <c r="B593">
        <v>21.31</v>
      </c>
      <c r="C593">
        <v>15.2</v>
      </c>
      <c r="D593">
        <v>324.04000000000002</v>
      </c>
      <c r="E593">
        <v>105.11</v>
      </c>
      <c r="F593">
        <f>YAT_Log_20241105_175741__2[[#This Row],[Column1]]/YAT_Log_20241105_175741__2[[#This Row],[Column2]]</f>
        <v>1.4019736842105264</v>
      </c>
    </row>
    <row r="594" spans="1:6" x14ac:dyDescent="0.25">
      <c r="A594">
        <v>593</v>
      </c>
      <c r="B594">
        <v>21.31</v>
      </c>
      <c r="C594">
        <v>15.2</v>
      </c>
      <c r="D594">
        <v>324.07</v>
      </c>
      <c r="E594">
        <v>105.42</v>
      </c>
      <c r="F594">
        <f>YAT_Log_20241105_175741__2[[#This Row],[Column1]]/YAT_Log_20241105_175741__2[[#This Row],[Column2]]</f>
        <v>1.4019736842105264</v>
      </c>
    </row>
    <row r="595" spans="1:6" x14ac:dyDescent="0.25">
      <c r="A595">
        <v>594</v>
      </c>
      <c r="B595">
        <v>21.3</v>
      </c>
      <c r="C595">
        <v>15.2</v>
      </c>
      <c r="D595">
        <v>323.83999999999997</v>
      </c>
      <c r="E595">
        <v>105.67</v>
      </c>
      <c r="F595">
        <f>YAT_Log_20241105_175741__2[[#This Row],[Column1]]/YAT_Log_20241105_175741__2[[#This Row],[Column2]]</f>
        <v>1.4013157894736843</v>
      </c>
    </row>
    <row r="596" spans="1:6" x14ac:dyDescent="0.25">
      <c r="A596">
        <v>595</v>
      </c>
      <c r="B596">
        <v>21.31</v>
      </c>
      <c r="C596">
        <v>15.2</v>
      </c>
      <c r="D596">
        <v>324.08</v>
      </c>
      <c r="E596">
        <v>105.65</v>
      </c>
      <c r="F596">
        <f>YAT_Log_20241105_175741__2[[#This Row],[Column1]]/YAT_Log_20241105_175741__2[[#This Row],[Column2]]</f>
        <v>1.4019736842105264</v>
      </c>
    </row>
    <row r="597" spans="1:6" x14ac:dyDescent="0.25">
      <c r="A597">
        <v>596</v>
      </c>
      <c r="B597">
        <v>21.31</v>
      </c>
      <c r="C597">
        <v>15.2</v>
      </c>
      <c r="D597">
        <v>323.95</v>
      </c>
      <c r="E597">
        <v>105.61</v>
      </c>
      <c r="F597">
        <f>YAT_Log_20241105_175741__2[[#This Row],[Column1]]/YAT_Log_20241105_175741__2[[#This Row],[Column2]]</f>
        <v>1.4019736842105264</v>
      </c>
    </row>
    <row r="598" spans="1:6" x14ac:dyDescent="0.25">
      <c r="A598">
        <v>597</v>
      </c>
      <c r="B598">
        <v>21.31</v>
      </c>
      <c r="C598">
        <v>15.2</v>
      </c>
      <c r="D598">
        <v>324.12</v>
      </c>
      <c r="E598">
        <v>105.93</v>
      </c>
      <c r="F598">
        <f>YAT_Log_20241105_175741__2[[#This Row],[Column1]]/YAT_Log_20241105_175741__2[[#This Row],[Column2]]</f>
        <v>1.4019736842105264</v>
      </c>
    </row>
    <row r="599" spans="1:6" x14ac:dyDescent="0.25">
      <c r="A599">
        <v>598</v>
      </c>
      <c r="B599">
        <v>21.31</v>
      </c>
      <c r="C599">
        <v>15.2</v>
      </c>
      <c r="D599">
        <v>324.01</v>
      </c>
      <c r="E599">
        <v>105.88</v>
      </c>
      <c r="F599">
        <f>YAT_Log_20241105_175741__2[[#This Row],[Column1]]/YAT_Log_20241105_175741__2[[#This Row],[Column2]]</f>
        <v>1.4019736842105264</v>
      </c>
    </row>
    <row r="600" spans="1:6" x14ac:dyDescent="0.25">
      <c r="A600">
        <v>599</v>
      </c>
      <c r="B600">
        <v>21.31</v>
      </c>
      <c r="C600">
        <v>15.2</v>
      </c>
      <c r="D600">
        <v>324.05</v>
      </c>
      <c r="E600">
        <v>105.91</v>
      </c>
      <c r="F600">
        <f>YAT_Log_20241105_175741__2[[#This Row],[Column1]]/YAT_Log_20241105_175741__2[[#This Row],[Column2]]</f>
        <v>1.4019736842105264</v>
      </c>
    </row>
    <row r="601" spans="1:6" x14ac:dyDescent="0.25">
      <c r="A601">
        <v>600</v>
      </c>
      <c r="B601">
        <v>21.31</v>
      </c>
      <c r="C601">
        <v>15.2</v>
      </c>
      <c r="D601">
        <v>324.07</v>
      </c>
      <c r="E601">
        <v>105.82</v>
      </c>
      <c r="F601">
        <f>YAT_Log_20241105_175741__2[[#This Row],[Column1]]/YAT_Log_20241105_175741__2[[#This Row],[Column2]]</f>
        <v>1.4019736842105264</v>
      </c>
    </row>
    <row r="602" spans="1:6" x14ac:dyDescent="0.25">
      <c r="A602">
        <v>601</v>
      </c>
      <c r="B602">
        <v>21.31</v>
      </c>
      <c r="C602">
        <v>15.2</v>
      </c>
      <c r="D602">
        <v>323.92</v>
      </c>
      <c r="E602">
        <v>105.81</v>
      </c>
      <c r="F602">
        <f>YAT_Log_20241105_175741__2[[#This Row],[Column1]]/YAT_Log_20241105_175741__2[[#This Row],[Column2]]</f>
        <v>1.4019736842105264</v>
      </c>
    </row>
    <row r="603" spans="1:6" x14ac:dyDescent="0.25">
      <c r="A603">
        <v>602</v>
      </c>
      <c r="B603">
        <v>21.31</v>
      </c>
      <c r="C603">
        <v>15.2</v>
      </c>
      <c r="D603">
        <v>324.02</v>
      </c>
      <c r="E603">
        <v>105.89</v>
      </c>
      <c r="F603">
        <f>YAT_Log_20241105_175741__2[[#This Row],[Column1]]/YAT_Log_20241105_175741__2[[#This Row],[Column2]]</f>
        <v>1.4019736842105264</v>
      </c>
    </row>
    <row r="604" spans="1:6" x14ac:dyDescent="0.25">
      <c r="A604">
        <v>603</v>
      </c>
      <c r="B604">
        <v>21.31</v>
      </c>
      <c r="C604">
        <v>15.2</v>
      </c>
      <c r="D604">
        <v>323.99</v>
      </c>
      <c r="E604">
        <v>105.92</v>
      </c>
      <c r="F604">
        <f>YAT_Log_20241105_175741__2[[#This Row],[Column1]]/YAT_Log_20241105_175741__2[[#This Row],[Column2]]</f>
        <v>1.4019736842105264</v>
      </c>
    </row>
    <row r="605" spans="1:6" x14ac:dyDescent="0.25">
      <c r="A605">
        <v>604</v>
      </c>
      <c r="B605">
        <v>21.31</v>
      </c>
      <c r="C605">
        <v>15.2</v>
      </c>
      <c r="D605">
        <v>323.94</v>
      </c>
      <c r="E605">
        <v>106.27</v>
      </c>
      <c r="F605">
        <f>YAT_Log_20241105_175741__2[[#This Row],[Column1]]/YAT_Log_20241105_175741__2[[#This Row],[Column2]]</f>
        <v>1.4019736842105264</v>
      </c>
    </row>
    <row r="606" spans="1:6" x14ac:dyDescent="0.25">
      <c r="A606">
        <v>605</v>
      </c>
      <c r="B606">
        <v>21.31</v>
      </c>
      <c r="C606">
        <v>15.2</v>
      </c>
      <c r="D606">
        <v>324.04000000000002</v>
      </c>
      <c r="E606">
        <v>106.04</v>
      </c>
      <c r="F606">
        <f>YAT_Log_20241105_175741__2[[#This Row],[Column1]]/YAT_Log_20241105_175741__2[[#This Row],[Column2]]</f>
        <v>1.4019736842105264</v>
      </c>
    </row>
    <row r="607" spans="1:6" x14ac:dyDescent="0.25">
      <c r="A607">
        <v>606</v>
      </c>
      <c r="B607">
        <v>21.31</v>
      </c>
      <c r="C607">
        <v>15.19</v>
      </c>
      <c r="D607">
        <v>323.91000000000003</v>
      </c>
      <c r="E607">
        <v>106.11</v>
      </c>
      <c r="F607">
        <f>YAT_Log_20241105_175741__2[[#This Row],[Column1]]/YAT_Log_20241105_175741__2[[#This Row],[Column2]]</f>
        <v>1.402896642527979</v>
      </c>
    </row>
    <row r="608" spans="1:6" x14ac:dyDescent="0.25">
      <c r="A608">
        <v>607</v>
      </c>
      <c r="B608">
        <v>21.31</v>
      </c>
      <c r="C608">
        <v>15.2</v>
      </c>
      <c r="D608">
        <v>324.01</v>
      </c>
      <c r="E608">
        <v>106.05</v>
      </c>
      <c r="F608">
        <f>YAT_Log_20241105_175741__2[[#This Row],[Column1]]/YAT_Log_20241105_175741__2[[#This Row],[Column2]]</f>
        <v>1.4019736842105264</v>
      </c>
    </row>
    <row r="609" spans="1:6" x14ac:dyDescent="0.25">
      <c r="A609">
        <v>608</v>
      </c>
      <c r="B609">
        <v>21.31</v>
      </c>
      <c r="C609">
        <v>15.2</v>
      </c>
      <c r="D609">
        <v>324.05</v>
      </c>
      <c r="E609">
        <v>106.31</v>
      </c>
      <c r="F609">
        <f>YAT_Log_20241105_175741__2[[#This Row],[Column1]]/YAT_Log_20241105_175741__2[[#This Row],[Column2]]</f>
        <v>1.4019736842105264</v>
      </c>
    </row>
    <row r="610" spans="1:6" x14ac:dyDescent="0.25">
      <c r="A610">
        <v>609</v>
      </c>
      <c r="B610">
        <v>21.31</v>
      </c>
      <c r="C610">
        <v>15.2</v>
      </c>
      <c r="D610">
        <v>323.93</v>
      </c>
      <c r="E610">
        <v>105.95</v>
      </c>
      <c r="F610">
        <f>YAT_Log_20241105_175741__2[[#This Row],[Column1]]/YAT_Log_20241105_175741__2[[#This Row],[Column2]]</f>
        <v>1.4019736842105264</v>
      </c>
    </row>
    <row r="611" spans="1:6" x14ac:dyDescent="0.25">
      <c r="A611">
        <v>610</v>
      </c>
      <c r="B611">
        <v>21.31</v>
      </c>
      <c r="C611">
        <v>15.2</v>
      </c>
      <c r="D611">
        <v>324.11</v>
      </c>
      <c r="E611">
        <v>105.75</v>
      </c>
      <c r="F611">
        <f>YAT_Log_20241105_175741__2[[#This Row],[Column1]]/YAT_Log_20241105_175741__2[[#This Row],[Column2]]</f>
        <v>1.4019736842105264</v>
      </c>
    </row>
    <row r="612" spans="1:6" x14ac:dyDescent="0.25">
      <c r="A612">
        <v>611</v>
      </c>
      <c r="B612">
        <v>21.31</v>
      </c>
      <c r="C612">
        <v>15.19</v>
      </c>
      <c r="D612">
        <v>323.89999999999998</v>
      </c>
      <c r="E612">
        <v>105.91</v>
      </c>
      <c r="F612">
        <f>YAT_Log_20241105_175741__2[[#This Row],[Column1]]/YAT_Log_20241105_175741__2[[#This Row],[Column2]]</f>
        <v>1.402896642527979</v>
      </c>
    </row>
    <row r="613" spans="1:6" x14ac:dyDescent="0.25">
      <c r="A613">
        <v>612</v>
      </c>
      <c r="B613">
        <v>21.31</v>
      </c>
      <c r="C613">
        <v>15.2</v>
      </c>
      <c r="D613">
        <v>324.10000000000002</v>
      </c>
      <c r="E613">
        <v>106.09</v>
      </c>
      <c r="F613">
        <f>YAT_Log_20241105_175741__2[[#This Row],[Column1]]/YAT_Log_20241105_175741__2[[#This Row],[Column2]]</f>
        <v>1.4019736842105264</v>
      </c>
    </row>
    <row r="614" spans="1:6" x14ac:dyDescent="0.25">
      <c r="A614">
        <v>613</v>
      </c>
      <c r="B614">
        <v>21.31</v>
      </c>
      <c r="C614">
        <v>15.19</v>
      </c>
      <c r="D614">
        <v>324.01</v>
      </c>
      <c r="E614">
        <v>105.99</v>
      </c>
      <c r="F614">
        <f>YAT_Log_20241105_175741__2[[#This Row],[Column1]]/YAT_Log_20241105_175741__2[[#This Row],[Column2]]</f>
        <v>1.402896642527979</v>
      </c>
    </row>
    <row r="615" spans="1:6" x14ac:dyDescent="0.25">
      <c r="A615">
        <v>614</v>
      </c>
      <c r="B615">
        <v>21.31</v>
      </c>
      <c r="C615">
        <v>15.19</v>
      </c>
      <c r="D615">
        <v>324.01</v>
      </c>
      <c r="E615">
        <v>106.24</v>
      </c>
      <c r="F615">
        <f>YAT_Log_20241105_175741__2[[#This Row],[Column1]]/YAT_Log_20241105_175741__2[[#This Row],[Column2]]</f>
        <v>1.402896642527979</v>
      </c>
    </row>
    <row r="616" spans="1:6" x14ac:dyDescent="0.25">
      <c r="A616">
        <v>615</v>
      </c>
      <c r="B616">
        <v>21.32</v>
      </c>
      <c r="C616">
        <v>15.2</v>
      </c>
      <c r="D616">
        <v>324.18</v>
      </c>
      <c r="E616">
        <v>106.15</v>
      </c>
      <c r="F616">
        <f>YAT_Log_20241105_175741__2[[#This Row],[Column1]]/YAT_Log_20241105_175741__2[[#This Row],[Column2]]</f>
        <v>1.4026315789473685</v>
      </c>
    </row>
    <row r="617" spans="1:6" x14ac:dyDescent="0.25">
      <c r="A617">
        <v>616</v>
      </c>
      <c r="B617">
        <v>21.31</v>
      </c>
      <c r="C617">
        <v>15.19</v>
      </c>
      <c r="D617">
        <v>323.89</v>
      </c>
      <c r="E617">
        <v>106.4</v>
      </c>
      <c r="F617">
        <f>YAT_Log_20241105_175741__2[[#This Row],[Column1]]/YAT_Log_20241105_175741__2[[#This Row],[Column2]]</f>
        <v>1.402896642527979</v>
      </c>
    </row>
    <row r="618" spans="1:6" x14ac:dyDescent="0.25">
      <c r="A618">
        <v>617</v>
      </c>
      <c r="B618">
        <v>21.31</v>
      </c>
      <c r="C618">
        <v>15.2</v>
      </c>
      <c r="D618">
        <v>324.01</v>
      </c>
      <c r="E618">
        <v>106.28</v>
      </c>
      <c r="F618">
        <f>YAT_Log_20241105_175741__2[[#This Row],[Column1]]/YAT_Log_20241105_175741__2[[#This Row],[Column2]]</f>
        <v>1.4019736842105264</v>
      </c>
    </row>
    <row r="619" spans="1:6" x14ac:dyDescent="0.25">
      <c r="A619">
        <v>618</v>
      </c>
      <c r="B619">
        <v>21.31</v>
      </c>
      <c r="C619">
        <v>15.19</v>
      </c>
      <c r="D619">
        <v>323.89</v>
      </c>
      <c r="E619">
        <v>106.23</v>
      </c>
      <c r="F619">
        <f>YAT_Log_20241105_175741__2[[#This Row],[Column1]]/YAT_Log_20241105_175741__2[[#This Row],[Column2]]</f>
        <v>1.402896642527979</v>
      </c>
    </row>
    <row r="620" spans="1:6" x14ac:dyDescent="0.25">
      <c r="A620">
        <v>619</v>
      </c>
      <c r="B620">
        <v>21.31</v>
      </c>
      <c r="C620">
        <v>15.2</v>
      </c>
      <c r="D620">
        <v>323.95999999999998</v>
      </c>
      <c r="E620">
        <v>106.47</v>
      </c>
      <c r="F620">
        <f>YAT_Log_20241105_175741__2[[#This Row],[Column1]]/YAT_Log_20241105_175741__2[[#This Row],[Column2]]</f>
        <v>1.4019736842105264</v>
      </c>
    </row>
    <row r="621" spans="1:6" x14ac:dyDescent="0.25">
      <c r="A621">
        <v>620</v>
      </c>
      <c r="B621">
        <v>21.31</v>
      </c>
      <c r="C621">
        <v>15.2</v>
      </c>
      <c r="D621">
        <v>324.07</v>
      </c>
      <c r="E621">
        <v>106.31</v>
      </c>
      <c r="F621">
        <f>YAT_Log_20241105_175741__2[[#This Row],[Column1]]/YAT_Log_20241105_175741__2[[#This Row],[Column2]]</f>
        <v>1.4019736842105264</v>
      </c>
    </row>
    <row r="622" spans="1:6" x14ac:dyDescent="0.25">
      <c r="A622">
        <v>621</v>
      </c>
      <c r="B622">
        <v>21.31</v>
      </c>
      <c r="C622">
        <v>15.19</v>
      </c>
      <c r="D622">
        <v>324.01</v>
      </c>
      <c r="E622">
        <v>106.44</v>
      </c>
      <c r="F622">
        <f>YAT_Log_20241105_175741__2[[#This Row],[Column1]]/YAT_Log_20241105_175741__2[[#This Row],[Column2]]</f>
        <v>1.402896642527979</v>
      </c>
    </row>
    <row r="623" spans="1:6" x14ac:dyDescent="0.25">
      <c r="A623">
        <v>622</v>
      </c>
      <c r="B623">
        <v>21.31</v>
      </c>
      <c r="C623">
        <v>15.2</v>
      </c>
      <c r="D623">
        <v>323.98</v>
      </c>
      <c r="E623">
        <v>106.79</v>
      </c>
      <c r="F623">
        <f>YAT_Log_20241105_175741__2[[#This Row],[Column1]]/YAT_Log_20241105_175741__2[[#This Row],[Column2]]</f>
        <v>1.4019736842105264</v>
      </c>
    </row>
    <row r="624" spans="1:6" x14ac:dyDescent="0.25">
      <c r="A624">
        <v>623</v>
      </c>
      <c r="B624">
        <v>21.31</v>
      </c>
      <c r="C624">
        <v>15.19</v>
      </c>
      <c r="D624">
        <v>323.95</v>
      </c>
      <c r="E624">
        <v>106.62</v>
      </c>
      <c r="F624">
        <f>YAT_Log_20241105_175741__2[[#This Row],[Column1]]/YAT_Log_20241105_175741__2[[#This Row],[Column2]]</f>
        <v>1.402896642527979</v>
      </c>
    </row>
    <row r="625" spans="1:6" x14ac:dyDescent="0.25">
      <c r="A625">
        <v>624</v>
      </c>
      <c r="B625">
        <v>21.31</v>
      </c>
      <c r="C625">
        <v>15.2</v>
      </c>
      <c r="D625">
        <v>324.06</v>
      </c>
      <c r="E625">
        <v>106.78</v>
      </c>
      <c r="F625">
        <f>YAT_Log_20241105_175741__2[[#This Row],[Column1]]/YAT_Log_20241105_175741__2[[#This Row],[Column2]]</f>
        <v>1.4019736842105264</v>
      </c>
    </row>
    <row r="626" spans="1:6" x14ac:dyDescent="0.25">
      <c r="A626">
        <v>625</v>
      </c>
      <c r="B626">
        <v>21.31</v>
      </c>
      <c r="C626">
        <v>15.2</v>
      </c>
      <c r="D626">
        <v>324.05</v>
      </c>
      <c r="E626">
        <v>106.47</v>
      </c>
      <c r="F626">
        <f>YAT_Log_20241105_175741__2[[#This Row],[Column1]]/YAT_Log_20241105_175741__2[[#This Row],[Column2]]</f>
        <v>1.4019736842105264</v>
      </c>
    </row>
    <row r="627" spans="1:6" x14ac:dyDescent="0.25">
      <c r="A627">
        <v>626</v>
      </c>
      <c r="B627">
        <v>21.31</v>
      </c>
      <c r="C627">
        <v>15.19</v>
      </c>
      <c r="D627">
        <v>323.98</v>
      </c>
      <c r="E627">
        <v>106.57</v>
      </c>
      <c r="F627">
        <f>YAT_Log_20241105_175741__2[[#This Row],[Column1]]/YAT_Log_20241105_175741__2[[#This Row],[Column2]]</f>
        <v>1.402896642527979</v>
      </c>
    </row>
    <row r="628" spans="1:6" x14ac:dyDescent="0.25">
      <c r="A628">
        <v>627</v>
      </c>
      <c r="B628">
        <v>21.31</v>
      </c>
      <c r="C628">
        <v>15.2</v>
      </c>
      <c r="D628">
        <v>323.98</v>
      </c>
      <c r="E628">
        <v>106.65</v>
      </c>
      <c r="F628">
        <f>YAT_Log_20241105_175741__2[[#This Row],[Column1]]/YAT_Log_20241105_175741__2[[#This Row],[Column2]]</f>
        <v>1.4019736842105264</v>
      </c>
    </row>
    <row r="629" spans="1:6" x14ac:dyDescent="0.25">
      <c r="A629">
        <v>628</v>
      </c>
      <c r="B629">
        <v>21.31</v>
      </c>
      <c r="C629">
        <v>15.19</v>
      </c>
      <c r="D629">
        <v>323.94</v>
      </c>
      <c r="E629">
        <v>106.71</v>
      </c>
      <c r="F629">
        <f>YAT_Log_20241105_175741__2[[#This Row],[Column1]]/YAT_Log_20241105_175741__2[[#This Row],[Column2]]</f>
        <v>1.402896642527979</v>
      </c>
    </row>
    <row r="630" spans="1:6" x14ac:dyDescent="0.25">
      <c r="A630">
        <v>629</v>
      </c>
      <c r="B630">
        <v>21.31</v>
      </c>
      <c r="C630">
        <v>15.2</v>
      </c>
      <c r="D630">
        <v>324.06</v>
      </c>
      <c r="E630">
        <v>106.58</v>
      </c>
      <c r="F630">
        <f>YAT_Log_20241105_175741__2[[#This Row],[Column1]]/YAT_Log_20241105_175741__2[[#This Row],[Column2]]</f>
        <v>1.4019736842105264</v>
      </c>
    </row>
    <row r="631" spans="1:6" x14ac:dyDescent="0.25">
      <c r="A631">
        <v>630</v>
      </c>
      <c r="B631">
        <v>21.31</v>
      </c>
      <c r="C631">
        <v>15.19</v>
      </c>
      <c r="D631">
        <v>324.01</v>
      </c>
      <c r="E631">
        <v>106.88</v>
      </c>
      <c r="F631">
        <f>YAT_Log_20241105_175741__2[[#This Row],[Column1]]/YAT_Log_20241105_175741__2[[#This Row],[Column2]]</f>
        <v>1.402896642527979</v>
      </c>
    </row>
    <row r="632" spans="1:6" x14ac:dyDescent="0.25">
      <c r="A632">
        <v>631</v>
      </c>
      <c r="B632">
        <v>21.31</v>
      </c>
      <c r="C632">
        <v>15.19</v>
      </c>
      <c r="D632">
        <v>323.95999999999998</v>
      </c>
      <c r="E632">
        <v>106.89</v>
      </c>
      <c r="F632">
        <f>YAT_Log_20241105_175741__2[[#This Row],[Column1]]/YAT_Log_20241105_175741__2[[#This Row],[Column2]]</f>
        <v>1.402896642527979</v>
      </c>
    </row>
    <row r="633" spans="1:6" x14ac:dyDescent="0.25">
      <c r="A633">
        <v>632</v>
      </c>
      <c r="B633">
        <v>21.32</v>
      </c>
      <c r="C633">
        <v>15.2</v>
      </c>
      <c r="D633">
        <v>324.16000000000003</v>
      </c>
      <c r="E633">
        <v>107.14</v>
      </c>
      <c r="F633">
        <f>YAT_Log_20241105_175741__2[[#This Row],[Column1]]/YAT_Log_20241105_175741__2[[#This Row],[Column2]]</f>
        <v>1.4026315789473685</v>
      </c>
    </row>
    <row r="634" spans="1:6" x14ac:dyDescent="0.25">
      <c r="A634">
        <v>633</v>
      </c>
      <c r="B634">
        <v>21.32</v>
      </c>
      <c r="C634">
        <v>15.19</v>
      </c>
      <c r="D634">
        <v>324.02</v>
      </c>
      <c r="E634">
        <v>107.11</v>
      </c>
      <c r="F634">
        <f>YAT_Log_20241105_175741__2[[#This Row],[Column1]]/YAT_Log_20241105_175741__2[[#This Row],[Column2]]</f>
        <v>1.403554970375247</v>
      </c>
    </row>
    <row r="635" spans="1:6" x14ac:dyDescent="0.25">
      <c r="A635">
        <v>634</v>
      </c>
      <c r="B635">
        <v>21.31</v>
      </c>
      <c r="C635">
        <v>15.2</v>
      </c>
      <c r="D635">
        <v>324.06</v>
      </c>
      <c r="E635">
        <v>107.29</v>
      </c>
      <c r="F635">
        <f>YAT_Log_20241105_175741__2[[#This Row],[Column1]]/YAT_Log_20241105_175741__2[[#This Row],[Column2]]</f>
        <v>1.4019736842105264</v>
      </c>
    </row>
    <row r="636" spans="1:6" x14ac:dyDescent="0.25">
      <c r="A636">
        <v>635</v>
      </c>
      <c r="B636">
        <v>21.31</v>
      </c>
      <c r="C636">
        <v>15.19</v>
      </c>
      <c r="D636">
        <v>323.99</v>
      </c>
      <c r="E636">
        <v>107.11</v>
      </c>
      <c r="F636">
        <f>YAT_Log_20241105_175741__2[[#This Row],[Column1]]/YAT_Log_20241105_175741__2[[#This Row],[Column2]]</f>
        <v>1.402896642527979</v>
      </c>
    </row>
    <row r="637" spans="1:6" x14ac:dyDescent="0.25">
      <c r="A637">
        <v>636</v>
      </c>
      <c r="B637">
        <v>21.31</v>
      </c>
      <c r="C637">
        <v>15.19</v>
      </c>
      <c r="D637">
        <v>323.95999999999998</v>
      </c>
      <c r="E637">
        <v>107.16</v>
      </c>
      <c r="F637">
        <f>YAT_Log_20241105_175741__2[[#This Row],[Column1]]/YAT_Log_20241105_175741__2[[#This Row],[Column2]]</f>
        <v>1.402896642527979</v>
      </c>
    </row>
    <row r="638" spans="1:6" x14ac:dyDescent="0.25">
      <c r="A638">
        <v>637</v>
      </c>
      <c r="B638">
        <v>21.31</v>
      </c>
      <c r="C638">
        <v>15.2</v>
      </c>
      <c r="D638">
        <v>323.94</v>
      </c>
      <c r="E638">
        <v>106.98</v>
      </c>
      <c r="F638">
        <f>YAT_Log_20241105_175741__2[[#This Row],[Column1]]/YAT_Log_20241105_175741__2[[#This Row],[Column2]]</f>
        <v>1.4019736842105264</v>
      </c>
    </row>
    <row r="639" spans="1:6" x14ac:dyDescent="0.25">
      <c r="A639">
        <v>638</v>
      </c>
      <c r="B639">
        <v>21.31</v>
      </c>
      <c r="C639">
        <v>15.19</v>
      </c>
      <c r="D639">
        <v>323.77999999999997</v>
      </c>
      <c r="E639">
        <v>106.94</v>
      </c>
      <c r="F639">
        <f>YAT_Log_20241105_175741__2[[#This Row],[Column1]]/YAT_Log_20241105_175741__2[[#This Row],[Column2]]</f>
        <v>1.402896642527979</v>
      </c>
    </row>
    <row r="640" spans="1:6" x14ac:dyDescent="0.25">
      <c r="A640">
        <v>639</v>
      </c>
      <c r="B640">
        <v>21.31</v>
      </c>
      <c r="C640">
        <v>15.2</v>
      </c>
      <c r="D640">
        <v>324.04000000000002</v>
      </c>
      <c r="E640">
        <v>107</v>
      </c>
      <c r="F640">
        <f>YAT_Log_20241105_175741__2[[#This Row],[Column1]]/YAT_Log_20241105_175741__2[[#This Row],[Column2]]</f>
        <v>1.4019736842105264</v>
      </c>
    </row>
    <row r="641" spans="1:6" x14ac:dyDescent="0.25">
      <c r="A641">
        <v>640</v>
      </c>
      <c r="B641">
        <v>21.31</v>
      </c>
      <c r="C641">
        <v>15.19</v>
      </c>
      <c r="D641">
        <v>323.95999999999998</v>
      </c>
      <c r="E641">
        <v>107.12</v>
      </c>
      <c r="F641">
        <f>YAT_Log_20241105_175741__2[[#This Row],[Column1]]/YAT_Log_20241105_175741__2[[#This Row],[Column2]]</f>
        <v>1.402896642527979</v>
      </c>
    </row>
    <row r="642" spans="1:6" x14ac:dyDescent="0.25">
      <c r="A642">
        <v>641</v>
      </c>
      <c r="B642">
        <v>21.31</v>
      </c>
      <c r="C642">
        <v>15.19</v>
      </c>
      <c r="D642">
        <v>323.95999999999998</v>
      </c>
      <c r="E642">
        <v>107.18</v>
      </c>
      <c r="F642">
        <f>YAT_Log_20241105_175741__2[[#This Row],[Column1]]/YAT_Log_20241105_175741__2[[#This Row],[Column2]]</f>
        <v>1.402896642527979</v>
      </c>
    </row>
    <row r="643" spans="1:6" x14ac:dyDescent="0.25">
      <c r="A643">
        <v>642</v>
      </c>
      <c r="B643">
        <v>21.31</v>
      </c>
      <c r="C643">
        <v>15.2</v>
      </c>
      <c r="D643">
        <v>324.04000000000002</v>
      </c>
      <c r="E643">
        <v>107.14</v>
      </c>
      <c r="F643">
        <f>YAT_Log_20241105_175741__2[[#This Row],[Column1]]/YAT_Log_20241105_175741__2[[#This Row],[Column2]]</f>
        <v>1.4019736842105264</v>
      </c>
    </row>
    <row r="644" spans="1:6" x14ac:dyDescent="0.25">
      <c r="A644">
        <v>643</v>
      </c>
      <c r="B644">
        <v>21.31</v>
      </c>
      <c r="C644">
        <v>15.19</v>
      </c>
      <c r="D644">
        <v>323.89999999999998</v>
      </c>
      <c r="E644">
        <v>107.14</v>
      </c>
      <c r="F644">
        <f>YAT_Log_20241105_175741__2[[#This Row],[Column1]]/YAT_Log_20241105_175741__2[[#This Row],[Column2]]</f>
        <v>1.402896642527979</v>
      </c>
    </row>
    <row r="645" spans="1:6" x14ac:dyDescent="0.25">
      <c r="A645">
        <v>644</v>
      </c>
      <c r="B645">
        <v>21.31</v>
      </c>
      <c r="C645">
        <v>15.2</v>
      </c>
      <c r="D645">
        <v>324.04000000000002</v>
      </c>
      <c r="E645">
        <v>106.99</v>
      </c>
      <c r="F645">
        <f>YAT_Log_20241105_175741__2[[#This Row],[Column1]]/YAT_Log_20241105_175741__2[[#This Row],[Column2]]</f>
        <v>1.4019736842105264</v>
      </c>
    </row>
    <row r="646" spans="1:6" x14ac:dyDescent="0.25">
      <c r="A646">
        <v>645</v>
      </c>
      <c r="B646">
        <v>21.31</v>
      </c>
      <c r="C646">
        <v>15.19</v>
      </c>
      <c r="D646">
        <v>323.92</v>
      </c>
      <c r="E646">
        <v>107.21</v>
      </c>
      <c r="F646">
        <f>YAT_Log_20241105_175741__2[[#This Row],[Column1]]/YAT_Log_20241105_175741__2[[#This Row],[Column2]]</f>
        <v>1.402896642527979</v>
      </c>
    </row>
    <row r="647" spans="1:6" x14ac:dyDescent="0.25">
      <c r="A647">
        <v>646</v>
      </c>
      <c r="B647">
        <v>21.31</v>
      </c>
      <c r="C647">
        <v>15.19</v>
      </c>
      <c r="D647">
        <v>323.98</v>
      </c>
      <c r="E647">
        <v>107.13</v>
      </c>
      <c r="F647">
        <f>YAT_Log_20241105_175741__2[[#This Row],[Column1]]/YAT_Log_20241105_175741__2[[#This Row],[Column2]]</f>
        <v>1.402896642527979</v>
      </c>
    </row>
    <row r="648" spans="1:6" x14ac:dyDescent="0.25">
      <c r="A648">
        <v>647</v>
      </c>
      <c r="B648">
        <v>21.32</v>
      </c>
      <c r="C648">
        <v>15.19</v>
      </c>
      <c r="D648">
        <v>324.10000000000002</v>
      </c>
      <c r="E648">
        <v>107.17</v>
      </c>
      <c r="F648">
        <f>YAT_Log_20241105_175741__2[[#This Row],[Column1]]/YAT_Log_20241105_175741__2[[#This Row],[Column2]]</f>
        <v>1.403554970375247</v>
      </c>
    </row>
    <row r="649" spans="1:6" x14ac:dyDescent="0.25">
      <c r="A649">
        <v>648</v>
      </c>
      <c r="B649">
        <v>21.32</v>
      </c>
      <c r="C649">
        <v>15.19</v>
      </c>
      <c r="D649">
        <v>324</v>
      </c>
      <c r="E649">
        <v>106.72</v>
      </c>
      <c r="F649">
        <f>YAT_Log_20241105_175741__2[[#This Row],[Column1]]/YAT_Log_20241105_175741__2[[#This Row],[Column2]]</f>
        <v>1.403554970375247</v>
      </c>
    </row>
    <row r="650" spans="1:6" x14ac:dyDescent="0.25">
      <c r="A650">
        <v>649</v>
      </c>
      <c r="B650">
        <v>21.32</v>
      </c>
      <c r="C650">
        <v>15.2</v>
      </c>
      <c r="D650">
        <v>324.14999999999998</v>
      </c>
      <c r="E650">
        <v>106.74</v>
      </c>
      <c r="F650">
        <f>YAT_Log_20241105_175741__2[[#This Row],[Column1]]/YAT_Log_20241105_175741__2[[#This Row],[Column2]]</f>
        <v>1.4026315789473685</v>
      </c>
    </row>
    <row r="651" spans="1:6" x14ac:dyDescent="0.25">
      <c r="A651">
        <v>650</v>
      </c>
      <c r="B651">
        <v>21.32</v>
      </c>
      <c r="C651">
        <v>15.19</v>
      </c>
      <c r="D651">
        <v>324</v>
      </c>
      <c r="E651">
        <v>107.25</v>
      </c>
      <c r="F651">
        <f>YAT_Log_20241105_175741__2[[#This Row],[Column1]]/YAT_Log_20241105_175741__2[[#This Row],[Column2]]</f>
        <v>1.403554970375247</v>
      </c>
    </row>
    <row r="652" spans="1:6" x14ac:dyDescent="0.25">
      <c r="A652">
        <v>651</v>
      </c>
      <c r="B652">
        <v>21.31</v>
      </c>
      <c r="C652">
        <v>15.19</v>
      </c>
      <c r="D652">
        <v>323.99</v>
      </c>
      <c r="E652">
        <v>106.83</v>
      </c>
      <c r="F652">
        <f>YAT_Log_20241105_175741__2[[#This Row],[Column1]]/YAT_Log_20241105_175741__2[[#This Row],[Column2]]</f>
        <v>1.402896642527979</v>
      </c>
    </row>
    <row r="653" spans="1:6" x14ac:dyDescent="0.25">
      <c r="A653">
        <v>652</v>
      </c>
      <c r="B653">
        <v>21.32</v>
      </c>
      <c r="C653">
        <v>15.19</v>
      </c>
      <c r="D653">
        <v>324.08</v>
      </c>
      <c r="E653">
        <v>106.87</v>
      </c>
      <c r="F653">
        <f>YAT_Log_20241105_175741__2[[#This Row],[Column1]]/YAT_Log_20241105_175741__2[[#This Row],[Column2]]</f>
        <v>1.403554970375247</v>
      </c>
    </row>
    <row r="654" spans="1:6" x14ac:dyDescent="0.25">
      <c r="A654">
        <v>653</v>
      </c>
      <c r="B654">
        <v>21.32</v>
      </c>
      <c r="C654">
        <v>15.19</v>
      </c>
      <c r="D654">
        <v>323.98</v>
      </c>
      <c r="E654">
        <v>106.66</v>
      </c>
      <c r="F654">
        <f>YAT_Log_20241105_175741__2[[#This Row],[Column1]]/YAT_Log_20241105_175741__2[[#This Row],[Column2]]</f>
        <v>1.403554970375247</v>
      </c>
    </row>
    <row r="655" spans="1:6" x14ac:dyDescent="0.25">
      <c r="A655">
        <v>654</v>
      </c>
      <c r="B655">
        <v>21.32</v>
      </c>
      <c r="C655">
        <v>15.2</v>
      </c>
      <c r="D655">
        <v>324.14</v>
      </c>
      <c r="E655">
        <v>106.63</v>
      </c>
      <c r="F655">
        <f>YAT_Log_20241105_175741__2[[#This Row],[Column1]]/YAT_Log_20241105_175741__2[[#This Row],[Column2]]</f>
        <v>1.4026315789473685</v>
      </c>
    </row>
    <row r="656" spans="1:6" x14ac:dyDescent="0.25">
      <c r="A656">
        <v>655</v>
      </c>
      <c r="B656">
        <v>21.31</v>
      </c>
      <c r="C656">
        <v>15.19</v>
      </c>
      <c r="D656">
        <v>323.89</v>
      </c>
      <c r="E656">
        <v>106.83</v>
      </c>
      <c r="F656">
        <f>YAT_Log_20241105_175741__2[[#This Row],[Column1]]/YAT_Log_20241105_175741__2[[#This Row],[Column2]]</f>
        <v>1.402896642527979</v>
      </c>
    </row>
    <row r="657" spans="1:6" x14ac:dyDescent="0.25">
      <c r="A657">
        <v>656</v>
      </c>
      <c r="B657">
        <v>21.31</v>
      </c>
      <c r="C657">
        <v>15.19</v>
      </c>
      <c r="D657">
        <v>323.99</v>
      </c>
      <c r="E657">
        <v>106.54</v>
      </c>
      <c r="F657">
        <f>YAT_Log_20241105_175741__2[[#This Row],[Column1]]/YAT_Log_20241105_175741__2[[#This Row],[Column2]]</f>
        <v>1.402896642527979</v>
      </c>
    </row>
    <row r="658" spans="1:6" x14ac:dyDescent="0.25">
      <c r="A658">
        <v>657</v>
      </c>
      <c r="B658">
        <v>21.32</v>
      </c>
      <c r="C658">
        <v>15.19</v>
      </c>
      <c r="D658">
        <v>324.06</v>
      </c>
      <c r="E658">
        <v>106.56</v>
      </c>
      <c r="F658">
        <f>YAT_Log_20241105_175741__2[[#This Row],[Column1]]/YAT_Log_20241105_175741__2[[#This Row],[Column2]]</f>
        <v>1.403554970375247</v>
      </c>
    </row>
    <row r="659" spans="1:6" x14ac:dyDescent="0.25">
      <c r="A659">
        <v>658</v>
      </c>
      <c r="B659">
        <v>21.32</v>
      </c>
      <c r="C659">
        <v>15.19</v>
      </c>
      <c r="D659">
        <v>324.01</v>
      </c>
      <c r="E659">
        <v>106.62</v>
      </c>
      <c r="F659">
        <f>YAT_Log_20241105_175741__2[[#This Row],[Column1]]/YAT_Log_20241105_175741__2[[#This Row],[Column2]]</f>
        <v>1.403554970375247</v>
      </c>
    </row>
    <row r="660" spans="1:6" x14ac:dyDescent="0.25">
      <c r="A660">
        <v>659</v>
      </c>
      <c r="B660">
        <v>21.31</v>
      </c>
      <c r="C660">
        <v>15.19</v>
      </c>
      <c r="D660">
        <v>324.01</v>
      </c>
      <c r="E660">
        <v>106.29</v>
      </c>
      <c r="F660">
        <f>YAT_Log_20241105_175741__2[[#This Row],[Column1]]/YAT_Log_20241105_175741__2[[#This Row],[Column2]]</f>
        <v>1.402896642527979</v>
      </c>
    </row>
    <row r="661" spans="1:6" x14ac:dyDescent="0.25">
      <c r="A661">
        <v>660</v>
      </c>
      <c r="B661">
        <v>21.32</v>
      </c>
      <c r="C661">
        <v>15.19</v>
      </c>
      <c r="D661">
        <v>323.97000000000003</v>
      </c>
      <c r="E661">
        <v>106.03</v>
      </c>
      <c r="F661">
        <f>YAT_Log_20241105_175741__2[[#This Row],[Column1]]/YAT_Log_20241105_175741__2[[#This Row],[Column2]]</f>
        <v>1.403554970375247</v>
      </c>
    </row>
    <row r="662" spans="1:6" x14ac:dyDescent="0.25">
      <c r="A662">
        <v>661</v>
      </c>
      <c r="B662">
        <v>21.32</v>
      </c>
      <c r="C662">
        <v>15.19</v>
      </c>
      <c r="D662">
        <v>324.10000000000002</v>
      </c>
      <c r="E662">
        <v>106.47</v>
      </c>
      <c r="F662">
        <f>YAT_Log_20241105_175741__2[[#This Row],[Column1]]/YAT_Log_20241105_175741__2[[#This Row],[Column2]]</f>
        <v>1.403554970375247</v>
      </c>
    </row>
    <row r="663" spans="1:6" x14ac:dyDescent="0.25">
      <c r="A663">
        <v>662</v>
      </c>
      <c r="B663">
        <v>21.32</v>
      </c>
      <c r="C663">
        <v>15.19</v>
      </c>
      <c r="D663">
        <v>324.04000000000002</v>
      </c>
      <c r="E663">
        <v>106.48</v>
      </c>
      <c r="F663">
        <f>YAT_Log_20241105_175741__2[[#This Row],[Column1]]/YAT_Log_20241105_175741__2[[#This Row],[Column2]]</f>
        <v>1.403554970375247</v>
      </c>
    </row>
    <row r="664" spans="1:6" x14ac:dyDescent="0.25">
      <c r="A664">
        <v>663</v>
      </c>
      <c r="B664">
        <v>21.32</v>
      </c>
      <c r="C664">
        <v>15.19</v>
      </c>
      <c r="D664">
        <v>324.01</v>
      </c>
      <c r="E664">
        <v>106.58</v>
      </c>
      <c r="F664">
        <f>YAT_Log_20241105_175741__2[[#This Row],[Column1]]/YAT_Log_20241105_175741__2[[#This Row],[Column2]]</f>
        <v>1.403554970375247</v>
      </c>
    </row>
    <row r="665" spans="1:6" x14ac:dyDescent="0.25">
      <c r="A665">
        <v>664</v>
      </c>
      <c r="B665">
        <v>21.32</v>
      </c>
      <c r="C665">
        <v>15.19</v>
      </c>
      <c r="D665">
        <v>324.06</v>
      </c>
      <c r="E665">
        <v>106.64</v>
      </c>
      <c r="F665">
        <f>YAT_Log_20241105_175741__2[[#This Row],[Column1]]/YAT_Log_20241105_175741__2[[#This Row],[Column2]]</f>
        <v>1.403554970375247</v>
      </c>
    </row>
    <row r="666" spans="1:6" x14ac:dyDescent="0.25">
      <c r="A666">
        <v>665</v>
      </c>
      <c r="B666">
        <v>21.32</v>
      </c>
      <c r="C666">
        <v>15.19</v>
      </c>
      <c r="D666">
        <v>323.95999999999998</v>
      </c>
      <c r="E666">
        <v>106.56</v>
      </c>
      <c r="F666">
        <f>YAT_Log_20241105_175741__2[[#This Row],[Column1]]/YAT_Log_20241105_175741__2[[#This Row],[Column2]]</f>
        <v>1.403554970375247</v>
      </c>
    </row>
    <row r="667" spans="1:6" x14ac:dyDescent="0.25">
      <c r="A667">
        <v>666</v>
      </c>
      <c r="B667">
        <v>22.35</v>
      </c>
      <c r="C667">
        <v>14.5</v>
      </c>
      <c r="D667">
        <v>324.08999999999997</v>
      </c>
      <c r="E667">
        <v>106.44</v>
      </c>
      <c r="F667">
        <f>YAT_Log_20241105_175741__2[[#This Row],[Column1]]/YAT_Log_20241105_175741__2[[#This Row],[Column2]]</f>
        <v>1.5413793103448277</v>
      </c>
    </row>
    <row r="668" spans="1:6" x14ac:dyDescent="0.25">
      <c r="A668">
        <v>667</v>
      </c>
      <c r="B668">
        <v>24.39</v>
      </c>
      <c r="C668">
        <v>13.27</v>
      </c>
      <c r="D668">
        <v>323.97000000000003</v>
      </c>
      <c r="E668">
        <v>106.74</v>
      </c>
      <c r="F668">
        <f>YAT_Log_20241105_175741__2[[#This Row],[Column1]]/YAT_Log_20241105_175741__2[[#This Row],[Column2]]</f>
        <v>1.8379804069329315</v>
      </c>
    </row>
    <row r="669" spans="1:6" x14ac:dyDescent="0.25">
      <c r="A669">
        <v>668</v>
      </c>
      <c r="B669">
        <v>25.41</v>
      </c>
      <c r="C669">
        <v>12.74</v>
      </c>
      <c r="D669">
        <v>323.93</v>
      </c>
      <c r="E669">
        <v>106.87</v>
      </c>
      <c r="F669">
        <f>YAT_Log_20241105_175741__2[[#This Row],[Column1]]/YAT_Log_20241105_175741__2[[#This Row],[Column2]]</f>
        <v>1.9945054945054945</v>
      </c>
    </row>
    <row r="670" spans="1:6" x14ac:dyDescent="0.25">
      <c r="A670">
        <v>669</v>
      </c>
      <c r="B670">
        <v>25.42</v>
      </c>
      <c r="C670">
        <v>12.74</v>
      </c>
      <c r="D670">
        <v>324.14999999999998</v>
      </c>
      <c r="E670">
        <v>106.9</v>
      </c>
      <c r="F670">
        <f>YAT_Log_20241105_175741__2[[#This Row],[Column1]]/YAT_Log_20241105_175741__2[[#This Row],[Column2]]</f>
        <v>1.9952904238618525</v>
      </c>
    </row>
    <row r="671" spans="1:6" x14ac:dyDescent="0.25">
      <c r="A671">
        <v>670</v>
      </c>
      <c r="B671">
        <v>25.41</v>
      </c>
      <c r="C671">
        <v>12.74</v>
      </c>
      <c r="D671">
        <v>323.92</v>
      </c>
      <c r="E671">
        <v>106.46</v>
      </c>
      <c r="F671">
        <f>YAT_Log_20241105_175741__2[[#This Row],[Column1]]/YAT_Log_20241105_175741__2[[#This Row],[Column2]]</f>
        <v>1.9945054945054945</v>
      </c>
    </row>
    <row r="672" spans="1:6" x14ac:dyDescent="0.25">
      <c r="A672">
        <v>671</v>
      </c>
      <c r="B672">
        <v>25.41</v>
      </c>
      <c r="C672">
        <v>12.74</v>
      </c>
      <c r="D672">
        <v>324.05</v>
      </c>
      <c r="E672">
        <v>106.58</v>
      </c>
      <c r="F672">
        <f>YAT_Log_20241105_175741__2[[#This Row],[Column1]]/YAT_Log_20241105_175741__2[[#This Row],[Column2]]</f>
        <v>1.9945054945054945</v>
      </c>
    </row>
    <row r="673" spans="1:6" x14ac:dyDescent="0.25">
      <c r="A673">
        <v>672</v>
      </c>
      <c r="B673">
        <v>25.41</v>
      </c>
      <c r="C673">
        <v>12.74</v>
      </c>
      <c r="D673">
        <v>323.95</v>
      </c>
      <c r="E673">
        <v>106.6</v>
      </c>
      <c r="F673">
        <f>YAT_Log_20241105_175741__2[[#This Row],[Column1]]/YAT_Log_20241105_175741__2[[#This Row],[Column2]]</f>
        <v>1.9945054945054945</v>
      </c>
    </row>
    <row r="674" spans="1:6" x14ac:dyDescent="0.25">
      <c r="A674">
        <v>673</v>
      </c>
      <c r="B674">
        <v>25.41</v>
      </c>
      <c r="C674">
        <v>12.74</v>
      </c>
      <c r="D674">
        <v>323.98</v>
      </c>
      <c r="E674">
        <v>106.61</v>
      </c>
      <c r="F674">
        <f>YAT_Log_20241105_175741__2[[#This Row],[Column1]]/YAT_Log_20241105_175741__2[[#This Row],[Column2]]</f>
        <v>1.9945054945054945</v>
      </c>
    </row>
    <row r="675" spans="1:6" x14ac:dyDescent="0.25">
      <c r="A675">
        <v>674</v>
      </c>
      <c r="B675">
        <v>25.41</v>
      </c>
      <c r="C675">
        <v>12.74</v>
      </c>
      <c r="D675">
        <v>324.01</v>
      </c>
      <c r="E675">
        <v>106.65</v>
      </c>
      <c r="F675">
        <f>YAT_Log_20241105_175741__2[[#This Row],[Column1]]/YAT_Log_20241105_175741__2[[#This Row],[Column2]]</f>
        <v>1.9945054945054945</v>
      </c>
    </row>
    <row r="676" spans="1:6" x14ac:dyDescent="0.25">
      <c r="A676">
        <v>675</v>
      </c>
      <c r="B676">
        <v>25.41</v>
      </c>
      <c r="C676">
        <v>12.74</v>
      </c>
      <c r="D676">
        <v>323.88</v>
      </c>
      <c r="E676">
        <v>106.56</v>
      </c>
      <c r="F676">
        <f>YAT_Log_20241105_175741__2[[#This Row],[Column1]]/YAT_Log_20241105_175741__2[[#This Row],[Column2]]</f>
        <v>1.9945054945054945</v>
      </c>
    </row>
    <row r="677" spans="1:6" x14ac:dyDescent="0.25">
      <c r="A677">
        <v>676</v>
      </c>
      <c r="B677">
        <v>25.41</v>
      </c>
      <c r="C677">
        <v>12.74</v>
      </c>
      <c r="D677">
        <v>324.02999999999997</v>
      </c>
      <c r="E677">
        <v>106.51</v>
      </c>
      <c r="F677">
        <f>YAT_Log_20241105_175741__2[[#This Row],[Column1]]/YAT_Log_20241105_175741__2[[#This Row],[Column2]]</f>
        <v>1.9945054945054945</v>
      </c>
    </row>
    <row r="678" spans="1:6" x14ac:dyDescent="0.25">
      <c r="A678">
        <v>677</v>
      </c>
      <c r="B678">
        <v>25.42</v>
      </c>
      <c r="C678">
        <v>12.74</v>
      </c>
      <c r="D678">
        <v>324</v>
      </c>
      <c r="E678">
        <v>106.75</v>
      </c>
      <c r="F678">
        <f>YAT_Log_20241105_175741__2[[#This Row],[Column1]]/YAT_Log_20241105_175741__2[[#This Row],[Column2]]</f>
        <v>1.9952904238618525</v>
      </c>
    </row>
    <row r="679" spans="1:6" x14ac:dyDescent="0.25">
      <c r="A679">
        <v>678</v>
      </c>
      <c r="B679">
        <v>25.41</v>
      </c>
      <c r="C679">
        <v>12.74</v>
      </c>
      <c r="D679">
        <v>323.97000000000003</v>
      </c>
      <c r="E679">
        <v>106.66</v>
      </c>
      <c r="F679">
        <f>YAT_Log_20241105_175741__2[[#This Row],[Column1]]/YAT_Log_20241105_175741__2[[#This Row],[Column2]]</f>
        <v>1.9945054945054945</v>
      </c>
    </row>
    <row r="680" spans="1:6" x14ac:dyDescent="0.25">
      <c r="A680">
        <v>679</v>
      </c>
      <c r="B680">
        <v>25.41</v>
      </c>
      <c r="C680">
        <v>12.74</v>
      </c>
      <c r="D680">
        <v>324.04000000000002</v>
      </c>
      <c r="E680">
        <v>106.7</v>
      </c>
      <c r="F680">
        <f>YAT_Log_20241105_175741__2[[#This Row],[Column1]]/YAT_Log_20241105_175741__2[[#This Row],[Column2]]</f>
        <v>1.9945054945054945</v>
      </c>
    </row>
    <row r="681" spans="1:6" x14ac:dyDescent="0.25">
      <c r="A681">
        <v>680</v>
      </c>
      <c r="B681">
        <v>26.43</v>
      </c>
      <c r="C681">
        <v>12.25</v>
      </c>
      <c r="D681">
        <v>323.89999999999998</v>
      </c>
      <c r="E681">
        <v>106.65</v>
      </c>
      <c r="F681">
        <f>YAT_Log_20241105_175741__2[[#This Row],[Column1]]/YAT_Log_20241105_175741__2[[#This Row],[Column2]]</f>
        <v>2.1575510204081634</v>
      </c>
    </row>
    <row r="682" spans="1:6" x14ac:dyDescent="0.25">
      <c r="A682">
        <v>681</v>
      </c>
      <c r="B682">
        <v>26.43</v>
      </c>
      <c r="C682">
        <v>12.25</v>
      </c>
      <c r="D682">
        <v>324.02999999999997</v>
      </c>
      <c r="E682">
        <v>106.62</v>
      </c>
      <c r="F682">
        <f>YAT_Log_20241105_175741__2[[#This Row],[Column1]]/YAT_Log_20241105_175741__2[[#This Row],[Column2]]</f>
        <v>2.1575510204081634</v>
      </c>
    </row>
    <row r="683" spans="1:6" x14ac:dyDescent="0.25">
      <c r="A683">
        <v>682</v>
      </c>
      <c r="B683">
        <v>27.31</v>
      </c>
      <c r="C683">
        <v>11.86</v>
      </c>
      <c r="D683">
        <v>323.95</v>
      </c>
      <c r="E683">
        <v>106.77</v>
      </c>
      <c r="F683">
        <f>YAT_Log_20241105_175741__2[[#This Row],[Column1]]/YAT_Log_20241105_175741__2[[#This Row],[Column2]]</f>
        <v>2.3026981450252952</v>
      </c>
    </row>
    <row r="684" spans="1:6" x14ac:dyDescent="0.25">
      <c r="A684">
        <v>683</v>
      </c>
      <c r="B684">
        <v>27.31</v>
      </c>
      <c r="C684">
        <v>11.86</v>
      </c>
      <c r="D684">
        <v>324.01</v>
      </c>
      <c r="E684">
        <v>106.66</v>
      </c>
      <c r="F684">
        <f>YAT_Log_20241105_175741__2[[#This Row],[Column1]]/YAT_Log_20241105_175741__2[[#This Row],[Column2]]</f>
        <v>2.3026981450252952</v>
      </c>
    </row>
    <row r="685" spans="1:6" x14ac:dyDescent="0.25">
      <c r="A685">
        <v>684</v>
      </c>
      <c r="B685">
        <v>27.31</v>
      </c>
      <c r="C685">
        <v>11.86</v>
      </c>
      <c r="D685">
        <v>324.02</v>
      </c>
      <c r="E685">
        <v>106.83</v>
      </c>
      <c r="F685">
        <f>YAT_Log_20241105_175741__2[[#This Row],[Column1]]/YAT_Log_20241105_175741__2[[#This Row],[Column2]]</f>
        <v>2.3026981450252952</v>
      </c>
    </row>
    <row r="686" spans="1:6" x14ac:dyDescent="0.25">
      <c r="A686">
        <v>685</v>
      </c>
      <c r="B686">
        <v>27.31</v>
      </c>
      <c r="C686">
        <v>11.86</v>
      </c>
      <c r="D686">
        <v>323.95</v>
      </c>
      <c r="E686">
        <v>106.65</v>
      </c>
      <c r="F686">
        <f>YAT_Log_20241105_175741__2[[#This Row],[Column1]]/YAT_Log_20241105_175741__2[[#This Row],[Column2]]</f>
        <v>2.3026981450252952</v>
      </c>
    </row>
    <row r="687" spans="1:6" x14ac:dyDescent="0.25">
      <c r="A687">
        <v>686</v>
      </c>
      <c r="B687">
        <v>27.31</v>
      </c>
      <c r="C687">
        <v>11.86</v>
      </c>
      <c r="D687">
        <v>324.06</v>
      </c>
      <c r="E687">
        <v>106.99</v>
      </c>
      <c r="F687">
        <f>YAT_Log_20241105_175741__2[[#This Row],[Column1]]/YAT_Log_20241105_175741__2[[#This Row],[Column2]]</f>
        <v>2.3026981450252952</v>
      </c>
    </row>
    <row r="688" spans="1:6" x14ac:dyDescent="0.25">
      <c r="A688">
        <v>687</v>
      </c>
      <c r="B688">
        <v>27.31</v>
      </c>
      <c r="C688">
        <v>11.85</v>
      </c>
      <c r="D688">
        <v>323.93</v>
      </c>
      <c r="E688">
        <v>106.89</v>
      </c>
      <c r="F688">
        <f>YAT_Log_20241105_175741__2[[#This Row],[Column1]]/YAT_Log_20241105_175741__2[[#This Row],[Column2]]</f>
        <v>2.3046413502109706</v>
      </c>
    </row>
    <row r="689" spans="1:6" x14ac:dyDescent="0.25">
      <c r="A689">
        <v>688</v>
      </c>
      <c r="B689">
        <v>27.31</v>
      </c>
      <c r="C689">
        <v>11.86</v>
      </c>
      <c r="D689">
        <v>324.02</v>
      </c>
      <c r="E689">
        <v>107.11</v>
      </c>
      <c r="F689">
        <f>YAT_Log_20241105_175741__2[[#This Row],[Column1]]/YAT_Log_20241105_175741__2[[#This Row],[Column2]]</f>
        <v>2.3026981450252952</v>
      </c>
    </row>
    <row r="690" spans="1:6" x14ac:dyDescent="0.25">
      <c r="A690">
        <v>689</v>
      </c>
      <c r="B690">
        <v>27.31</v>
      </c>
      <c r="C690">
        <v>11.86</v>
      </c>
      <c r="D690">
        <v>324.01</v>
      </c>
      <c r="E690">
        <v>106.77</v>
      </c>
      <c r="F690">
        <f>YAT_Log_20241105_175741__2[[#This Row],[Column1]]/YAT_Log_20241105_175741__2[[#This Row],[Column2]]</f>
        <v>2.3026981450252952</v>
      </c>
    </row>
    <row r="691" spans="1:6" x14ac:dyDescent="0.25">
      <c r="A691">
        <v>690</v>
      </c>
      <c r="B691">
        <v>27.31</v>
      </c>
      <c r="C691">
        <v>11.86</v>
      </c>
      <c r="D691">
        <v>323.94</v>
      </c>
      <c r="E691">
        <v>107.17</v>
      </c>
      <c r="F691">
        <f>YAT_Log_20241105_175741__2[[#This Row],[Column1]]/YAT_Log_20241105_175741__2[[#This Row],[Column2]]</f>
        <v>2.3026981450252952</v>
      </c>
    </row>
    <row r="692" spans="1:6" x14ac:dyDescent="0.25">
      <c r="A692">
        <v>691</v>
      </c>
      <c r="B692">
        <v>27.31</v>
      </c>
      <c r="C692">
        <v>11.86</v>
      </c>
      <c r="D692">
        <v>324.08</v>
      </c>
      <c r="E692">
        <v>107.11</v>
      </c>
      <c r="F692">
        <f>YAT_Log_20241105_175741__2[[#This Row],[Column1]]/YAT_Log_20241105_175741__2[[#This Row],[Column2]]</f>
        <v>2.3026981450252952</v>
      </c>
    </row>
    <row r="693" spans="1:6" x14ac:dyDescent="0.25">
      <c r="A693">
        <v>692</v>
      </c>
      <c r="B693">
        <v>27.31</v>
      </c>
      <c r="C693">
        <v>11.86</v>
      </c>
      <c r="D693">
        <v>323.94</v>
      </c>
      <c r="E693">
        <v>107.1</v>
      </c>
      <c r="F693">
        <f>YAT_Log_20241105_175741__2[[#This Row],[Column1]]/YAT_Log_20241105_175741__2[[#This Row],[Column2]]</f>
        <v>2.3026981450252952</v>
      </c>
    </row>
    <row r="694" spans="1:6" x14ac:dyDescent="0.25">
      <c r="A694">
        <v>693</v>
      </c>
      <c r="B694">
        <v>27.31</v>
      </c>
      <c r="C694">
        <v>11.86</v>
      </c>
      <c r="D694">
        <v>324.04000000000002</v>
      </c>
      <c r="E694">
        <v>107.05</v>
      </c>
      <c r="F694">
        <f>YAT_Log_20241105_175741__2[[#This Row],[Column1]]/YAT_Log_20241105_175741__2[[#This Row],[Column2]]</f>
        <v>2.3026981450252952</v>
      </c>
    </row>
    <row r="695" spans="1:6" x14ac:dyDescent="0.25">
      <c r="A695">
        <v>694</v>
      </c>
      <c r="B695">
        <v>27.31</v>
      </c>
      <c r="C695">
        <v>11.86</v>
      </c>
      <c r="D695">
        <v>324</v>
      </c>
      <c r="E695">
        <v>107.43</v>
      </c>
      <c r="F695">
        <f>YAT_Log_20241105_175741__2[[#This Row],[Column1]]/YAT_Log_20241105_175741__2[[#This Row],[Column2]]</f>
        <v>2.3026981450252952</v>
      </c>
    </row>
    <row r="696" spans="1:6" x14ac:dyDescent="0.25">
      <c r="A696">
        <v>695</v>
      </c>
      <c r="B696">
        <v>27.31</v>
      </c>
      <c r="C696">
        <v>11.86</v>
      </c>
      <c r="D696">
        <v>323.98</v>
      </c>
      <c r="E696">
        <v>107.42</v>
      </c>
      <c r="F696">
        <f>YAT_Log_20241105_175741__2[[#This Row],[Column1]]/YAT_Log_20241105_175741__2[[#This Row],[Column2]]</f>
        <v>2.3026981450252952</v>
      </c>
    </row>
    <row r="697" spans="1:6" x14ac:dyDescent="0.25">
      <c r="A697">
        <v>696</v>
      </c>
      <c r="B697">
        <v>27.31</v>
      </c>
      <c r="C697">
        <v>11.86</v>
      </c>
      <c r="D697">
        <v>324.06</v>
      </c>
      <c r="E697">
        <v>106.97</v>
      </c>
      <c r="F697">
        <f>YAT_Log_20241105_175741__2[[#This Row],[Column1]]/YAT_Log_20241105_175741__2[[#This Row],[Column2]]</f>
        <v>2.3026981450252952</v>
      </c>
    </row>
    <row r="698" spans="1:6" x14ac:dyDescent="0.25">
      <c r="A698">
        <v>697</v>
      </c>
      <c r="B698">
        <v>27.31</v>
      </c>
      <c r="C698">
        <v>11.85</v>
      </c>
      <c r="D698">
        <v>323.92</v>
      </c>
      <c r="E698">
        <v>107.33</v>
      </c>
      <c r="F698">
        <f>YAT_Log_20241105_175741__2[[#This Row],[Column1]]/YAT_Log_20241105_175741__2[[#This Row],[Column2]]</f>
        <v>2.3046413502109706</v>
      </c>
    </row>
    <row r="699" spans="1:6" x14ac:dyDescent="0.25">
      <c r="A699">
        <v>698</v>
      </c>
      <c r="B699">
        <v>27.31</v>
      </c>
      <c r="C699">
        <v>11.86</v>
      </c>
      <c r="D699">
        <v>324.06</v>
      </c>
      <c r="E699">
        <v>107.4</v>
      </c>
      <c r="F699">
        <f>YAT_Log_20241105_175741__2[[#This Row],[Column1]]/YAT_Log_20241105_175741__2[[#This Row],[Column2]]</f>
        <v>2.3026981450252952</v>
      </c>
    </row>
    <row r="700" spans="1:6" x14ac:dyDescent="0.25">
      <c r="A700">
        <v>699</v>
      </c>
      <c r="B700">
        <v>27.31</v>
      </c>
      <c r="C700">
        <v>11.86</v>
      </c>
      <c r="D700">
        <v>323.98</v>
      </c>
      <c r="E700">
        <v>107.7</v>
      </c>
      <c r="F700">
        <f>YAT_Log_20241105_175741__2[[#This Row],[Column1]]/YAT_Log_20241105_175741__2[[#This Row],[Column2]]</f>
        <v>2.3026981450252952</v>
      </c>
    </row>
    <row r="701" spans="1:6" x14ac:dyDescent="0.25">
      <c r="A701">
        <v>700</v>
      </c>
      <c r="B701">
        <v>27.31</v>
      </c>
      <c r="C701">
        <v>11.86</v>
      </c>
      <c r="D701">
        <v>323.97000000000003</v>
      </c>
      <c r="E701">
        <v>107.75</v>
      </c>
      <c r="F701">
        <f>YAT_Log_20241105_175741__2[[#This Row],[Column1]]/YAT_Log_20241105_175741__2[[#This Row],[Column2]]</f>
        <v>2.3026981450252952</v>
      </c>
    </row>
    <row r="702" spans="1:6" x14ac:dyDescent="0.25">
      <c r="A702">
        <v>701</v>
      </c>
      <c r="B702">
        <v>27.31</v>
      </c>
      <c r="C702">
        <v>11.86</v>
      </c>
      <c r="D702">
        <v>324.06</v>
      </c>
      <c r="E702">
        <v>107.64</v>
      </c>
      <c r="F702">
        <f>YAT_Log_20241105_175741__2[[#This Row],[Column1]]/YAT_Log_20241105_175741__2[[#This Row],[Column2]]</f>
        <v>2.3026981450252952</v>
      </c>
    </row>
    <row r="703" spans="1:6" x14ac:dyDescent="0.25">
      <c r="A703">
        <v>702</v>
      </c>
      <c r="B703">
        <v>27.31</v>
      </c>
      <c r="C703">
        <v>11.85</v>
      </c>
      <c r="D703">
        <v>323.93</v>
      </c>
      <c r="E703">
        <v>107.76</v>
      </c>
      <c r="F703">
        <f>YAT_Log_20241105_175741__2[[#This Row],[Column1]]/YAT_Log_20241105_175741__2[[#This Row],[Column2]]</f>
        <v>2.3046413502109706</v>
      </c>
    </row>
    <row r="704" spans="1:6" x14ac:dyDescent="0.25">
      <c r="A704">
        <v>703</v>
      </c>
      <c r="B704">
        <v>27.31</v>
      </c>
      <c r="C704">
        <v>11.86</v>
      </c>
      <c r="D704">
        <v>324.08</v>
      </c>
      <c r="E704">
        <v>107.9</v>
      </c>
      <c r="F704">
        <f>YAT_Log_20241105_175741__2[[#This Row],[Column1]]/YAT_Log_20241105_175741__2[[#This Row],[Column2]]</f>
        <v>2.3026981450252952</v>
      </c>
    </row>
    <row r="705" spans="1:6" x14ac:dyDescent="0.25">
      <c r="A705">
        <v>704</v>
      </c>
      <c r="B705">
        <v>27.31</v>
      </c>
      <c r="C705">
        <v>11.86</v>
      </c>
      <c r="D705">
        <v>323.97000000000003</v>
      </c>
      <c r="E705">
        <v>108.13</v>
      </c>
      <c r="F705">
        <f>YAT_Log_20241105_175741__2[[#This Row],[Column1]]/YAT_Log_20241105_175741__2[[#This Row],[Column2]]</f>
        <v>2.3026981450252952</v>
      </c>
    </row>
    <row r="706" spans="1:6" x14ac:dyDescent="0.25">
      <c r="A706">
        <v>705</v>
      </c>
      <c r="B706">
        <v>27.31</v>
      </c>
      <c r="C706">
        <v>11.86</v>
      </c>
      <c r="D706">
        <v>323.98</v>
      </c>
      <c r="E706">
        <v>107.79</v>
      </c>
      <c r="F706">
        <f>YAT_Log_20241105_175741__2[[#This Row],[Column1]]/YAT_Log_20241105_175741__2[[#This Row],[Column2]]</f>
        <v>2.3026981450252952</v>
      </c>
    </row>
    <row r="707" spans="1:6" x14ac:dyDescent="0.25">
      <c r="A707">
        <v>706</v>
      </c>
      <c r="B707">
        <v>27.31</v>
      </c>
      <c r="C707">
        <v>11.86</v>
      </c>
      <c r="D707">
        <v>324.05</v>
      </c>
      <c r="E707">
        <v>108.3</v>
      </c>
      <c r="F707">
        <f>YAT_Log_20241105_175741__2[[#This Row],[Column1]]/YAT_Log_20241105_175741__2[[#This Row],[Column2]]</f>
        <v>2.3026981450252952</v>
      </c>
    </row>
    <row r="708" spans="1:6" x14ac:dyDescent="0.25">
      <c r="A708">
        <v>707</v>
      </c>
      <c r="B708">
        <v>27.31</v>
      </c>
      <c r="C708">
        <v>11.85</v>
      </c>
      <c r="D708">
        <v>323.93</v>
      </c>
      <c r="E708">
        <v>108.58</v>
      </c>
      <c r="F708">
        <f>YAT_Log_20241105_175741__2[[#This Row],[Column1]]/YAT_Log_20241105_175741__2[[#This Row],[Column2]]</f>
        <v>2.3046413502109706</v>
      </c>
    </row>
    <row r="709" spans="1:6" x14ac:dyDescent="0.25">
      <c r="A709">
        <v>708</v>
      </c>
      <c r="B709">
        <v>27.31</v>
      </c>
      <c r="C709">
        <v>11.86</v>
      </c>
      <c r="D709">
        <v>324.08</v>
      </c>
      <c r="E709">
        <v>108.61</v>
      </c>
      <c r="F709">
        <f>YAT_Log_20241105_175741__2[[#This Row],[Column1]]/YAT_Log_20241105_175741__2[[#This Row],[Column2]]</f>
        <v>2.3026981450252952</v>
      </c>
    </row>
    <row r="710" spans="1:6" x14ac:dyDescent="0.25">
      <c r="A710">
        <v>709</v>
      </c>
      <c r="B710">
        <v>27.31</v>
      </c>
      <c r="C710">
        <v>11.86</v>
      </c>
      <c r="D710">
        <v>323.95</v>
      </c>
      <c r="E710">
        <v>108.58</v>
      </c>
      <c r="F710">
        <f>YAT_Log_20241105_175741__2[[#This Row],[Column1]]/YAT_Log_20241105_175741__2[[#This Row],[Column2]]</f>
        <v>2.3026981450252952</v>
      </c>
    </row>
    <row r="711" spans="1:6" x14ac:dyDescent="0.25">
      <c r="A711">
        <v>710</v>
      </c>
      <c r="B711">
        <v>27.31</v>
      </c>
      <c r="C711">
        <v>11.86</v>
      </c>
      <c r="D711">
        <v>324.02</v>
      </c>
      <c r="E711">
        <v>108.64</v>
      </c>
      <c r="F711">
        <f>YAT_Log_20241105_175741__2[[#This Row],[Column1]]/YAT_Log_20241105_175741__2[[#This Row],[Column2]]</f>
        <v>2.3026981450252952</v>
      </c>
    </row>
    <row r="712" spans="1:6" x14ac:dyDescent="0.25">
      <c r="A712">
        <v>711</v>
      </c>
      <c r="B712">
        <v>27.31</v>
      </c>
      <c r="C712">
        <v>11.86</v>
      </c>
      <c r="D712">
        <v>324.04000000000002</v>
      </c>
      <c r="E712">
        <v>108.82</v>
      </c>
      <c r="F712">
        <f>YAT_Log_20241105_175741__2[[#This Row],[Column1]]/YAT_Log_20241105_175741__2[[#This Row],[Column2]]</f>
        <v>2.3026981450252952</v>
      </c>
    </row>
    <row r="713" spans="1:6" x14ac:dyDescent="0.25">
      <c r="A713">
        <v>712</v>
      </c>
      <c r="B713">
        <v>27.31</v>
      </c>
      <c r="C713">
        <v>11.85</v>
      </c>
      <c r="D713">
        <v>323.92</v>
      </c>
      <c r="E713">
        <v>108.74</v>
      </c>
      <c r="F713">
        <f>YAT_Log_20241105_175741__2[[#This Row],[Column1]]/YAT_Log_20241105_175741__2[[#This Row],[Column2]]</f>
        <v>2.3046413502109706</v>
      </c>
    </row>
    <row r="714" spans="1:6" x14ac:dyDescent="0.25">
      <c r="A714">
        <v>713</v>
      </c>
      <c r="B714">
        <v>27.31</v>
      </c>
      <c r="C714">
        <v>11.86</v>
      </c>
      <c r="D714">
        <v>324.07</v>
      </c>
      <c r="E714">
        <v>108.76</v>
      </c>
      <c r="F714">
        <f>YAT_Log_20241105_175741__2[[#This Row],[Column1]]/YAT_Log_20241105_175741__2[[#This Row],[Column2]]</f>
        <v>2.3026981450252952</v>
      </c>
    </row>
    <row r="715" spans="1:6" x14ac:dyDescent="0.25">
      <c r="A715">
        <v>714</v>
      </c>
      <c r="B715">
        <v>27.31</v>
      </c>
      <c r="C715">
        <v>11.85</v>
      </c>
      <c r="D715">
        <v>323.93</v>
      </c>
      <c r="E715">
        <v>108.94</v>
      </c>
      <c r="F715">
        <f>YAT_Log_20241105_175741__2[[#This Row],[Column1]]/YAT_Log_20241105_175741__2[[#This Row],[Column2]]</f>
        <v>2.3046413502109706</v>
      </c>
    </row>
    <row r="716" spans="1:6" x14ac:dyDescent="0.25">
      <c r="A716">
        <v>715</v>
      </c>
      <c r="B716">
        <v>27.31</v>
      </c>
      <c r="C716">
        <v>11.86</v>
      </c>
      <c r="D716">
        <v>324.02999999999997</v>
      </c>
      <c r="E716">
        <v>108.95</v>
      </c>
      <c r="F716">
        <f>YAT_Log_20241105_175741__2[[#This Row],[Column1]]/YAT_Log_20241105_175741__2[[#This Row],[Column2]]</f>
        <v>2.3026981450252952</v>
      </c>
    </row>
    <row r="717" spans="1:6" x14ac:dyDescent="0.25">
      <c r="A717">
        <v>716</v>
      </c>
      <c r="B717">
        <v>27.31</v>
      </c>
      <c r="C717">
        <v>11.86</v>
      </c>
      <c r="D717">
        <v>324.02</v>
      </c>
      <c r="E717">
        <v>109.5</v>
      </c>
      <c r="F717">
        <f>YAT_Log_20241105_175741__2[[#This Row],[Column1]]/YAT_Log_20241105_175741__2[[#This Row],[Column2]]</f>
        <v>2.3026981450252952</v>
      </c>
    </row>
    <row r="718" spans="1:6" x14ac:dyDescent="0.25">
      <c r="A718">
        <v>717</v>
      </c>
      <c r="B718">
        <v>27.31</v>
      </c>
      <c r="C718">
        <v>11.86</v>
      </c>
      <c r="D718">
        <v>323.95999999999998</v>
      </c>
      <c r="E718">
        <v>109.4</v>
      </c>
      <c r="F718">
        <f>YAT_Log_20241105_175741__2[[#This Row],[Column1]]/YAT_Log_20241105_175741__2[[#This Row],[Column2]]</f>
        <v>2.3026981450252952</v>
      </c>
    </row>
    <row r="719" spans="1:6" x14ac:dyDescent="0.25">
      <c r="A719">
        <v>718</v>
      </c>
      <c r="B719">
        <v>27.31</v>
      </c>
      <c r="C719">
        <v>11.86</v>
      </c>
      <c r="D719">
        <v>324.08</v>
      </c>
      <c r="E719">
        <v>109.44</v>
      </c>
      <c r="F719">
        <f>YAT_Log_20241105_175741__2[[#This Row],[Column1]]/YAT_Log_20241105_175741__2[[#This Row],[Column2]]</f>
        <v>2.3026981450252952</v>
      </c>
    </row>
    <row r="720" spans="1:6" x14ac:dyDescent="0.25">
      <c r="A720">
        <v>719</v>
      </c>
      <c r="B720">
        <v>27.31</v>
      </c>
      <c r="C720">
        <v>11.85</v>
      </c>
      <c r="D720">
        <v>323.93</v>
      </c>
      <c r="E720">
        <v>109.29</v>
      </c>
      <c r="F720">
        <f>YAT_Log_20241105_175741__2[[#This Row],[Column1]]/YAT_Log_20241105_175741__2[[#This Row],[Column2]]</f>
        <v>2.3046413502109706</v>
      </c>
    </row>
    <row r="721" spans="1:6" x14ac:dyDescent="0.25">
      <c r="A721">
        <v>720</v>
      </c>
      <c r="B721">
        <v>27.31</v>
      </c>
      <c r="C721">
        <v>11.86</v>
      </c>
      <c r="D721">
        <v>324.05</v>
      </c>
      <c r="E721">
        <v>109.48</v>
      </c>
      <c r="F721">
        <f>YAT_Log_20241105_175741__2[[#This Row],[Column1]]/YAT_Log_20241105_175741__2[[#This Row],[Column2]]</f>
        <v>2.3026981450252952</v>
      </c>
    </row>
    <row r="722" spans="1:6" x14ac:dyDescent="0.25">
      <c r="A722">
        <v>721</v>
      </c>
      <c r="B722">
        <v>27.31</v>
      </c>
      <c r="C722">
        <v>11.86</v>
      </c>
      <c r="D722">
        <v>323.99</v>
      </c>
      <c r="E722">
        <v>109.56</v>
      </c>
      <c r="F722">
        <f>YAT_Log_20241105_175741__2[[#This Row],[Column1]]/YAT_Log_20241105_175741__2[[#This Row],[Column2]]</f>
        <v>2.3026981450252952</v>
      </c>
    </row>
    <row r="723" spans="1:6" x14ac:dyDescent="0.25">
      <c r="A723">
        <v>722</v>
      </c>
      <c r="B723">
        <v>27.31</v>
      </c>
      <c r="C723">
        <v>11.86</v>
      </c>
      <c r="D723">
        <v>323.95999999999998</v>
      </c>
      <c r="E723">
        <v>109.61</v>
      </c>
      <c r="F723">
        <f>YAT_Log_20241105_175741__2[[#This Row],[Column1]]/YAT_Log_20241105_175741__2[[#This Row],[Column2]]</f>
        <v>2.3026981450252952</v>
      </c>
    </row>
    <row r="724" spans="1:6" x14ac:dyDescent="0.25">
      <c r="A724">
        <v>723</v>
      </c>
      <c r="B724">
        <v>27.31</v>
      </c>
      <c r="C724">
        <v>11.86</v>
      </c>
      <c r="D724">
        <v>324.06</v>
      </c>
      <c r="E724">
        <v>109.41</v>
      </c>
      <c r="F724">
        <f>YAT_Log_20241105_175741__2[[#This Row],[Column1]]/YAT_Log_20241105_175741__2[[#This Row],[Column2]]</f>
        <v>2.3026981450252952</v>
      </c>
    </row>
    <row r="725" spans="1:6" x14ac:dyDescent="0.25">
      <c r="A725">
        <v>724</v>
      </c>
      <c r="B725">
        <v>27.31</v>
      </c>
      <c r="C725">
        <v>11.85</v>
      </c>
      <c r="D725">
        <v>323.92</v>
      </c>
      <c r="E725">
        <v>109.7</v>
      </c>
      <c r="F725">
        <f>YAT_Log_20241105_175741__2[[#This Row],[Column1]]/YAT_Log_20241105_175741__2[[#This Row],[Column2]]</f>
        <v>2.3046413502109706</v>
      </c>
    </row>
    <row r="726" spans="1:6" x14ac:dyDescent="0.25">
      <c r="A726">
        <v>725</v>
      </c>
      <c r="B726">
        <v>27.31</v>
      </c>
      <c r="C726">
        <v>11.86</v>
      </c>
      <c r="D726">
        <v>324.08</v>
      </c>
      <c r="E726">
        <v>109.52</v>
      </c>
      <c r="F726">
        <f>YAT_Log_20241105_175741__2[[#This Row],[Column1]]/YAT_Log_20241105_175741__2[[#This Row],[Column2]]</f>
        <v>2.3026981450252952</v>
      </c>
    </row>
    <row r="727" spans="1:6" x14ac:dyDescent="0.25">
      <c r="A727">
        <v>726</v>
      </c>
      <c r="B727">
        <v>27.31</v>
      </c>
      <c r="C727">
        <v>11.86</v>
      </c>
      <c r="D727">
        <v>323.99</v>
      </c>
      <c r="E727">
        <v>109.65</v>
      </c>
      <c r="F727">
        <f>YAT_Log_20241105_175741__2[[#This Row],[Column1]]/YAT_Log_20241105_175741__2[[#This Row],[Column2]]</f>
        <v>2.3026981450252952</v>
      </c>
    </row>
    <row r="728" spans="1:6" x14ac:dyDescent="0.25">
      <c r="A728">
        <v>727</v>
      </c>
      <c r="B728">
        <v>27.31</v>
      </c>
      <c r="C728">
        <v>11.86</v>
      </c>
      <c r="D728">
        <v>323.99</v>
      </c>
      <c r="E728">
        <v>109.77</v>
      </c>
      <c r="F728">
        <f>YAT_Log_20241105_175741__2[[#This Row],[Column1]]/YAT_Log_20241105_175741__2[[#This Row],[Column2]]</f>
        <v>2.3026981450252952</v>
      </c>
    </row>
    <row r="729" spans="1:6" x14ac:dyDescent="0.25">
      <c r="A729">
        <v>728</v>
      </c>
      <c r="B729">
        <v>27.31</v>
      </c>
      <c r="C729">
        <v>0.01</v>
      </c>
      <c r="D729">
        <v>0.43</v>
      </c>
      <c r="E729">
        <v>111.81</v>
      </c>
      <c r="F729">
        <f>YAT_Log_20241105_175741__2[[#This Row],[Column1]]/YAT_Log_20241105_175741__2[[#This Row],[Column2]]</f>
        <v>2731</v>
      </c>
    </row>
    <row r="730" spans="1:6" x14ac:dyDescent="0.25">
      <c r="A730">
        <v>729</v>
      </c>
      <c r="B730">
        <v>27.31</v>
      </c>
      <c r="C730">
        <v>0.01</v>
      </c>
      <c r="D730">
        <v>0.46</v>
      </c>
      <c r="E730">
        <v>111.58</v>
      </c>
      <c r="F730">
        <f>YAT_Log_20241105_175741__2[[#This Row],[Column1]]/YAT_Log_20241105_175741__2[[#This Row],[Column2]]</f>
        <v>2731</v>
      </c>
    </row>
    <row r="731" spans="1:6" x14ac:dyDescent="0.25">
      <c r="A731">
        <v>730</v>
      </c>
      <c r="B731">
        <v>27.31</v>
      </c>
      <c r="C731">
        <v>0.01</v>
      </c>
      <c r="D731">
        <v>0.5</v>
      </c>
      <c r="E731">
        <v>111.51</v>
      </c>
      <c r="F731">
        <f>YAT_Log_20241105_175741__2[[#This Row],[Column1]]/YAT_Log_20241105_175741__2[[#This Row],[Column2]]</f>
        <v>2731</v>
      </c>
    </row>
    <row r="732" spans="1:6" x14ac:dyDescent="0.25">
      <c r="A732">
        <v>731</v>
      </c>
      <c r="B732">
        <v>27.31</v>
      </c>
      <c r="C732">
        <v>0.01</v>
      </c>
      <c r="D732">
        <v>0.51</v>
      </c>
      <c r="E732">
        <v>111.6</v>
      </c>
      <c r="F732">
        <f>YAT_Log_20241105_175741__2[[#This Row],[Column1]]/YAT_Log_20241105_175741__2[[#This Row],[Column2]]</f>
        <v>2731</v>
      </c>
    </row>
    <row r="733" spans="1:6" x14ac:dyDescent="0.25">
      <c r="A733">
        <v>732</v>
      </c>
      <c r="B733">
        <v>27.31</v>
      </c>
      <c r="C733">
        <v>0.01</v>
      </c>
      <c r="D733">
        <v>0.44</v>
      </c>
      <c r="E733">
        <v>111.42</v>
      </c>
      <c r="F733">
        <f>YAT_Log_20241105_175741__2[[#This Row],[Column1]]/YAT_Log_20241105_175741__2[[#This Row],[Column2]]</f>
        <v>2731</v>
      </c>
    </row>
    <row r="734" spans="1:6" x14ac:dyDescent="0.25">
      <c r="A734">
        <v>733</v>
      </c>
      <c r="B734">
        <v>17.98</v>
      </c>
      <c r="C734">
        <v>0.01</v>
      </c>
      <c r="D734">
        <v>0.27</v>
      </c>
      <c r="E734">
        <v>111.45</v>
      </c>
      <c r="F734">
        <f>YAT_Log_20241105_175741__2[[#This Row],[Column1]]/YAT_Log_20241105_175741__2[[#This Row],[Column2]]</f>
        <v>1798</v>
      </c>
    </row>
    <row r="735" spans="1:6" x14ac:dyDescent="0.25">
      <c r="A735">
        <v>734</v>
      </c>
      <c r="B735">
        <v>13.99</v>
      </c>
      <c r="C735">
        <v>0.01</v>
      </c>
      <c r="D735">
        <v>0.26</v>
      </c>
      <c r="E735">
        <v>111.24</v>
      </c>
      <c r="F735">
        <f>YAT_Log_20241105_175741__2[[#This Row],[Column1]]/YAT_Log_20241105_175741__2[[#This Row],[Column2]]</f>
        <v>1399</v>
      </c>
    </row>
    <row r="736" spans="1:6" x14ac:dyDescent="0.25">
      <c r="A736">
        <v>735</v>
      </c>
      <c r="B736">
        <v>11.98</v>
      </c>
      <c r="C736">
        <v>0.01</v>
      </c>
      <c r="D736">
        <v>0.22</v>
      </c>
      <c r="E736">
        <v>110.77</v>
      </c>
      <c r="F736">
        <f>YAT_Log_20241105_175741__2[[#This Row],[Column1]]/YAT_Log_20241105_175741__2[[#This Row],[Column2]]</f>
        <v>1198</v>
      </c>
    </row>
    <row r="737" spans="1:6" x14ac:dyDescent="0.25">
      <c r="A737">
        <v>736</v>
      </c>
      <c r="B737">
        <v>11.98</v>
      </c>
      <c r="C737">
        <v>0.01</v>
      </c>
      <c r="D737">
        <v>0.22</v>
      </c>
      <c r="E737">
        <v>110.54</v>
      </c>
      <c r="F737">
        <f>YAT_Log_20241105_175741__2[[#This Row],[Column1]]/YAT_Log_20241105_175741__2[[#This Row],[Column2]]</f>
        <v>1198</v>
      </c>
    </row>
    <row r="738" spans="1:6" x14ac:dyDescent="0.25">
      <c r="A738">
        <v>737</v>
      </c>
      <c r="B738">
        <v>11.97</v>
      </c>
      <c r="C738">
        <v>0.02</v>
      </c>
      <c r="D738">
        <v>0.3</v>
      </c>
      <c r="E738">
        <v>110.34</v>
      </c>
      <c r="F738">
        <f>YAT_Log_20241105_175741__2[[#This Row],[Column1]]/YAT_Log_20241105_175741__2[[#This Row],[Column2]]</f>
        <v>598.5</v>
      </c>
    </row>
    <row r="739" spans="1:6" x14ac:dyDescent="0.25">
      <c r="A739">
        <v>738</v>
      </c>
      <c r="B739">
        <v>11.98</v>
      </c>
      <c r="C739">
        <v>0.02</v>
      </c>
      <c r="D739">
        <v>0.28000000000000003</v>
      </c>
      <c r="E739">
        <v>109.62</v>
      </c>
      <c r="F739">
        <f>YAT_Log_20241105_175741__2[[#This Row],[Column1]]/YAT_Log_20241105_175741__2[[#This Row],[Column2]]</f>
        <v>599</v>
      </c>
    </row>
    <row r="740" spans="1:6" x14ac:dyDescent="0.25">
      <c r="A740">
        <v>739</v>
      </c>
      <c r="B740">
        <v>11.98</v>
      </c>
      <c r="C740">
        <v>0.01</v>
      </c>
      <c r="D740">
        <v>0.22</v>
      </c>
      <c r="E740">
        <v>109.17</v>
      </c>
      <c r="F740">
        <f>YAT_Log_20241105_175741__2[[#This Row],[Column1]]/YAT_Log_20241105_175741__2[[#This Row],[Column2]]</f>
        <v>1198</v>
      </c>
    </row>
    <row r="741" spans="1:6" x14ac:dyDescent="0.25">
      <c r="A741">
        <v>740</v>
      </c>
      <c r="B741">
        <v>11.98</v>
      </c>
      <c r="C741">
        <v>0.02</v>
      </c>
      <c r="D741">
        <v>0.28999999999999998</v>
      </c>
      <c r="E741">
        <v>108.39</v>
      </c>
      <c r="F741">
        <f>YAT_Log_20241105_175741__2[[#This Row],[Column1]]/YAT_Log_20241105_175741__2[[#This Row],[Column2]]</f>
        <v>599</v>
      </c>
    </row>
    <row r="742" spans="1:6" x14ac:dyDescent="0.25">
      <c r="A742">
        <v>741</v>
      </c>
      <c r="B742">
        <v>11.98</v>
      </c>
      <c r="C742">
        <v>0.02</v>
      </c>
      <c r="D742">
        <v>0.28000000000000003</v>
      </c>
      <c r="E742">
        <v>107.68</v>
      </c>
      <c r="F742">
        <f>YAT_Log_20241105_175741__2[[#This Row],[Column1]]/YAT_Log_20241105_175741__2[[#This Row],[Column2]]</f>
        <v>599</v>
      </c>
    </row>
    <row r="743" spans="1:6" x14ac:dyDescent="0.25">
      <c r="A743">
        <v>742</v>
      </c>
      <c r="B743">
        <v>11.98</v>
      </c>
      <c r="C743">
        <v>0.01</v>
      </c>
      <c r="D743">
        <v>0.16</v>
      </c>
      <c r="E743">
        <v>107.11</v>
      </c>
      <c r="F743">
        <f>YAT_Log_20241105_175741__2[[#This Row],[Column1]]/YAT_Log_20241105_175741__2[[#This Row],[Column2]]</f>
        <v>1198</v>
      </c>
    </row>
    <row r="744" spans="1:6" x14ac:dyDescent="0.25">
      <c r="A744">
        <v>743</v>
      </c>
      <c r="B744">
        <v>11.98</v>
      </c>
      <c r="C744">
        <v>0.02</v>
      </c>
      <c r="D744">
        <v>0.26</v>
      </c>
      <c r="E744">
        <v>106.16</v>
      </c>
      <c r="F744">
        <f>YAT_Log_20241105_175741__2[[#This Row],[Column1]]/YAT_Log_20241105_175741__2[[#This Row],[Column2]]</f>
        <v>599</v>
      </c>
    </row>
    <row r="745" spans="1:6" x14ac:dyDescent="0.25">
      <c r="A745">
        <v>744</v>
      </c>
      <c r="B745">
        <v>11.99</v>
      </c>
      <c r="C745">
        <v>0.01</v>
      </c>
      <c r="D745">
        <v>0.23</v>
      </c>
      <c r="E745">
        <v>105.28</v>
      </c>
      <c r="F745">
        <f>YAT_Log_20241105_175741__2[[#This Row],[Column1]]/YAT_Log_20241105_175741__2[[#This Row],[Column2]]</f>
        <v>1199</v>
      </c>
    </row>
    <row r="746" spans="1:6" x14ac:dyDescent="0.25">
      <c r="A746">
        <v>745</v>
      </c>
      <c r="B746">
        <v>11.98</v>
      </c>
      <c r="C746">
        <v>0.02</v>
      </c>
      <c r="D746">
        <v>0.25</v>
      </c>
      <c r="E746">
        <v>104.26</v>
      </c>
      <c r="F746">
        <f>YAT_Log_20241105_175741__2[[#This Row],[Column1]]/YAT_Log_20241105_175741__2[[#This Row],[Column2]]</f>
        <v>599</v>
      </c>
    </row>
    <row r="747" spans="1:6" x14ac:dyDescent="0.25">
      <c r="A747">
        <v>746</v>
      </c>
      <c r="B747">
        <v>11.97</v>
      </c>
      <c r="C747">
        <v>0.02</v>
      </c>
      <c r="D747">
        <v>0.28999999999999998</v>
      </c>
      <c r="E747">
        <v>103.24</v>
      </c>
      <c r="F747">
        <f>YAT_Log_20241105_175741__2[[#This Row],[Column1]]/YAT_Log_20241105_175741__2[[#This Row],[Column2]]</f>
        <v>598.5</v>
      </c>
    </row>
    <row r="748" spans="1:6" x14ac:dyDescent="0.25">
      <c r="A748">
        <v>747</v>
      </c>
      <c r="B748">
        <v>11.97</v>
      </c>
      <c r="C748">
        <v>0.02</v>
      </c>
      <c r="D748">
        <v>0.25</v>
      </c>
      <c r="E748">
        <v>102.1</v>
      </c>
      <c r="F748">
        <f>YAT_Log_20241105_175741__2[[#This Row],[Column1]]/YAT_Log_20241105_175741__2[[#This Row],[Column2]]</f>
        <v>598.5</v>
      </c>
    </row>
    <row r="749" spans="1:6" x14ac:dyDescent="0.25">
      <c r="A749">
        <v>748</v>
      </c>
      <c r="B749">
        <v>11.98</v>
      </c>
      <c r="C749">
        <v>0.02</v>
      </c>
      <c r="D749">
        <v>0.28000000000000003</v>
      </c>
      <c r="E749">
        <v>101.16</v>
      </c>
      <c r="F749">
        <f>YAT_Log_20241105_175741__2[[#This Row],[Column1]]/YAT_Log_20241105_175741__2[[#This Row],[Column2]]</f>
        <v>599</v>
      </c>
    </row>
    <row r="750" spans="1:6" x14ac:dyDescent="0.25">
      <c r="A750">
        <v>749</v>
      </c>
      <c r="B750">
        <v>11.97</v>
      </c>
      <c r="C750">
        <v>0.01</v>
      </c>
      <c r="D750">
        <v>0.2</v>
      </c>
      <c r="E750">
        <v>99.95</v>
      </c>
      <c r="F750">
        <f>YAT_Log_20241105_175741__2[[#This Row],[Column1]]/YAT_Log_20241105_175741__2[[#This Row],[Column2]]</f>
        <v>1197</v>
      </c>
    </row>
    <row r="751" spans="1:6" x14ac:dyDescent="0.25">
      <c r="A751">
        <v>750</v>
      </c>
      <c r="B751">
        <v>11.99</v>
      </c>
      <c r="C751">
        <v>0.02</v>
      </c>
      <c r="D751">
        <v>0.28999999999999998</v>
      </c>
      <c r="E751">
        <v>98.76</v>
      </c>
      <c r="F751">
        <f>YAT_Log_20241105_175741__2[[#This Row],[Column1]]/YAT_Log_20241105_175741__2[[#This Row],[Column2]]</f>
        <v>599.5</v>
      </c>
    </row>
    <row r="752" spans="1:6" x14ac:dyDescent="0.25">
      <c r="A752">
        <v>751</v>
      </c>
      <c r="B752">
        <v>11.98</v>
      </c>
      <c r="C752">
        <v>0.02</v>
      </c>
      <c r="D752">
        <v>0.28000000000000003</v>
      </c>
      <c r="E752">
        <v>97.49</v>
      </c>
      <c r="F752">
        <f>YAT_Log_20241105_175741__2[[#This Row],[Column1]]/YAT_Log_20241105_175741__2[[#This Row],[Column2]]</f>
        <v>599</v>
      </c>
    </row>
    <row r="753" spans="1:6" x14ac:dyDescent="0.25">
      <c r="A753">
        <v>752</v>
      </c>
      <c r="B753">
        <v>11.98</v>
      </c>
      <c r="C753">
        <v>0.02</v>
      </c>
      <c r="D753">
        <v>0.31</v>
      </c>
      <c r="E753">
        <v>96.32</v>
      </c>
      <c r="F753">
        <f>YAT_Log_20241105_175741__2[[#This Row],[Column1]]/YAT_Log_20241105_175741__2[[#This Row],[Column2]]</f>
        <v>599</v>
      </c>
    </row>
    <row r="754" spans="1:6" x14ac:dyDescent="0.25">
      <c r="A754">
        <v>753</v>
      </c>
      <c r="B754">
        <v>11.97</v>
      </c>
      <c r="C754">
        <v>0.01</v>
      </c>
      <c r="D754">
        <v>0.19</v>
      </c>
      <c r="E754">
        <v>95.15</v>
      </c>
      <c r="F754">
        <f>YAT_Log_20241105_175741__2[[#This Row],[Column1]]/YAT_Log_20241105_175741__2[[#This Row],[Column2]]</f>
        <v>1197</v>
      </c>
    </row>
    <row r="755" spans="1:6" x14ac:dyDescent="0.25">
      <c r="A755">
        <v>754</v>
      </c>
      <c r="B755">
        <v>11.99</v>
      </c>
      <c r="C755">
        <v>0.01</v>
      </c>
      <c r="D755">
        <v>0.22</v>
      </c>
      <c r="E755">
        <v>93.91</v>
      </c>
      <c r="F755">
        <f>YAT_Log_20241105_175741__2[[#This Row],[Column1]]/YAT_Log_20241105_175741__2[[#This Row],[Column2]]</f>
        <v>1199</v>
      </c>
    </row>
    <row r="756" spans="1:6" x14ac:dyDescent="0.25">
      <c r="A756">
        <v>755</v>
      </c>
      <c r="B756">
        <v>11.98</v>
      </c>
      <c r="C756">
        <v>0.02</v>
      </c>
      <c r="D756">
        <v>0.28000000000000003</v>
      </c>
      <c r="E756">
        <v>92.66</v>
      </c>
      <c r="F756">
        <f>YAT_Log_20241105_175741__2[[#This Row],[Column1]]/YAT_Log_20241105_175741__2[[#This Row],[Column2]]</f>
        <v>599</v>
      </c>
    </row>
    <row r="757" spans="1:6" x14ac:dyDescent="0.25">
      <c r="A757">
        <v>756</v>
      </c>
      <c r="B757">
        <v>11.97</v>
      </c>
      <c r="C757">
        <v>0.01</v>
      </c>
      <c r="D757">
        <v>0.22</v>
      </c>
      <c r="E757">
        <v>91.3</v>
      </c>
      <c r="F757">
        <f>YAT_Log_20241105_175741__2[[#This Row],[Column1]]/YAT_Log_20241105_175741__2[[#This Row],[Column2]]</f>
        <v>1197</v>
      </c>
    </row>
    <row r="758" spans="1:6" x14ac:dyDescent="0.25">
      <c r="A758">
        <v>757</v>
      </c>
      <c r="B758">
        <v>11.98</v>
      </c>
      <c r="C758">
        <v>0.02</v>
      </c>
      <c r="D758">
        <v>0.28999999999999998</v>
      </c>
      <c r="E758">
        <v>90.01</v>
      </c>
      <c r="F758">
        <f>YAT_Log_20241105_175741__2[[#This Row],[Column1]]/YAT_Log_20241105_175741__2[[#This Row],[Column2]]</f>
        <v>599</v>
      </c>
    </row>
    <row r="759" spans="1:6" x14ac:dyDescent="0.25">
      <c r="A759">
        <v>758</v>
      </c>
      <c r="B759">
        <v>11.98</v>
      </c>
      <c r="C759">
        <v>0.01</v>
      </c>
      <c r="D759">
        <v>0.22</v>
      </c>
      <c r="E759">
        <v>88.8</v>
      </c>
      <c r="F759">
        <f>YAT_Log_20241105_175741__2[[#This Row],[Column1]]/YAT_Log_20241105_175741__2[[#This Row],[Column2]]</f>
        <v>1198</v>
      </c>
    </row>
    <row r="760" spans="1:6" x14ac:dyDescent="0.25">
      <c r="A760">
        <v>759</v>
      </c>
      <c r="B760">
        <v>11.99</v>
      </c>
      <c r="C760">
        <v>0.02</v>
      </c>
      <c r="D760">
        <v>0.25</v>
      </c>
      <c r="E760">
        <v>87.49</v>
      </c>
      <c r="F760">
        <f>YAT_Log_20241105_175741__2[[#This Row],[Column1]]/YAT_Log_20241105_175741__2[[#This Row],[Column2]]</f>
        <v>599.5</v>
      </c>
    </row>
    <row r="761" spans="1:6" x14ac:dyDescent="0.25">
      <c r="A761">
        <v>760</v>
      </c>
      <c r="B761">
        <v>11.98</v>
      </c>
      <c r="C761">
        <v>0.03</v>
      </c>
      <c r="D761">
        <v>0.37</v>
      </c>
      <c r="E761">
        <v>86.37</v>
      </c>
      <c r="F761">
        <f>YAT_Log_20241105_175741__2[[#This Row],[Column1]]/YAT_Log_20241105_175741__2[[#This Row],[Column2]]</f>
        <v>399.33333333333337</v>
      </c>
    </row>
    <row r="762" spans="1:6" x14ac:dyDescent="0.25">
      <c r="A762">
        <v>761</v>
      </c>
      <c r="B762">
        <v>11.98</v>
      </c>
      <c r="C762">
        <v>0.01</v>
      </c>
      <c r="D762">
        <v>0.22</v>
      </c>
      <c r="E762">
        <v>84.91</v>
      </c>
      <c r="F762">
        <f>YAT_Log_20241105_175741__2[[#This Row],[Column1]]/YAT_Log_20241105_175741__2[[#This Row],[Column2]]</f>
        <v>1198</v>
      </c>
    </row>
    <row r="763" spans="1:6" x14ac:dyDescent="0.25">
      <c r="A763">
        <v>762</v>
      </c>
      <c r="B763">
        <v>11.98</v>
      </c>
      <c r="C763">
        <v>0.02</v>
      </c>
      <c r="D763">
        <v>0.26</v>
      </c>
      <c r="E763">
        <v>83.66</v>
      </c>
      <c r="F763">
        <f>YAT_Log_20241105_175741__2[[#This Row],[Column1]]/YAT_Log_20241105_175741__2[[#This Row],[Column2]]</f>
        <v>599</v>
      </c>
    </row>
    <row r="764" spans="1:6" x14ac:dyDescent="0.25">
      <c r="A764">
        <v>763</v>
      </c>
      <c r="B764">
        <v>11.99</v>
      </c>
      <c r="C764">
        <v>0.01</v>
      </c>
      <c r="D764">
        <v>0.17</v>
      </c>
      <c r="E764">
        <v>82.44</v>
      </c>
      <c r="F764">
        <f>YAT_Log_20241105_175741__2[[#This Row],[Column1]]/YAT_Log_20241105_175741__2[[#This Row],[Column2]]</f>
        <v>1199</v>
      </c>
    </row>
    <row r="765" spans="1:6" x14ac:dyDescent="0.25">
      <c r="A765">
        <v>764</v>
      </c>
      <c r="B765">
        <v>11.98</v>
      </c>
      <c r="C765">
        <v>0.01</v>
      </c>
      <c r="D765">
        <v>0.15</v>
      </c>
      <c r="E765">
        <v>81.099999999999994</v>
      </c>
      <c r="F765">
        <f>YAT_Log_20241105_175741__2[[#This Row],[Column1]]/YAT_Log_20241105_175741__2[[#This Row],[Column2]]</f>
        <v>1198</v>
      </c>
    </row>
    <row r="766" spans="1:6" x14ac:dyDescent="0.25">
      <c r="A766">
        <v>765</v>
      </c>
      <c r="B766">
        <v>11.98</v>
      </c>
      <c r="C766">
        <v>0.03</v>
      </c>
      <c r="D766">
        <v>0.36</v>
      </c>
      <c r="E766">
        <v>79.78</v>
      </c>
      <c r="F766">
        <f>YAT_Log_20241105_175741__2[[#This Row],[Column1]]/YAT_Log_20241105_175741__2[[#This Row],[Column2]]</f>
        <v>399.33333333333337</v>
      </c>
    </row>
    <row r="767" spans="1:6" x14ac:dyDescent="0.25">
      <c r="A767">
        <v>766</v>
      </c>
      <c r="B767">
        <v>11.98</v>
      </c>
      <c r="C767">
        <v>0.03</v>
      </c>
      <c r="D767">
        <v>0.36</v>
      </c>
      <c r="E767">
        <v>78.5</v>
      </c>
      <c r="F767">
        <f>YAT_Log_20241105_175741__2[[#This Row],[Column1]]/YAT_Log_20241105_175741__2[[#This Row],[Column2]]</f>
        <v>399.33333333333337</v>
      </c>
    </row>
    <row r="768" spans="1:6" x14ac:dyDescent="0.25">
      <c r="A768">
        <v>767</v>
      </c>
      <c r="B768">
        <v>11.98</v>
      </c>
      <c r="C768">
        <v>0.01</v>
      </c>
      <c r="D768">
        <v>0.2</v>
      </c>
      <c r="E768">
        <v>77.31</v>
      </c>
      <c r="F768">
        <f>YAT_Log_20241105_175741__2[[#This Row],[Column1]]/YAT_Log_20241105_175741__2[[#This Row],[Column2]]</f>
        <v>1198</v>
      </c>
    </row>
    <row r="769" spans="1:6" x14ac:dyDescent="0.25">
      <c r="A769">
        <v>768</v>
      </c>
      <c r="B769">
        <v>11.98</v>
      </c>
      <c r="C769">
        <v>0.02</v>
      </c>
      <c r="D769">
        <v>0.28999999999999998</v>
      </c>
      <c r="E769">
        <v>76.08</v>
      </c>
      <c r="F769">
        <f>YAT_Log_20241105_175741__2[[#This Row],[Column1]]/YAT_Log_20241105_175741__2[[#This Row],[Column2]]</f>
        <v>599</v>
      </c>
    </row>
    <row r="770" spans="1:6" x14ac:dyDescent="0.25">
      <c r="A770">
        <v>769</v>
      </c>
      <c r="B770">
        <v>11.98</v>
      </c>
      <c r="C770">
        <v>0.04</v>
      </c>
      <c r="D770">
        <v>0.51</v>
      </c>
      <c r="E770">
        <v>74.680000000000007</v>
      </c>
      <c r="F770">
        <f>YAT_Log_20241105_175741__2[[#This Row],[Column1]]/YAT_Log_20241105_175741__2[[#This Row],[Column2]]</f>
        <v>299.5</v>
      </c>
    </row>
    <row r="771" spans="1:6" x14ac:dyDescent="0.25">
      <c r="A771">
        <v>770</v>
      </c>
      <c r="B771">
        <v>11.98</v>
      </c>
      <c r="C771">
        <v>0.03</v>
      </c>
      <c r="D771">
        <v>0.41</v>
      </c>
      <c r="E771">
        <v>73.430000000000007</v>
      </c>
      <c r="F771">
        <f>YAT_Log_20241105_175741__2[[#This Row],[Column1]]/YAT_Log_20241105_175741__2[[#This Row],[Column2]]</f>
        <v>399.33333333333337</v>
      </c>
    </row>
    <row r="772" spans="1:6" x14ac:dyDescent="0.25">
      <c r="A772">
        <v>771</v>
      </c>
      <c r="B772">
        <v>11.98</v>
      </c>
      <c r="C772">
        <v>0.02</v>
      </c>
      <c r="D772">
        <v>0.33</v>
      </c>
      <c r="E772">
        <v>72.23</v>
      </c>
      <c r="F772">
        <f>YAT_Log_20241105_175741__2[[#This Row],[Column1]]/YAT_Log_20241105_175741__2[[#This Row],[Column2]]</f>
        <v>599</v>
      </c>
    </row>
    <row r="773" spans="1:6" x14ac:dyDescent="0.25">
      <c r="A773">
        <v>772</v>
      </c>
      <c r="B773">
        <v>11.98</v>
      </c>
      <c r="C773">
        <v>0.03</v>
      </c>
      <c r="D773">
        <v>0.37</v>
      </c>
      <c r="E773">
        <v>71.14</v>
      </c>
      <c r="F773">
        <f>YAT_Log_20241105_175741__2[[#This Row],[Column1]]/YAT_Log_20241105_175741__2[[#This Row],[Column2]]</f>
        <v>399.33333333333337</v>
      </c>
    </row>
    <row r="774" spans="1:6" x14ac:dyDescent="0.25">
      <c r="A774">
        <v>773</v>
      </c>
      <c r="B774">
        <v>11.98</v>
      </c>
      <c r="C774">
        <v>0.03</v>
      </c>
      <c r="D774">
        <v>0.42</v>
      </c>
      <c r="E774">
        <v>70.069999999999993</v>
      </c>
      <c r="F774">
        <f>YAT_Log_20241105_175741__2[[#This Row],[Column1]]/YAT_Log_20241105_175741__2[[#This Row],[Column2]]</f>
        <v>399.33333333333337</v>
      </c>
    </row>
    <row r="775" spans="1:6" x14ac:dyDescent="0.25">
      <c r="A775">
        <v>774</v>
      </c>
      <c r="B775">
        <v>11.98</v>
      </c>
      <c r="C775">
        <v>0.04</v>
      </c>
      <c r="D775">
        <v>0.5</v>
      </c>
      <c r="E775">
        <v>69.069999999999993</v>
      </c>
      <c r="F775">
        <f>YAT_Log_20241105_175741__2[[#This Row],[Column1]]/YAT_Log_20241105_175741__2[[#This Row],[Column2]]</f>
        <v>299.5</v>
      </c>
    </row>
    <row r="776" spans="1:6" x14ac:dyDescent="0.25">
      <c r="A776">
        <v>775</v>
      </c>
      <c r="B776">
        <v>11.98</v>
      </c>
      <c r="C776">
        <v>0.03</v>
      </c>
      <c r="D776">
        <v>0.43</v>
      </c>
      <c r="E776">
        <v>68</v>
      </c>
      <c r="F776">
        <f>YAT_Log_20241105_175741__2[[#This Row],[Column1]]/YAT_Log_20241105_175741__2[[#This Row],[Column2]]</f>
        <v>399.33333333333337</v>
      </c>
    </row>
    <row r="777" spans="1:6" x14ac:dyDescent="0.25">
      <c r="A777">
        <v>776</v>
      </c>
      <c r="B777">
        <v>11.98</v>
      </c>
      <c r="C777">
        <v>0.03</v>
      </c>
      <c r="D777">
        <v>0.43</v>
      </c>
      <c r="E777">
        <v>67.05</v>
      </c>
      <c r="F777">
        <f>YAT_Log_20241105_175741__2[[#This Row],[Column1]]/YAT_Log_20241105_175741__2[[#This Row],[Column2]]</f>
        <v>399.33333333333337</v>
      </c>
    </row>
    <row r="778" spans="1:6" x14ac:dyDescent="0.25">
      <c r="A778">
        <v>777</v>
      </c>
      <c r="B778">
        <v>11.98</v>
      </c>
      <c r="C778">
        <v>0.02</v>
      </c>
      <c r="D778">
        <v>0.31</v>
      </c>
      <c r="E778">
        <v>66.099999999999994</v>
      </c>
      <c r="F778">
        <f>YAT_Log_20241105_175741__2[[#This Row],[Column1]]/YAT_Log_20241105_175741__2[[#This Row],[Column2]]</f>
        <v>599</v>
      </c>
    </row>
    <row r="779" spans="1:6" x14ac:dyDescent="0.25">
      <c r="A779">
        <v>778</v>
      </c>
      <c r="B779">
        <v>11.31</v>
      </c>
      <c r="C779">
        <v>15.19</v>
      </c>
      <c r="D779">
        <v>171.83</v>
      </c>
      <c r="E779">
        <v>64.62</v>
      </c>
      <c r="F779">
        <f>YAT_Log_20241105_175741__2[[#This Row],[Column1]]/YAT_Log_20241105_175741__2[[#This Row],[Column2]]</f>
        <v>0.74456879526003961</v>
      </c>
    </row>
    <row r="780" spans="1:6" x14ac:dyDescent="0.25">
      <c r="A780">
        <v>779</v>
      </c>
      <c r="B780">
        <v>11.31</v>
      </c>
      <c r="C780">
        <v>15.18</v>
      </c>
      <c r="D780">
        <v>171.77</v>
      </c>
      <c r="E780">
        <v>63.7</v>
      </c>
      <c r="F780">
        <f>YAT_Log_20241105_175741__2[[#This Row],[Column1]]/YAT_Log_20241105_175741__2[[#This Row],[Column2]]</f>
        <v>0.74505928853754944</v>
      </c>
    </row>
    <row r="781" spans="1:6" x14ac:dyDescent="0.25">
      <c r="A781">
        <v>780</v>
      </c>
      <c r="B781">
        <v>11.31</v>
      </c>
      <c r="C781">
        <v>15.18</v>
      </c>
      <c r="D781">
        <v>171.92</v>
      </c>
      <c r="E781">
        <v>62.9</v>
      </c>
      <c r="F781">
        <f>YAT_Log_20241105_175741__2[[#This Row],[Column1]]/YAT_Log_20241105_175741__2[[#This Row],[Column2]]</f>
        <v>0.74505928853754944</v>
      </c>
    </row>
    <row r="782" spans="1:6" x14ac:dyDescent="0.25">
      <c r="A782">
        <v>781</v>
      </c>
      <c r="B782">
        <v>11.31</v>
      </c>
      <c r="C782">
        <v>15.18</v>
      </c>
      <c r="D782">
        <v>171.8</v>
      </c>
      <c r="E782">
        <v>62.24</v>
      </c>
      <c r="F782">
        <f>YAT_Log_20241105_175741__2[[#This Row],[Column1]]/YAT_Log_20241105_175741__2[[#This Row],[Column2]]</f>
        <v>0.74505928853754944</v>
      </c>
    </row>
    <row r="783" spans="1:6" x14ac:dyDescent="0.25">
      <c r="A783">
        <v>782</v>
      </c>
      <c r="B783">
        <v>11.31</v>
      </c>
      <c r="C783">
        <v>15.18</v>
      </c>
      <c r="D783">
        <v>171.78</v>
      </c>
      <c r="E783">
        <v>61.64</v>
      </c>
      <c r="F783">
        <f>YAT_Log_20241105_175741__2[[#This Row],[Column1]]/YAT_Log_20241105_175741__2[[#This Row],[Column2]]</f>
        <v>0.74505928853754944</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E A A B Q S w M E F A A C A A g A S X h q W Y U O H / q n A A A A 9 g A A A B I A H A B D b 2 5 m a W c v U G F j a 2 F n Z S 5 4 b W w g o h g A K K A U A A A A A A A A A A A A A A A A A A A A A A A A A A A A h Y + 9 D o I w H M R f h X S n H 2 C i k j 9 l c H C R x G h i X J t a o R G K o c X y b g 4 + k q 8 g R l E 3 x 7 v 7 X X J 3 v 9 4 g 6 + s q u K j W 6 s a k i G G K A m V k c 9 C m S F H n j u E M Z R z W Q p 5 E o Y I B N j b p r U 5 R 6 d w 5 I c R 7 j 3 2 M m 7 Y g E a W M 7 P P V V p a q F q E 2 1 g k j F f q 0 D v 9 b i M P u N Y Z H m M U T z K Z z T I G M J u T a f I F o 2 P t M f 0 x Y d J X r W s V V F S 4 3 Q E Y J 5 P 2 B P w B Q S w M E F A A C A A g A S X h 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l 4 a l n 7 H M 3 M / w A A A K M B A A A T A B w A R m 9 y b X V s Y X M v U 2 V j d G l v b j E u b S C i G A A o o B Q A A A A A A A A A A A A A A A A A A A A A A A A A A A B 1 j 8 F K x D A Q h u + F v k P I X l p I S 1 N b F 1 x 6 k K 6 e R J D W g 1 g P t T t 2 A 0 l G k l R c l n 1 3 s 5 R F B D u X m f l m m H 9 + C 4 M T q E k z Z 7 4 J g z C w + 9 7 A j q z o y 2 2 b P O C Y 5 F l e c J 6 V C V + X 6 4 K T K I 8 p q Y g E F w b E R 4 O T G c C T 2 n 6 l W x w m B d p F 9 0 J C W q N 2 v r E R r W + 6 Z w v G d g 5 Q Y X d Z s 5 1 X 6 R a U U o k j j d n r F q R Q w o G p K K O M 1 C g n p W 1 V M H K n B 9 w J P V b X Z Z Z x R p 4 m d N C 4 g 4 T q t 0 w f U c N b z O Z v V 7 T e 9 3 r 0 D t v D J 5 y N t P 2 7 X 2 p N r + 0 H G j W f P w 9 t N F t j x y O d K f f y z k + I g 2 9 3 Y u T C 8 w V + t c C L P / w U h 4 H Q / 7 6 3 + Q F Q S w E C L Q A U A A I A C A B J e G p Z h Q 4 f + q c A A A D 2 A A A A E g A A A A A A A A A A A A A A A A A A A A A A Q 2 9 u Z m l n L 1 B h Y 2 t h Z 2 U u e G 1 s U E s B A i 0 A F A A C A A g A S X h q W Q / K 6 a u k A A A A 6 Q A A A B M A A A A A A A A A A A A A A A A A 8 w A A A F t D b 2 5 0 Z W 5 0 X 1 R 5 c G V z X S 5 4 b W x Q S w E C L Q A U A A I A C A B J e G p Z + x z N z P 8 A A A C j A Q 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g C g A A A A A A A H 4 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W U F U L U x v Z y 0 y M D I 0 M T E w N S 0 x N z U 3 N 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Z m F j N T c 3 Y y 0 z N j k 0 L T Q 1 N G E t O D U x N S 0 0 O W R j M D c x Z D l m N z g i I C 8 + P E V u d H J 5 I F R 5 c G U 9 I k J 1 Z m Z l c k 5 l e H R S Z W Z y Z X N o I i B W Y W x 1 Z T 0 i b D E i I C 8 + P E V u d H J 5 I F R 5 c G U 9 I l J l c 3 V s d F R 5 c G U i I F Z h b H V l P S J z V G F i b G U i I C 8 + P E V u d H J 5 I F R 5 c G U 9 I k 5 h b W V V c G R h d G V k Q W Z 0 Z X J G a W x s I i B W Y W x 1 Z T 0 i b D A i I C 8 + P E V u d H J 5 I F R 5 c G U 9 I k Z p b G x U Y X J n Z X Q i I F Z h b H V l P S J z W U F U X 0 x v Z 1 8 y M D I 0 M T E w N V 8 x N z U 3 N D F f X z I 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N C 0 x M S 0 w N V Q x N z o 0 M D o z O C 4 0 N z I x M z E 3 W i I g L z 4 8 R W 5 0 c n k g V H l w Z T 0 i R m l s b E V y c m 9 y Q 2 9 1 b n Q i I F Z h b H V l P S J s M C I g L z 4 8 R W 5 0 c n k g V H l w Z T 0 i R m l s b E V y c m 9 y Q 2 9 k Z S I g V m F s d W U 9 I n N V b m t u b 3 d u I i A v P j x F b n R y e S B U e X B l P S J G a W x s Q 2 9 1 b n Q i I F Z h b H V l P S J s M T U 4 M i 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Z Q V Q t T G 9 n L T I w M j Q x M T A 1 L T E 3 N T c 0 M S A o M i k v Q X V 0 b 1 J l b W 9 2 Z W R D b 2 x 1 b W 5 z M S 5 7 Q 2 9 s d W 1 u M S w w f S Z x d W 9 0 O y w m c X V v d D t T Z W N 0 a W 9 u M S 9 Z Q V Q t T G 9 n L T I w M j Q x M T A 1 L T E 3 N T c 0 M S A o M i k v Q X V 0 b 1 J l b W 9 2 Z W R D b 2 x 1 b W 5 z M S 5 7 Q 2 9 s d W 1 u M i w x f S Z x d W 9 0 O y w m c X V v d D t T Z W N 0 a W 9 u M S 9 Z Q V Q t T G 9 n L T I w M j Q x M T A 1 L T E 3 N T c 0 M S A o M i k v Q X V 0 b 1 J l b W 9 2 Z W R D b 2 x 1 b W 5 z M S 5 7 Q 2 9 s d W 1 u M y w y f S Z x d W 9 0 O y w m c X V v d D t T Z W N 0 a W 9 u M S 9 Z Q V Q t T G 9 n L T I w M j Q x M T A 1 L T E 3 N T c 0 M S A o M i k v Q X V 0 b 1 J l b W 9 2 Z W R D b 2 x 1 b W 5 z M S 5 7 Q 2 9 s d W 1 u N C w z f S Z x d W 9 0 O 1 0 s J n F 1 b 3 Q 7 Q 2 9 s d W 1 u Q 2 9 1 b n Q m c X V v d D s 6 N C w m c X V v d D t L Z X l D b 2 x 1 b W 5 O Y W 1 l c y Z x d W 9 0 O z p b X S w m c X V v d D t D b 2 x 1 b W 5 J Z G V u d G l 0 a W V z J n F 1 b 3 Q 7 O l s m c X V v d D t T Z W N 0 a W 9 u M S 9 Z Q V Q t T G 9 n L T I w M j Q x M T A 1 L T E 3 N T c 0 M S A o M i k v Q X V 0 b 1 J l b W 9 2 Z W R D b 2 x 1 b W 5 z M S 5 7 Q 2 9 s d W 1 u M S w w f S Z x d W 9 0 O y w m c X V v d D t T Z W N 0 a W 9 u M S 9 Z Q V Q t T G 9 n L T I w M j Q x M T A 1 L T E 3 N T c 0 M S A o M i k v Q X V 0 b 1 J l b W 9 2 Z W R D b 2 x 1 b W 5 z M S 5 7 Q 2 9 s d W 1 u M i w x f S Z x d W 9 0 O y w m c X V v d D t T Z W N 0 a W 9 u M S 9 Z Q V Q t T G 9 n L T I w M j Q x M T A 1 L T E 3 N T c 0 M S A o M i k v Q X V 0 b 1 J l b W 9 2 Z W R D b 2 x 1 b W 5 z M S 5 7 Q 2 9 s d W 1 u M y w y f S Z x d W 9 0 O y w m c X V v d D t T Z W N 0 a W 9 u M S 9 Z Q V Q t T G 9 n L T I w M j Q x M T A 1 L T E 3 N T c 0 M S A o M i k v Q X V 0 b 1 J l b W 9 2 Z W R D b 2 x 1 b W 5 z M S 5 7 Q 2 9 s d W 1 u N C w z f S Z x d W 9 0 O 1 0 s J n F 1 b 3 Q 7 U m V s Y X R p b 2 5 z a G l w S W 5 m b y Z x d W 9 0 O z p b X X 0 i I C 8 + P C 9 T d G F i b G V F b n R y a W V z P j w v S X R l b T 4 8 S X R l b T 4 8 S X R l b U x v Y 2 F 0 a W 9 u P j x J d G V t V H l w Z T 5 G b 3 J t d W x h P C 9 J d G V t V H l w Z T 4 8 S X R l b V B h d G g + U 2 V j d G l v b j E v W U F U L U x v Z y 0 y M D I 0 M T E w N S 0 x N z U 3 N D E l M j A o M i k v U 2 9 1 c m N l P C 9 J d G V t U G F 0 a D 4 8 L 0 l 0 Z W 1 M b 2 N h d G l v b j 4 8 U 3 R h Y m x l R W 5 0 c m l l c y A v P j w v S X R l b T 4 8 S X R l b T 4 8 S X R l b U x v Y 2 F 0 a W 9 u P j x J d G V t V H l w Z T 5 G b 3 J t d W x h P C 9 J d G V t V H l w Z T 4 8 S X R l b V B h d G g + U 2 V j d G l v b j E v W U F U L U x v Z y 0 y M D I 0 M T E w N S 0 x N z U 3 N D E l M j A o M i k v Q 2 h h b m d l Z C U y M F R 5 c G U 8 L 0 l 0 Z W 1 Q Y X R o P j w v S X R l b U x v Y 2 F 0 a W 9 u P j x T d G F i b G V F b n R y a W V z I C 8 + P C 9 J d G V t P j w v S X R l b X M + P C 9 M b 2 N h b F B h Y 2 t h Z 2 V N Z X R h Z G F 0 Y U Z p b G U + F g A A A F B L B Q Y A A A A A A A A A A A A A A A A A A A A A A A A m A Q A A A Q A A A N C M n d 8 B F d E R j H o A w E / C l + s B A A A A i T 3 e / r J e R E 2 Z K o y f 3 j M X j w A A A A A C A A A A A A A Q Z g A A A A E A A C A A A A B + p h w 4 6 B 9 H 5 B O H z q P Y P 2 8 D A T o x b h N r y 7 3 f j n N 0 + r Q o i Q A A A A A O g A A A A A I A A C A A A A D i 6 Z O S b L n 9 S u D A H L / 5 J v 2 e r 5 u a + s Y 3 F A m T 6 n h f U r l 8 D l A A A A A B 6 e w L x 1 9 H + W T + 2 O o b U I m f o S g f 4 7 8 q M R 8 T Z Z a q U 1 F E Q Z g A V G t P Y h j L P J y C U y o 0 A N R f u a x D z W 2 d H V C / r R 3 S z m E n i k J T G E t M m k l 6 u O 0 S 9 K 5 a Y k A A A A A p y t d f m c U K f k t g 8 V U E T 9 M M R T g r o Q J y 4 n e 5 a G a 7 m Y Q i m r b K R Z f v h K M d u S d t I 2 l 5 x Q w g J z M Q N r F v D O X I B s D E Y y A g < / D a t a M a s h u p > 
</file>

<file path=customXml/itemProps1.xml><?xml version="1.0" encoding="utf-8"?>
<ds:datastoreItem xmlns:ds="http://schemas.openxmlformats.org/officeDocument/2006/customXml" ds:itemID="{F3447E1C-615A-433A-8485-40A322664F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Load Operation Description</vt:lpstr>
      <vt:lpstr>Power_Supplies</vt:lpstr>
      <vt:lpstr>PowerCircuit Steady State</vt:lpstr>
      <vt:lpstr>PowerCircuit Transients</vt:lpstr>
      <vt:lpstr>FanControl</vt:lpstr>
      <vt:lpstr>Temperature measurement</vt:lpstr>
      <vt:lpstr>Load operation Data logging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Mouselinos</dc:creator>
  <cp:lastModifiedBy>ΜΟΥΣΕΛΙΝΟΣ ΘΕΟΔΩΡΟΣ</cp:lastModifiedBy>
  <dcterms:created xsi:type="dcterms:W3CDTF">2015-06-05T18:19:34Z</dcterms:created>
  <dcterms:modified xsi:type="dcterms:W3CDTF">2025-03-11T13:45:01Z</dcterms:modified>
</cp:coreProperties>
</file>