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2.CFG-Paths" sheetId="2" r:id="rId4"/>
    <sheet state="visible" name="F02.TCs" sheetId="3" r:id="rId5"/>
    <sheet state="visible" name="W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5">
      <text>
        <t xml:space="preserve">Author:
computed for the tested method (e.g., Req01. Covered Source Code table)</t>
      </text>
    </comment>
    <comment authorId="0" ref="H15">
      <text>
        <t xml:space="preserve">Author:
fill with YES after debugging</t>
      </text>
    </comment>
    <comment authorId="0" ref="I15">
      <text>
        <t xml:space="preserve">Author:
fill with DONE after re-testing</t>
      </text>
    </comment>
    <comment authorId="0" ref="M15">
      <text>
        <t xml:space="preserve">Author:
computed for the tested method (e.g., Req01. Covered Source Code table)</t>
      </text>
    </comment>
    <comment authorId="0" ref="N15">
      <text>
        <t xml:space="preserve">Author:
fill with DONE after regression testing
</t>
      </text>
    </comment>
  </commentList>
</comments>
</file>

<file path=xl/sharedStrings.xml><?xml version="1.0" encoding="utf-8"?>
<sst xmlns="http://schemas.openxmlformats.org/spreadsheetml/2006/main" count="240" uniqueCount="151">
  <si>
    <t>do not print this form</t>
  </si>
  <si>
    <t>VVSS, Info Romana, 2018-2019</t>
  </si>
  <si>
    <t xml:space="preserve">Lab03. White-box Testing. Code Coverage </t>
  </si>
  <si>
    <t xml:space="preserve">F02. programarea unor activitati (denumire, descriere, data, locul, ora inceput, durata, contacte), Denumire, data si ora inceput sunt obligatorii. </t>
  </si>
  <si>
    <t>Student Name</t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</si>
  <si>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cautarea filmelor care au un anumit regizor (sau parti din numele regizorului).</t>
    </r>
  </si>
  <si>
    <t xml:space="preserve">F02. Covered source code </t>
  </si>
  <si>
    <t>Naste Teodora Ioana</t>
  </si>
  <si>
    <t>[Unit WBT]</t>
  </si>
  <si>
    <t>F02. Control Flow Graph (CFG)</t>
  </si>
  <si>
    <t>Delivery Date</t>
  </si>
  <si>
    <t>F02. Cyclomatic Complexity (CC)</t>
  </si>
  <si>
    <t>TC No.</t>
  </si>
  <si>
    <t>Line No.</t>
  </si>
  <si>
    <t>Group</t>
  </si>
  <si>
    <t>Source code</t>
  </si>
  <si>
    <t>Input</t>
  </si>
  <si>
    <t>Output</t>
  </si>
  <si>
    <t>Coverage</t>
  </si>
  <si>
    <t>please insert  the CFG for this requirement</t>
  </si>
  <si>
    <t>CC1 = No. of regions =</t>
  </si>
  <si>
    <t>Proiectaţi şi implementaţi o aplicaţie Java pentru rezolvarea problemei propuse. Se va evidenţia o arhitectură stratificată. Informaţiile vor fi preluate din fişiere text, fiecare camp fiind despartit prin virgula.</t>
  </si>
  <si>
    <t>Agenda personala</t>
  </si>
  <si>
    <t>Se cere dezvoltarea unei aplicatii care sa aprijine utilizatorii in organizarea eficienta a timpului atat la lucru, cat si personal , si a relatiilor sociale, memorarea contactelor dorite. Aplicatia va avea urmatoarele functionalitati:</t>
  </si>
  <si>
    <t>Req02_L01</t>
  </si>
  <si>
    <t>boolean conflicts = false;</t>
  </si>
  <si>
    <t>Statement (sc)</t>
  </si>
  <si>
    <t>It may be a screen capture, image, etc.</t>
  </si>
  <si>
    <t>CC2 = Edges - Nodes + 2 =</t>
  </si>
  <si>
    <t>16-13+2 = 5</t>
  </si>
  <si>
    <t>Condition/ decision (dc, cc, dcc, mcc)</t>
  </si>
  <si>
    <t>Req02_L02</t>
  </si>
  <si>
    <t>int  i = 0;</t>
  </si>
  <si>
    <t>&lt;Req02 CFG &gt;</t>
  </si>
  <si>
    <t>Path (pc)</t>
  </si>
  <si>
    <t>CC3 = No. of Conditions + 1 =</t>
  </si>
  <si>
    <t>Loop (lc)</t>
  </si>
  <si>
    <t>4+1=5</t>
  </si>
  <si>
    <t>Req02_L03</t>
  </si>
  <si>
    <t>if(activity.getStart().compareTo...</t>
  </si>
  <si>
    <t>…</t>
  </si>
  <si>
    <t>act.start &gt; act.duration</t>
  </si>
  <si>
    <t>i &lt; activities.size()</t>
  </si>
  <si>
    <t>*1 activities[i].start &lt; newAct.duration</t>
  </si>
  <si>
    <t>*2 newActivity.start &lt; activities[i].duration</t>
  </si>
  <si>
    <t>*1 &amp;&amp; *2</t>
  </si>
  <si>
    <t>Req02_L04</t>
  </si>
  <si>
    <t>return false;</t>
  </si>
  <si>
    <t>conflicts == false</t>
  </si>
  <si>
    <t>F02_P01</t>
  </si>
  <si>
    <t>Req02_L05</t>
  </si>
  <si>
    <t>F02_P02</t>
  </si>
  <si>
    <t>while( i &lt; activities.size() ) {</t>
  </si>
  <si>
    <t>F02_P03</t>
  </si>
  <si>
    <t>F02_P04</t>
  </si>
  <si>
    <t>F02_P05</t>
  </si>
  <si>
    <t>Req02_L06</t>
  </si>
  <si>
    <t>if ( activities.get(i).getStart()…</t>
  </si>
  <si>
    <t>Req02_L07</t>
  </si>
  <si>
    <t>conflicts = true;</t>
  </si>
  <si>
    <t>n-1</t>
  </si>
  <si>
    <t>n</t>
  </si>
  <si>
    <t>n+1</t>
  </si>
  <si>
    <t>m&lt;n</t>
  </si>
  <si>
    <t>F02. Individual Paths</t>
  </si>
  <si>
    <t>T</t>
  </si>
  <si>
    <t>Req02_L08</t>
  </si>
  <si>
    <t>i++;</t>
  </si>
  <si>
    <t>F</t>
  </si>
  <si>
    <t>Req02_L09</t>
  </si>
  <si>
    <t>if ( !conflicts )</t>
  </si>
  <si>
    <t>F02_TC01</t>
  </si>
  <si>
    <t>Path No.</t>
  </si>
  <si>
    <t>Path</t>
  </si>
  <si>
    <t>{act1,16.03.2019,11.03.2019,{},desc1}</t>
  </si>
  <si>
    <t>Req02_L10</t>
  </si>
  <si>
    <t>activities.add(activity);</t>
  </si>
  <si>
    <t>1 - 2 - 3(T) - 4 - 13</t>
  </si>
  <si>
    <t>1,2,3,4,13</t>
  </si>
  <si>
    <t>x</t>
  </si>
  <si>
    <t>Req02_L11</t>
  </si>
  <si>
    <t>return true;</t>
  </si>
  <si>
    <t>1 - 2 - 3(F) - 5(F) - 9(F) - 12 - 13</t>
  </si>
  <si>
    <t>Req02_L12</t>
  </si>
  <si>
    <t>1 - 2 - 3(F) - 5(F) - 9(T) - 10 - 11 - 13</t>
  </si>
  <si>
    <t>1 - 2 - 3(F) - 5(T) - 6(F) - 8 - 5(F) - 9(F) - 12 - 13</t>
  </si>
  <si>
    <t>//</t>
  </si>
  <si>
    <t>///</t>
  </si>
  <si>
    <t>////</t>
  </si>
  <si>
    <t>F01_TC02</t>
  </si>
  <si>
    <t>{act2,11.03.2019,16.03.2019,{},desc2}</t>
  </si>
  <si>
    <t>1,2,3,5,9,10,11,13</t>
  </si>
  <si>
    <t>1 - 2 - 3(F) - 5(T) - 6(T) - 7 - 8 - 5(F) - 9(F) - 12 - 13</t>
  </si>
  <si>
    <t>...</t>
  </si>
  <si>
    <t>P2 inclus in D4, D5</t>
  </si>
  <si>
    <t>F01_TC03</t>
  </si>
  <si>
    <t>{act3,24.03.2019,25.03.2019,{},desc3}</t>
  </si>
  <si>
    <t>1,2,3,5,6,8,9,10,11,13</t>
  </si>
  <si>
    <t>F01_TC04</t>
  </si>
  <si>
    <t>{act4,15.03.2019,16.03.2019,{},desc4}</t>
  </si>
  <si>
    <t>1,2,3,5,6,7,8,9,12,13</t>
  </si>
  <si>
    <t>F01_TC05</t>
  </si>
  <si>
    <t>{act5,20.03.2019,21.03.2019,{},desc5}</t>
  </si>
  <si>
    <t>1,2,3,5,6,7,8,9,10,11,13</t>
  </si>
  <si>
    <t>F01_TC06</t>
  </si>
  <si>
    <t>WBT Implemented TCs</t>
  </si>
  <si>
    <t>Final        TC No.</t>
  </si>
  <si>
    <t>Req. ID</t>
  </si>
  <si>
    <t>TC No</t>
  </si>
  <si>
    <t>input data</t>
  </si>
  <si>
    <t>output data</t>
  </si>
  <si>
    <t>title</t>
  </si>
  <si>
    <t>start</t>
  </si>
  <si>
    <t>duration</t>
  </si>
  <si>
    <t>contacts</t>
  </si>
  <si>
    <t>description</t>
  </si>
  <si>
    <t>expected</t>
  </si>
  <si>
    <t>actual result</t>
  </si>
  <si>
    <t>F02</t>
  </si>
  <si>
    <t>act1</t>
  </si>
  <si>
    <t>[]</t>
  </si>
  <si>
    <t>desc1</t>
  </si>
  <si>
    <t>F02_TC02</t>
  </si>
  <si>
    <t>act2</t>
  </si>
  <si>
    <t>desc2</t>
  </si>
  <si>
    <t>F02_TC03</t>
  </si>
  <si>
    <t>act3</t>
  </si>
  <si>
    <t>desc3</t>
  </si>
  <si>
    <t>F02_TC04</t>
  </si>
  <si>
    <t>act4</t>
  </si>
  <si>
    <t>desc4</t>
  </si>
  <si>
    <t>F02_TC05</t>
  </si>
  <si>
    <t>act5</t>
  </si>
  <si>
    <t>desc5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</si>
  <si>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</si>
  <si>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</si>
  <si>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</si>
  <si>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</si>
  <si>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</si>
  <si>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</si>
  <si>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</si>
  <si>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</si>
  <si>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</si>
  <si>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</si>
  <si>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</si>
  <si>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</si>
  <si>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</si>
  <si>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</si>
  <si>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</si>
  <si>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setup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</si>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</sst>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d.mm.yyyy"/>
  </numFmts>
  <fonts count="13">
    <font>
      <sz val="11.0"/>
      <color rgb="FF000000"/>
      <name val="Calibri"/>
    </font>
    <font>
      <i/>
      <sz val="9.0"/>
      <color rgb="FF993300"/>
      <name val="Calibri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1.0"/>
      <name val="Calibri"/>
    </font>
    <font>
      <sz val="12.0"/>
      <color rgb="FFFF0000"/>
      <name val="Calibri"/>
    </font>
    <font>
      <sz val="11.0"/>
      <color rgb="FFFF0000"/>
      <name val="Calibri"/>
    </font>
    <font>
      <i/>
      <sz val="11.0"/>
      <color rgb="FF000000"/>
      <name val="Calibri"/>
    </font>
    <font>
      <i/>
      <sz val="11.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2" fontId="0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5" fillId="2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6" fillId="0" fontId="3" numFmtId="0" xfId="0" applyBorder="1" applyFont="1"/>
    <xf borderId="0" fillId="0" fontId="0" numFmtId="0" xfId="0" applyAlignment="1" applyFont="1">
      <alignment shrinkToFit="0" vertical="center" wrapText="0"/>
    </xf>
    <xf borderId="3" fillId="0" fontId="4" numFmtId="164" xfId="0" applyAlignment="1" applyBorder="1" applyFont="1" applyNumberFormat="1">
      <alignment readingOrder="0" shrinkToFit="0" vertical="bottom" wrapText="0"/>
    </xf>
    <xf borderId="7" fillId="3" fontId="2" numFmtId="0" xfId="0" applyAlignment="1" applyBorder="1" applyFill="1" applyFont="1">
      <alignment horizontal="center" shrinkToFit="0" vertical="bottom" wrapText="0"/>
    </xf>
    <xf borderId="8" fillId="0" fontId="6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bottom" wrapText="0"/>
    </xf>
    <xf borderId="7" fillId="0" fontId="4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7" fillId="0" fontId="0" numFmtId="0" xfId="0" applyAlignment="1" applyBorder="1" applyFont="1">
      <alignment horizontal="right" readingOrder="0" shrinkToFit="0" vertical="bottom" wrapText="0"/>
    </xf>
    <xf borderId="9" fillId="0" fontId="3" numFmtId="0" xfId="0" applyBorder="1" applyFont="1"/>
    <xf borderId="7" fillId="0" fontId="0" numFmtId="0" xfId="0" applyAlignment="1" applyBorder="1" applyFont="1">
      <alignment horizontal="center" shrinkToFit="0" vertical="bottom" wrapText="0"/>
    </xf>
    <xf borderId="10" fillId="0" fontId="3" numFmtId="0" xfId="0" applyBorder="1" applyFont="1"/>
    <xf borderId="1" fillId="0" fontId="0" numFmtId="0" xfId="0" applyAlignment="1" applyBorder="1" applyFont="1">
      <alignment horizontal="center" shrinkToFit="0" vertical="bottom" wrapText="0"/>
    </xf>
    <xf borderId="8" fillId="4" fontId="6" numFmtId="0" xfId="0" applyAlignment="1" applyBorder="1" applyFill="1" applyFont="1">
      <alignment horizontal="center" shrinkToFit="0" vertical="center" wrapText="1"/>
    </xf>
    <xf borderId="0" fillId="0" fontId="0" numFmtId="0" xfId="0" applyAlignment="1" applyFont="1">
      <alignment horizontal="center" shrinkToFit="0" vertical="bottom" wrapText="0"/>
    </xf>
    <xf borderId="7" fillId="5" fontId="6" numFmtId="0" xfId="0" applyAlignment="1" applyBorder="1" applyFill="1" applyFont="1">
      <alignment horizontal="center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0"/>
    </xf>
    <xf borderId="12" fillId="0" fontId="3" numFmtId="0" xfId="0" applyBorder="1" applyFont="1"/>
    <xf borderId="1" fillId="6" fontId="6" numFmtId="0" xfId="0" applyAlignment="1" applyBorder="1" applyFill="1" applyFont="1">
      <alignment horizontal="center" shrinkToFit="0" vertical="center" wrapText="1"/>
    </xf>
    <xf borderId="13" fillId="0" fontId="3" numFmtId="0" xfId="0" applyBorder="1" applyFont="1"/>
    <xf borderId="1" fillId="7" fontId="6" numFmtId="0" xfId="0" applyAlignment="1" applyBorder="1" applyFill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shrinkToFit="0" vertical="bottom" wrapText="0"/>
    </xf>
    <xf borderId="8" fillId="0" fontId="6" numFmtId="0" xfId="0" applyAlignment="1" applyBorder="1" applyFont="1">
      <alignment horizontal="left" shrinkToFit="0" vertical="center" wrapText="1"/>
    </xf>
    <xf borderId="14" fillId="0" fontId="3" numFmtId="0" xfId="0" applyBorder="1" applyFont="1"/>
    <xf borderId="15" fillId="0" fontId="3" numFmtId="0" xfId="0" applyBorder="1" applyFont="1"/>
    <xf borderId="1" fillId="5" fontId="6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left" shrinkToFit="0" vertical="center" wrapText="0"/>
    </xf>
    <xf borderId="1" fillId="5" fontId="6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horizontal="right" readingOrder="0" shrinkToFit="0" vertical="bottom" wrapText="0"/>
    </xf>
    <xf borderId="8" fillId="6" fontId="6" numFmtId="0" xfId="0" applyAlignment="1" applyBorder="1" applyFont="1">
      <alignment horizontal="center" shrinkToFit="0" vertical="center" wrapText="1"/>
    </xf>
    <xf borderId="8" fillId="6" fontId="6" numFmtId="0" xfId="0" applyAlignment="1" applyBorder="1" applyFont="1">
      <alignment horizontal="center" readingOrder="0" shrinkToFit="0" vertical="center" wrapText="1"/>
    </xf>
    <xf borderId="8" fillId="7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ont="1">
      <alignment horizontal="center" shrinkToFit="0" wrapText="1"/>
    </xf>
    <xf borderId="16" fillId="5" fontId="6" numFmtId="0" xfId="0" applyAlignment="1" applyBorder="1" applyFont="1">
      <alignment horizontal="center" shrinkToFit="0" wrapText="1"/>
    </xf>
    <xf borderId="7" fillId="0" fontId="7" numFmtId="0" xfId="0" applyAlignment="1" applyBorder="1" applyFont="1">
      <alignment shrinkToFit="0" vertical="center" wrapText="1"/>
    </xf>
    <xf borderId="7" fillId="0" fontId="7" numFmtId="0" xfId="0" applyAlignment="1" applyBorder="1" applyFont="1">
      <alignment readingOrder="0" shrinkToFit="0" vertical="center" wrapText="1"/>
    </xf>
    <xf borderId="7" fillId="0" fontId="7" numFmtId="0" xfId="0" applyAlignment="1" applyBorder="1" applyFont="1">
      <alignment horizontal="left" readingOrder="0" shrinkToFit="0" vertical="center" wrapText="1"/>
    </xf>
    <xf borderId="7" fillId="4" fontId="7" numFmtId="0" xfId="0" applyAlignment="1" applyBorder="1" applyFont="1">
      <alignment readingOrder="0" shrinkToFit="0" vertical="center" wrapText="1"/>
    </xf>
    <xf borderId="1" fillId="0" fontId="0" numFmtId="0" xfId="0" applyAlignment="1" applyBorder="1" applyFont="1">
      <alignment horizontal="left" readingOrder="0" shrinkToFit="0" vertical="bottom" wrapText="0"/>
    </xf>
    <xf borderId="10" fillId="5" fontId="8" numFmtId="0" xfId="0" applyAlignment="1" applyBorder="1" applyFont="1">
      <alignment horizontal="center" readingOrder="0"/>
    </xf>
    <xf borderId="16" fillId="5" fontId="7" numFmtId="0" xfId="0" applyAlignment="1" applyBorder="1" applyFont="1">
      <alignment horizontal="center" shrinkToFit="0" wrapText="1"/>
    </xf>
    <xf borderId="7" fillId="5" fontId="7" numFmtId="0" xfId="0" applyAlignment="1" applyBorder="1" applyFont="1">
      <alignment horizontal="center" shrinkToFit="0" vertical="center" wrapText="1"/>
    </xf>
    <xf borderId="7" fillId="5" fontId="7" numFmtId="0" xfId="0" applyAlignment="1" applyBorder="1" applyFont="1">
      <alignment horizontal="center" readingOrder="0" shrinkToFit="0" vertical="center" wrapText="1"/>
    </xf>
    <xf borderId="7" fillId="6" fontId="7" numFmtId="0" xfId="0" applyAlignment="1" applyBorder="1" applyFont="1">
      <alignment horizontal="center" readingOrder="0" shrinkToFit="0" vertical="center" wrapText="1"/>
    </xf>
    <xf borderId="7" fillId="6" fontId="7" numFmtId="0" xfId="0" applyAlignment="1" applyBorder="1" applyFont="1">
      <alignment horizontal="center" shrinkToFit="0" vertical="center" wrapText="1"/>
    </xf>
    <xf borderId="7" fillId="7" fontId="7" numFmtId="0" xfId="0" applyAlignment="1" applyBorder="1" applyFont="1">
      <alignment readingOrder="0" shrinkToFit="0" vertical="center" wrapText="1"/>
    </xf>
    <xf borderId="7" fillId="7" fontId="7" numFmtId="0" xfId="0" applyAlignment="1" applyBorder="1" applyFont="1">
      <alignment shrinkToFit="0" vertical="center" wrapText="1"/>
    </xf>
    <xf borderId="0" fillId="8" fontId="7" numFmtId="0" xfId="0" applyAlignment="1" applyFill="1" applyFont="1">
      <alignment horizontal="left" readingOrder="0"/>
    </xf>
    <xf borderId="10" fillId="5" fontId="7" numFmtId="0" xfId="0" applyAlignment="1" applyBorder="1" applyFont="1">
      <alignment horizontal="center" shrinkToFit="0" wrapText="1"/>
    </xf>
    <xf borderId="16" fillId="5" fontId="8" numFmtId="0" xfId="0" applyAlignment="1" applyBorder="1" applyFont="1">
      <alignment horizontal="center" readingOrder="0"/>
    </xf>
    <xf borderId="7" fillId="0" fontId="9" numFmtId="0" xfId="0" applyAlignment="1" applyBorder="1" applyFont="1">
      <alignment horizontal="left" readingOrder="0" shrinkToFit="0" vertical="center" wrapText="1"/>
    </xf>
    <xf borderId="10" fillId="5" fontId="8" numFmtId="0" xfId="0" applyBorder="1" applyFont="1"/>
    <xf borderId="17" fillId="0" fontId="3" numFmtId="0" xfId="0" applyBorder="1" applyFont="1"/>
    <xf borderId="4" fillId="0" fontId="3" numFmtId="0" xfId="0" applyBorder="1" applyFont="1"/>
    <xf borderId="16" fillId="0" fontId="3" numFmtId="0" xfId="0" applyBorder="1" applyFont="1"/>
    <xf borderId="7" fillId="0" fontId="7" numFmtId="0" xfId="0" applyAlignment="1" applyBorder="1" applyFont="1">
      <alignment horizontal="left" shrinkToFit="0" vertical="center" wrapText="1"/>
    </xf>
    <xf borderId="7" fillId="4" fontId="7" numFmtId="0" xfId="0" applyAlignment="1" applyBorder="1" applyFont="1">
      <alignment shrinkToFit="0" vertical="center" wrapText="1"/>
    </xf>
    <xf borderId="16" fillId="5" fontId="8" numFmtId="0" xfId="0" applyBorder="1" applyFont="1"/>
    <xf borderId="0" fillId="0" fontId="7" numFmtId="0" xfId="0" applyAlignment="1" applyFont="1">
      <alignment shrinkToFit="0" vertical="center" wrapText="0"/>
    </xf>
    <xf borderId="1" fillId="9" fontId="2" numFmtId="0" xfId="0" applyAlignment="1" applyBorder="1" applyFill="1" applyFont="1">
      <alignment horizontal="center" shrinkToFit="0" vertical="bottom" wrapText="0"/>
    </xf>
    <xf borderId="8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2" numFmtId="0" xfId="0" applyAlignment="1" applyBorder="1" applyFont="1">
      <alignment horizontal="center" readingOrder="0" shrinkToFit="0" vertical="center" wrapText="0"/>
    </xf>
    <xf borderId="24" fillId="0" fontId="2" numFmtId="0" xfId="0" applyAlignment="1" applyBorder="1" applyFont="1">
      <alignment horizontal="center" readingOrder="0" shrinkToFit="0" vertical="center" wrapText="0"/>
    </xf>
    <xf borderId="25" fillId="0" fontId="3" numFmtId="0" xfId="0" applyBorder="1" applyFont="1"/>
    <xf borderId="23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26" fillId="10" fontId="2" numFmtId="0" xfId="0" applyAlignment="1" applyBorder="1" applyFill="1" applyFont="1">
      <alignment horizontal="center" shrinkToFit="0" vertical="center" wrapText="0"/>
    </xf>
    <xf borderId="16" fillId="0" fontId="2" numFmtId="0" xfId="0" applyAlignment="1" applyBorder="1" applyFont="1">
      <alignment horizontal="center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10" fillId="0" fontId="2" numFmtId="165" xfId="0" applyAlignment="1" applyBorder="1" applyFont="1" applyNumberFormat="1">
      <alignment horizontal="center" readingOrder="0" shrinkToFit="0" vertical="center" wrapText="0"/>
    </xf>
    <xf borderId="17" fillId="0" fontId="2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27" fillId="0" fontId="3" numFmtId="0" xfId="0" applyBorder="1" applyFont="1"/>
    <xf borderId="7" fillId="0" fontId="2" numFmtId="165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23" fillId="0" fontId="2" numFmtId="165" xfId="0" applyAlignment="1" applyBorder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vertical="bottom" wrapText="0"/>
    </xf>
    <xf borderId="28" fillId="9" fontId="2" numFmtId="0" xfId="0" applyAlignment="1" applyBorder="1" applyFont="1">
      <alignment horizontal="center" shrinkToFit="0" vertical="center" wrapText="0"/>
    </xf>
    <xf borderId="29" fillId="0" fontId="3" numFmtId="0" xfId="0" applyBorder="1" applyFont="1"/>
    <xf borderId="30" fillId="0" fontId="3" numFmtId="0" xfId="0" applyBorder="1" applyFont="1"/>
    <xf borderId="31" fillId="2" fontId="2" numFmtId="0" xfId="0" applyAlignment="1" applyBorder="1" applyFont="1">
      <alignment horizontal="center" shrinkToFit="0" vertical="center" wrapText="0"/>
    </xf>
    <xf borderId="32" fillId="11" fontId="2" numFmtId="0" xfId="0" applyAlignment="1" applyBorder="1" applyFill="1" applyFont="1">
      <alignment horizontal="center" shrinkToFit="0" vertical="center" wrapText="0"/>
    </xf>
    <xf borderId="33" fillId="0" fontId="3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35" fillId="12" fontId="2" numFmtId="0" xfId="0" applyAlignment="1" applyBorder="1" applyFill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36" fillId="0" fontId="2" numFmtId="0" xfId="0" applyAlignment="1" applyBorder="1" applyFont="1">
      <alignment horizontal="center" shrinkToFit="0" vertical="center" wrapText="1"/>
    </xf>
    <xf borderId="34" fillId="0" fontId="0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37" fillId="12" fontId="2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10" fontId="2" numFmtId="0" xfId="0" applyAlignment="1" applyBorder="1" applyFont="1">
      <alignment horizontal="center" shrinkToFit="0" vertical="center" wrapText="0"/>
    </xf>
    <xf borderId="38" fillId="0" fontId="2" numFmtId="0" xfId="0" applyAlignment="1" applyBorder="1" applyFont="1">
      <alignment horizontal="center" readingOrder="0" shrinkToFit="0" vertical="center" wrapText="1"/>
    </xf>
    <xf borderId="7" fillId="13" fontId="0" numFmtId="0" xfId="0" applyAlignment="1" applyBorder="1" applyFill="1" applyFont="1">
      <alignment readingOrder="0" shrinkToFit="0" vertical="bottom" wrapText="0"/>
    </xf>
    <xf borderId="7" fillId="12" fontId="0" numFmtId="9" xfId="0" applyAlignment="1" applyBorder="1" applyFont="1" applyNumberFormat="1">
      <alignment readingOrder="0" shrinkToFit="0" vertical="bottom" wrapText="0"/>
    </xf>
    <xf borderId="42" fillId="13" fontId="0" numFmtId="0" xfId="0" applyAlignment="1" applyBorder="1" applyFont="1">
      <alignment readingOrder="0" shrinkToFit="0" vertical="bottom" wrapText="0"/>
    </xf>
    <xf borderId="43" fillId="13" fontId="11" numFmtId="0" xfId="0" applyAlignment="1" applyBorder="1" applyFont="1">
      <alignment readingOrder="0" shrinkToFit="0" vertical="bottom" wrapText="0"/>
    </xf>
    <xf borderId="44" fillId="13" fontId="12" numFmtId="0" xfId="0" applyAlignment="1" applyBorder="1" applyFont="1">
      <alignment readingOrder="0" shrinkToFit="0" vertical="bottom" wrapText="0"/>
    </xf>
    <xf borderId="7" fillId="0" fontId="0" numFmtId="0" xfId="0" applyAlignment="1" applyBorder="1" applyFont="1">
      <alignment shrinkToFit="0" vertical="bottom" wrapText="0"/>
    </xf>
    <xf borderId="41" fillId="13" fontId="0" numFmtId="0" xfId="0" applyAlignment="1" applyBorder="1" applyFont="1">
      <alignment readingOrder="0" shrinkToFit="0" vertical="bottom" wrapText="0"/>
    </xf>
    <xf borderId="42" fillId="12" fontId="0" numFmtId="9" xfId="0" applyAlignment="1" applyBorder="1" applyFont="1" applyNumberFormat="1">
      <alignment readingOrder="0" shrinkToFit="0" vertical="bottom" wrapText="0"/>
    </xf>
    <xf borderId="44" fillId="13" fontId="11" numFmtId="0" xfId="0" applyAlignment="1" applyBorder="1" applyFont="1">
      <alignment horizontal="center" readingOrder="0" shrinkToFit="0" vertical="bottom" wrapText="0"/>
    </xf>
    <xf borderId="45" fillId="13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57150</xdr:colOff>
      <xdr:row>10</xdr:row>
      <xdr:rowOff>-190500</xdr:rowOff>
    </xdr:from>
    <xdr:ext cx="3733800" cy="4210050"/>
    <xdr:grpSp>
      <xdr:nvGrpSpPr>
        <xdr:cNvPr id="2" name="Shape 2" title="Desen"/>
        <xdr:cNvGrpSpPr/>
      </xdr:nvGrpSpPr>
      <xdr:grpSpPr>
        <a:xfrm>
          <a:off x="1958350" y="0"/>
          <a:ext cx="4110625" cy="4523750"/>
          <a:chOff x="1958350" y="0"/>
          <a:chExt cx="4110625" cy="4523750"/>
        </a:xfrm>
      </xdr:grpSpPr>
      <xdr:sp>
        <xdr:nvSpPr>
          <xdr:cNvPr id="3" name="Shape 3"/>
          <xdr:cNvSpPr/>
        </xdr:nvSpPr>
        <xdr:spPr>
          <a:xfrm>
            <a:off x="3033775" y="0"/>
            <a:ext cx="462300" cy="4131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3033775" y="688438"/>
            <a:ext cx="462300" cy="4131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2</a:t>
            </a:r>
            <a:endParaRPr sz="1400"/>
          </a:p>
        </xdr:txBody>
      </xdr:sp>
      <xdr:sp>
        <xdr:nvSpPr>
          <xdr:cNvPr id="5" name="Shape 5"/>
          <xdr:cNvSpPr txBox="1"/>
        </xdr:nvSpPr>
        <xdr:spPr>
          <a:xfrm>
            <a:off x="3069925" y="0"/>
            <a:ext cx="390000" cy="413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 1</a:t>
            </a:r>
            <a:endParaRPr sz="1400"/>
          </a:p>
        </xdr:txBody>
      </xdr:sp>
      <xdr:cxnSp>
        <xdr:nvCxnSpPr>
          <xdr:cNvPr id="6" name="Shape 6"/>
          <xdr:cNvCxnSpPr>
            <a:stCxn id="5" idx="2"/>
            <a:endCxn id="4" idx="0"/>
          </xdr:cNvCxnSpPr>
        </xdr:nvCxnSpPr>
        <xdr:spPr>
          <a:xfrm>
            <a:off x="3264925" y="413100"/>
            <a:ext cx="0" cy="275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7" name="Shape 7"/>
          <xdr:cNvSpPr/>
        </xdr:nvSpPr>
        <xdr:spPr>
          <a:xfrm>
            <a:off x="1958350" y="1846488"/>
            <a:ext cx="462300" cy="4131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4</a:t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2725525" y="2865463"/>
            <a:ext cx="462300" cy="4131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7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3586350" y="2865463"/>
            <a:ext cx="462300" cy="4131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8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4447175" y="2879975"/>
            <a:ext cx="539400" cy="4131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10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4447175" y="3495313"/>
            <a:ext cx="539400" cy="4131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11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5414825" y="2865475"/>
            <a:ext cx="539400" cy="4131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12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4875425" y="4110650"/>
            <a:ext cx="539400" cy="4131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13</a:t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2995225" y="1337500"/>
            <a:ext cx="539400" cy="388500"/>
          </a:xfrm>
          <a:prstGeom prst="diamond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5" name="Shape 15"/>
          <xdr:cNvSpPr txBox="1"/>
        </xdr:nvSpPr>
        <xdr:spPr>
          <a:xfrm>
            <a:off x="3113225" y="1376850"/>
            <a:ext cx="314700" cy="275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3</a:t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4048650" y="1858800"/>
            <a:ext cx="539400" cy="388500"/>
          </a:xfrm>
          <a:prstGeom prst="diamond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7" name="Shape 17"/>
          <xdr:cNvSpPr txBox="1"/>
        </xdr:nvSpPr>
        <xdr:spPr>
          <a:xfrm>
            <a:off x="4161000" y="1858800"/>
            <a:ext cx="314700" cy="275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5</a:t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>
            <a:off x="3159300" y="2375000"/>
            <a:ext cx="539400" cy="388500"/>
          </a:xfrm>
          <a:prstGeom prst="diamond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9" name="Shape 19"/>
          <xdr:cNvSpPr txBox="1"/>
        </xdr:nvSpPr>
        <xdr:spPr>
          <a:xfrm>
            <a:off x="3271650" y="2375000"/>
            <a:ext cx="314700" cy="275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6</a:t>
            </a:r>
            <a:endParaRPr sz="1400"/>
          </a:p>
        </xdr:txBody>
      </xdr:sp>
      <xdr:sp>
        <xdr:nvSpPr>
          <xdr:cNvPr id="20" name="Shape 20"/>
          <xdr:cNvSpPr/>
        </xdr:nvSpPr>
        <xdr:spPr>
          <a:xfrm>
            <a:off x="4875425" y="2378750"/>
            <a:ext cx="539400" cy="388500"/>
          </a:xfrm>
          <a:prstGeom prst="diamond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1" name="Shape 21"/>
          <xdr:cNvSpPr txBox="1"/>
        </xdr:nvSpPr>
        <xdr:spPr>
          <a:xfrm>
            <a:off x="4987775" y="2376250"/>
            <a:ext cx="314700" cy="275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9</a:t>
            </a:r>
            <a:endParaRPr sz="1400"/>
          </a:p>
        </xdr:txBody>
      </xdr:sp>
      <xdr:cxnSp>
        <xdr:nvCxnSpPr>
          <xdr:cNvPr id="22" name="Shape 22"/>
          <xdr:cNvCxnSpPr>
            <a:stCxn id="4" idx="4"/>
            <a:endCxn id="15" idx="0"/>
          </xdr:cNvCxnSpPr>
        </xdr:nvCxnSpPr>
        <xdr:spPr>
          <a:xfrm>
            <a:off x="3264925" y="1101538"/>
            <a:ext cx="5700" cy="275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endCxn id="13" idx="2"/>
          </xdr:cNvCxnSpPr>
        </xdr:nvCxnSpPr>
        <xdr:spPr>
          <a:xfrm>
            <a:off x="2189525" y="2259500"/>
            <a:ext cx="2685900" cy="2057700"/>
          </a:xfrm>
          <a:prstGeom prst="bentConnector3">
            <a:avLst>
              <a:gd fmla="val 134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16" idx="1"/>
            <a:endCxn id="19" idx="0"/>
          </xdr:cNvCxnSpPr>
        </xdr:nvCxnSpPr>
        <xdr:spPr>
          <a:xfrm flipH="1">
            <a:off x="3429150" y="2053050"/>
            <a:ext cx="619500" cy="321900"/>
          </a:xfrm>
          <a:prstGeom prst="bentConnector2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25" name="Shape 25"/>
          <xdr:cNvCxnSpPr>
            <a:endCxn id="21" idx="0"/>
          </xdr:cNvCxnSpPr>
        </xdr:nvCxnSpPr>
        <xdr:spPr>
          <a:xfrm>
            <a:off x="4588025" y="2053150"/>
            <a:ext cx="557100" cy="323100"/>
          </a:xfrm>
          <a:prstGeom prst="bentConnector2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26" name="Shape 26"/>
          <xdr:cNvCxnSpPr>
            <a:endCxn id="8" idx="0"/>
          </xdr:cNvCxnSpPr>
        </xdr:nvCxnSpPr>
        <xdr:spPr>
          <a:xfrm rot="5400000">
            <a:off x="2909875" y="2616163"/>
            <a:ext cx="296100" cy="202500"/>
          </a:xfrm>
          <a:prstGeom prst="bentConnector3">
            <a:avLst>
              <a:gd fmla="val 5788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18" idx="3"/>
            <a:endCxn id="9" idx="0"/>
          </xdr:cNvCxnSpPr>
        </xdr:nvCxnSpPr>
        <xdr:spPr>
          <a:xfrm>
            <a:off x="3698700" y="2569250"/>
            <a:ext cx="118800" cy="296100"/>
          </a:xfrm>
          <a:prstGeom prst="bentConnector2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14" idx="1"/>
            <a:endCxn id="7" idx="0"/>
          </xdr:cNvCxnSpPr>
        </xdr:nvCxnSpPr>
        <xdr:spPr>
          <a:xfrm flipH="1">
            <a:off x="2189425" y="1531750"/>
            <a:ext cx="805800" cy="314700"/>
          </a:xfrm>
          <a:prstGeom prst="bentConnector2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29" name="Shape 29"/>
          <xdr:cNvCxnSpPr>
            <a:stCxn id="14" idx="3"/>
            <a:endCxn id="17" idx="0"/>
          </xdr:cNvCxnSpPr>
        </xdr:nvCxnSpPr>
        <xdr:spPr>
          <a:xfrm>
            <a:off x="3534625" y="1531750"/>
            <a:ext cx="783600" cy="327000"/>
          </a:xfrm>
          <a:prstGeom prst="bentConnector2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30" name="Shape 30"/>
          <xdr:cNvCxnSpPr>
            <a:stCxn id="20" idx="1"/>
            <a:endCxn id="10" idx="0"/>
          </xdr:cNvCxnSpPr>
        </xdr:nvCxnSpPr>
        <xdr:spPr>
          <a:xfrm flipH="1">
            <a:off x="4717025" y="2573000"/>
            <a:ext cx="158400" cy="306900"/>
          </a:xfrm>
          <a:prstGeom prst="bentConnector2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31" name="Shape 31"/>
          <xdr:cNvCxnSpPr>
            <a:stCxn id="20" idx="3"/>
            <a:endCxn id="12" idx="0"/>
          </xdr:cNvCxnSpPr>
        </xdr:nvCxnSpPr>
        <xdr:spPr>
          <a:xfrm>
            <a:off x="5414825" y="2573000"/>
            <a:ext cx="269700" cy="292500"/>
          </a:xfrm>
          <a:prstGeom prst="bentConnector2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32" name="Shape 32"/>
          <xdr:cNvCxnSpPr>
            <a:stCxn id="12" idx="4"/>
            <a:endCxn id="13" idx="6"/>
          </xdr:cNvCxnSpPr>
        </xdr:nvCxnSpPr>
        <xdr:spPr>
          <a:xfrm rot="5400000">
            <a:off x="5030375" y="3663025"/>
            <a:ext cx="1038600" cy="269700"/>
          </a:xfrm>
          <a:prstGeom prst="bentConnector2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33" name="Shape 33"/>
          <xdr:cNvCxnSpPr>
            <a:stCxn id="11" idx="4"/>
            <a:endCxn id="13" idx="1"/>
          </xdr:cNvCxnSpPr>
        </xdr:nvCxnSpPr>
        <xdr:spPr>
          <a:xfrm flipH="1" rot="-5400000">
            <a:off x="4704275" y="3921013"/>
            <a:ext cx="262800" cy="237600"/>
          </a:xfrm>
          <a:prstGeom prst="bentConnector3">
            <a:avLst>
              <a:gd fmla="val 3847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34" name="Shape 34"/>
          <xdr:cNvCxnSpPr>
            <a:stCxn id="10" idx="4"/>
            <a:endCxn id="11" idx="0"/>
          </xdr:cNvCxnSpPr>
        </xdr:nvCxnSpPr>
        <xdr:spPr>
          <a:xfrm>
            <a:off x="4716875" y="3293075"/>
            <a:ext cx="0" cy="202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8" idx="6"/>
            <a:endCxn id="9" idx="2"/>
          </xdr:cNvCxnSpPr>
        </xdr:nvCxnSpPr>
        <xdr:spPr>
          <a:xfrm>
            <a:off x="3187825" y="3072013"/>
            <a:ext cx="398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6" name="Shape 36"/>
          <xdr:cNvCxnSpPr>
            <a:stCxn id="9" idx="6"/>
            <a:endCxn id="16" idx="2"/>
          </xdr:cNvCxnSpPr>
        </xdr:nvCxnSpPr>
        <xdr:spPr>
          <a:xfrm flipH="1" rot="10800000">
            <a:off x="4048650" y="2247313"/>
            <a:ext cx="269700" cy="824700"/>
          </a:xfrm>
          <a:prstGeom prst="bentConnector2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7" name="Shape 37"/>
          <xdr:cNvSpPr txBox="1"/>
        </xdr:nvSpPr>
        <xdr:spPr>
          <a:xfrm>
            <a:off x="2625850" y="1235650"/>
            <a:ext cx="269700" cy="296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</a:t>
            </a:r>
            <a:endParaRPr sz="1400"/>
          </a:p>
        </xdr:txBody>
      </xdr:sp>
      <xdr:sp>
        <xdr:nvSpPr>
          <xdr:cNvPr id="38" name="Shape 38"/>
          <xdr:cNvSpPr txBox="1"/>
        </xdr:nvSpPr>
        <xdr:spPr>
          <a:xfrm>
            <a:off x="3682638" y="1726000"/>
            <a:ext cx="269700" cy="296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</a:t>
            </a:r>
            <a:endParaRPr sz="1400"/>
          </a:p>
        </xdr:txBody>
      </xdr:sp>
      <xdr:sp>
        <xdr:nvSpPr>
          <xdr:cNvPr id="39" name="Shape 39"/>
          <xdr:cNvSpPr txBox="1"/>
        </xdr:nvSpPr>
        <xdr:spPr>
          <a:xfrm>
            <a:off x="2923075" y="2250963"/>
            <a:ext cx="269700" cy="296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</a:t>
            </a:r>
            <a:endParaRPr sz="1400"/>
          </a:p>
        </xdr:txBody>
      </xdr:sp>
      <xdr:sp>
        <xdr:nvSpPr>
          <xdr:cNvPr id="40" name="Shape 40"/>
          <xdr:cNvSpPr txBox="1"/>
        </xdr:nvSpPr>
        <xdr:spPr>
          <a:xfrm>
            <a:off x="4645163" y="2250975"/>
            <a:ext cx="269700" cy="296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</a:t>
            </a:r>
            <a:endParaRPr sz="1400"/>
          </a:p>
        </xdr:txBody>
      </xdr:sp>
      <xdr:sp>
        <xdr:nvSpPr>
          <xdr:cNvPr id="41" name="Shape 41"/>
          <xdr:cNvSpPr txBox="1"/>
        </xdr:nvSpPr>
        <xdr:spPr>
          <a:xfrm>
            <a:off x="3634300" y="1192500"/>
            <a:ext cx="269700" cy="296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</a:t>
            </a:r>
            <a:endParaRPr sz="1400"/>
          </a:p>
        </xdr:txBody>
      </xdr:sp>
      <xdr:sp>
        <xdr:nvSpPr>
          <xdr:cNvPr id="42" name="Shape 42"/>
          <xdr:cNvSpPr txBox="1"/>
        </xdr:nvSpPr>
        <xdr:spPr>
          <a:xfrm>
            <a:off x="4582025" y="1726000"/>
            <a:ext cx="269700" cy="296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</a:t>
            </a:r>
            <a:endParaRPr sz="1400"/>
          </a:p>
        </xdr:txBody>
      </xdr:sp>
      <xdr:sp>
        <xdr:nvSpPr>
          <xdr:cNvPr id="43" name="Shape 43"/>
          <xdr:cNvSpPr txBox="1"/>
        </xdr:nvSpPr>
        <xdr:spPr>
          <a:xfrm>
            <a:off x="3623250" y="2214063"/>
            <a:ext cx="269700" cy="296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</a:t>
            </a:r>
            <a:endParaRPr sz="1400"/>
          </a:p>
        </xdr:txBody>
      </xdr:sp>
      <xdr:sp>
        <xdr:nvSpPr>
          <xdr:cNvPr id="44" name="Shape 44"/>
          <xdr:cNvSpPr txBox="1"/>
        </xdr:nvSpPr>
        <xdr:spPr>
          <a:xfrm>
            <a:off x="5375375" y="2250975"/>
            <a:ext cx="269700" cy="296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</a:t>
            </a:r>
            <a:endParaRPr sz="14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7" width="8.86"/>
    <col customWidth="1" min="18" max="26" width="8.0"/>
  </cols>
  <sheetData>
    <row r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6" t="s">
        <v>2</v>
      </c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7" t="s">
        <v>4</v>
      </c>
      <c r="M3" s="5"/>
      <c r="N3" s="9" t="s">
        <v>7</v>
      </c>
      <c r="O3" s="4"/>
      <c r="P3" s="4"/>
      <c r="Q3" s="5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 t="s">
        <v>8</v>
      </c>
      <c r="C4" s="1"/>
      <c r="D4" s="1"/>
      <c r="E4" s="1"/>
      <c r="F4" s="1"/>
      <c r="G4" s="1"/>
      <c r="H4" s="1"/>
      <c r="I4" s="1"/>
      <c r="J4" s="1"/>
      <c r="K4" s="1"/>
      <c r="L4" s="7" t="s">
        <v>10</v>
      </c>
      <c r="M4" s="5"/>
      <c r="N4" s="14">
        <v>43592.0</v>
      </c>
      <c r="O4" s="18" t="s">
        <v>14</v>
      </c>
      <c r="P4" s="9">
        <v>235.0</v>
      </c>
      <c r="Q4" s="5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/>
      <c r="C7" s="11"/>
      <c r="D7" s="11"/>
      <c r="E7" s="1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/>
      <c r="C8" s="11"/>
      <c r="D8" s="11"/>
      <c r="E8" s="1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 t="s">
        <v>22</v>
      </c>
      <c r="C9" s="11"/>
      <c r="D9" s="11"/>
      <c r="E9" s="1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 t="s">
        <v>23</v>
      </c>
      <c r="C10" s="11"/>
      <c r="D10" s="11"/>
      <c r="E10" s="1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 t="s">
        <v>3</v>
      </c>
      <c r="C11" s="11"/>
      <c r="D11" s="11"/>
      <c r="E11" s="1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1"/>
      <c r="D12" s="11"/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7" width="8.86"/>
    <col customWidth="1" min="8" max="8" width="33.43"/>
    <col customWidth="1" min="9" max="16" width="8.86"/>
    <col customWidth="1" min="17" max="17" width="10.71"/>
    <col customWidth="1" min="18" max="18" width="8.86"/>
    <col customWidth="1" min="19" max="19" width="8.0"/>
    <col customWidth="1" min="20" max="20" width="26.14"/>
    <col customWidth="1" min="21" max="26" width="8.0"/>
  </cols>
  <sheetData>
    <row r="1">
      <c r="A1" s="1"/>
      <c r="B1" s="2" t="s">
        <v>0</v>
      </c>
      <c r="C1" s="1"/>
      <c r="D1" s="3" t="s">
        <v>1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3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6</v>
      </c>
      <c r="C6" s="4"/>
      <c r="D6" s="4"/>
      <c r="E6" s="5"/>
      <c r="F6" s="10"/>
      <c r="G6" s="10"/>
      <c r="H6" s="1"/>
      <c r="I6" s="3" t="s">
        <v>9</v>
      </c>
      <c r="J6" s="4"/>
      <c r="K6" s="4"/>
      <c r="L6" s="4"/>
      <c r="M6" s="4"/>
      <c r="N6" s="4"/>
      <c r="O6" s="12"/>
      <c r="P6" s="1"/>
      <c r="Q6" s="3" t="s">
        <v>11</v>
      </c>
      <c r="R6" s="4"/>
      <c r="S6" s="4"/>
      <c r="T6" s="12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5" t="s">
        <v>13</v>
      </c>
      <c r="C8" s="17" t="s">
        <v>15</v>
      </c>
      <c r="D8" s="4"/>
      <c r="E8" s="5"/>
      <c r="F8" s="19"/>
      <c r="G8" s="19"/>
      <c r="H8" s="1"/>
      <c r="I8" s="2" t="s">
        <v>19</v>
      </c>
      <c r="J8" s="1"/>
      <c r="K8" s="1"/>
      <c r="L8" s="1"/>
      <c r="M8" s="1"/>
      <c r="N8" s="1"/>
      <c r="O8" s="1"/>
      <c r="P8" s="1"/>
      <c r="Q8" s="21" t="s">
        <v>20</v>
      </c>
      <c r="R8" s="4"/>
      <c r="S8" s="5"/>
      <c r="T8" s="22">
        <v>5.0</v>
      </c>
      <c r="U8" s="1"/>
      <c r="V8" s="1"/>
      <c r="W8" s="1"/>
      <c r="X8" s="1"/>
      <c r="Y8" s="1"/>
      <c r="Z8" s="1"/>
    </row>
    <row r="9">
      <c r="A9" s="1"/>
      <c r="B9" s="24" t="s">
        <v>24</v>
      </c>
      <c r="C9" s="26" t="s">
        <v>25</v>
      </c>
      <c r="D9" s="4"/>
      <c r="E9" s="5"/>
      <c r="F9" s="28"/>
      <c r="G9" s="28"/>
      <c r="H9" s="1"/>
      <c r="I9" s="2" t="s">
        <v>27</v>
      </c>
      <c r="J9" s="1"/>
      <c r="K9" s="1"/>
      <c r="L9" s="1"/>
      <c r="M9" s="1"/>
      <c r="N9" s="1"/>
      <c r="O9" s="1"/>
      <c r="P9" s="1"/>
      <c r="Q9" s="21" t="s">
        <v>28</v>
      </c>
      <c r="R9" s="4"/>
      <c r="S9" s="5"/>
      <c r="T9" s="22" t="s">
        <v>29</v>
      </c>
      <c r="U9" s="1"/>
      <c r="V9" s="1"/>
      <c r="W9" s="1"/>
      <c r="X9" s="1"/>
      <c r="Y9" s="1"/>
      <c r="Z9" s="1"/>
    </row>
    <row r="10">
      <c r="A10" s="1"/>
      <c r="B10" s="24" t="s">
        <v>31</v>
      </c>
      <c r="C10" s="26" t="s">
        <v>32</v>
      </c>
      <c r="D10" s="4"/>
      <c r="E10" s="5"/>
      <c r="F10" s="28"/>
      <c r="G10" s="28"/>
      <c r="H10" s="1"/>
      <c r="I10" s="31" t="s">
        <v>33</v>
      </c>
      <c r="J10" s="32"/>
      <c r="K10" s="32"/>
      <c r="L10" s="32"/>
      <c r="M10" s="32"/>
      <c r="N10" s="32"/>
      <c r="O10" s="34"/>
      <c r="P10" s="1"/>
      <c r="Q10" s="21" t="s">
        <v>35</v>
      </c>
      <c r="R10" s="4"/>
      <c r="S10" s="5"/>
      <c r="T10" s="22" t="s">
        <v>37</v>
      </c>
      <c r="U10" s="1"/>
      <c r="V10" s="1"/>
      <c r="W10" s="1"/>
      <c r="X10" s="1"/>
      <c r="Y10" s="1"/>
      <c r="Z10" s="1"/>
    </row>
    <row r="11">
      <c r="A11" s="1"/>
      <c r="B11" s="24" t="s">
        <v>38</v>
      </c>
      <c r="C11" s="36" t="s">
        <v>39</v>
      </c>
      <c r="D11" s="4"/>
      <c r="E11" s="5"/>
      <c r="F11" s="28"/>
      <c r="G11" s="28"/>
      <c r="H11" s="1"/>
      <c r="I11" s="38"/>
      <c r="O11" s="39"/>
      <c r="P11" s="1"/>
      <c r="Q11" s="41"/>
      <c r="R11" s="41"/>
      <c r="S11" s="41"/>
      <c r="T11" s="43"/>
      <c r="U11" s="1"/>
      <c r="V11" s="1"/>
      <c r="W11" s="1"/>
      <c r="X11" s="1"/>
      <c r="Y11" s="1"/>
      <c r="Z11" s="1"/>
    </row>
    <row r="12">
      <c r="A12" s="1"/>
      <c r="B12" s="24" t="s">
        <v>46</v>
      </c>
      <c r="C12" s="36" t="s">
        <v>47</v>
      </c>
      <c r="D12" s="4"/>
      <c r="E12" s="5"/>
      <c r="F12" s="28"/>
      <c r="G12" s="28"/>
      <c r="H12" s="1"/>
      <c r="I12" s="38"/>
      <c r="O12" s="39"/>
      <c r="P12" s="1"/>
      <c r="Q12" s="41"/>
      <c r="R12" s="41"/>
      <c r="S12" s="41"/>
      <c r="T12" s="43"/>
      <c r="U12" s="1"/>
      <c r="V12" s="1"/>
      <c r="W12" s="1"/>
      <c r="X12" s="1"/>
      <c r="Y12" s="1"/>
      <c r="Z12" s="1"/>
    </row>
    <row r="13">
      <c r="A13" s="1"/>
      <c r="B13" s="24" t="s">
        <v>50</v>
      </c>
      <c r="C13" s="26" t="s">
        <v>52</v>
      </c>
      <c r="D13" s="4"/>
      <c r="E13" s="5"/>
      <c r="F13" s="28"/>
      <c r="G13" s="28"/>
      <c r="H13" s="1"/>
      <c r="I13" s="38"/>
      <c r="O13" s="39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4" t="s">
        <v>56</v>
      </c>
      <c r="C14" s="26" t="s">
        <v>57</v>
      </c>
      <c r="D14" s="4"/>
      <c r="E14" s="5"/>
      <c r="F14" s="28"/>
      <c r="G14" s="28"/>
      <c r="H14" s="1"/>
      <c r="I14" s="38"/>
      <c r="O14" s="3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4" t="s">
        <v>58</v>
      </c>
      <c r="C15" s="26" t="s">
        <v>59</v>
      </c>
      <c r="D15" s="4"/>
      <c r="E15" s="5"/>
      <c r="F15" s="28"/>
      <c r="G15" s="28"/>
      <c r="H15" s="1"/>
      <c r="I15" s="38"/>
      <c r="O15" s="39"/>
      <c r="P15" s="1"/>
      <c r="Q15" s="3" t="s">
        <v>64</v>
      </c>
      <c r="R15" s="4"/>
      <c r="S15" s="4"/>
      <c r="T15" s="12"/>
      <c r="U15" s="1"/>
      <c r="V15" s="1"/>
      <c r="W15" s="1"/>
      <c r="X15" s="1"/>
      <c r="Y15" s="1"/>
      <c r="Z15" s="1"/>
    </row>
    <row r="16">
      <c r="A16" s="1"/>
      <c r="B16" s="24" t="s">
        <v>66</v>
      </c>
      <c r="C16" s="36" t="s">
        <v>67</v>
      </c>
      <c r="D16" s="4"/>
      <c r="E16" s="5"/>
      <c r="F16" s="28"/>
      <c r="G16" s="28"/>
      <c r="H16" s="1"/>
      <c r="I16" s="38"/>
      <c r="O16" s="39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4" t="s">
        <v>69</v>
      </c>
      <c r="C17" s="36" t="s">
        <v>70</v>
      </c>
      <c r="D17" s="4"/>
      <c r="E17" s="5"/>
      <c r="F17" s="1"/>
      <c r="G17" s="1"/>
      <c r="H17" s="1"/>
      <c r="I17" s="38"/>
      <c r="O17" s="39"/>
      <c r="P17" s="1"/>
      <c r="Q17" s="15" t="s">
        <v>72</v>
      </c>
      <c r="R17" s="17" t="s">
        <v>73</v>
      </c>
      <c r="S17" s="4"/>
      <c r="T17" s="5"/>
      <c r="U17" s="1"/>
      <c r="V17" s="1"/>
      <c r="W17" s="1"/>
      <c r="X17" s="1"/>
      <c r="Y17" s="1"/>
      <c r="Z17" s="1"/>
    </row>
    <row r="18">
      <c r="A18" s="1"/>
      <c r="B18" s="24" t="s">
        <v>75</v>
      </c>
      <c r="C18" s="36" t="s">
        <v>76</v>
      </c>
      <c r="D18" s="4"/>
      <c r="E18" s="5"/>
      <c r="F18" s="1"/>
      <c r="G18" s="1"/>
      <c r="H18" s="1"/>
      <c r="I18" s="38"/>
      <c r="O18" s="39"/>
      <c r="P18" s="1"/>
      <c r="Q18" s="24" t="s">
        <v>49</v>
      </c>
      <c r="R18" s="53" t="s">
        <v>77</v>
      </c>
      <c r="S18" s="4"/>
      <c r="T18" s="5"/>
      <c r="U18" s="1"/>
      <c r="V18" s="1"/>
      <c r="W18" s="1"/>
      <c r="X18" s="1"/>
      <c r="Y18" s="1"/>
      <c r="Z18" s="1"/>
    </row>
    <row r="19">
      <c r="A19" s="1"/>
      <c r="B19" s="24" t="s">
        <v>80</v>
      </c>
      <c r="C19" s="36" t="s">
        <v>81</v>
      </c>
      <c r="D19" s="4"/>
      <c r="E19" s="5"/>
      <c r="F19" s="1"/>
      <c r="G19" s="1"/>
      <c r="H19" s="1"/>
      <c r="I19" s="38"/>
      <c r="O19" s="39"/>
      <c r="P19" s="1"/>
      <c r="Q19" s="24" t="s">
        <v>51</v>
      </c>
      <c r="R19" s="53" t="s">
        <v>82</v>
      </c>
      <c r="S19" s="4"/>
      <c r="T19" s="5"/>
      <c r="U19" s="1"/>
      <c r="V19" s="1"/>
      <c r="W19" s="1"/>
      <c r="X19" s="1"/>
      <c r="Y19" s="1"/>
      <c r="Z19" s="1"/>
    </row>
    <row r="20">
      <c r="A20" s="1"/>
      <c r="B20" s="24" t="s">
        <v>83</v>
      </c>
      <c r="C20" s="36" t="s">
        <v>47</v>
      </c>
      <c r="D20" s="4"/>
      <c r="E20" s="5"/>
      <c r="F20" s="1"/>
      <c r="G20" s="1"/>
      <c r="H20" s="1"/>
      <c r="I20" s="38"/>
      <c r="O20" s="39"/>
      <c r="P20" s="1"/>
      <c r="Q20" s="24" t="s">
        <v>53</v>
      </c>
      <c r="R20" s="53" t="s">
        <v>84</v>
      </c>
      <c r="S20" s="4"/>
      <c r="T20" s="5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38"/>
      <c r="O21" s="39"/>
      <c r="P21" s="1"/>
      <c r="Q21" s="24" t="s">
        <v>54</v>
      </c>
      <c r="R21" s="53" t="s">
        <v>85</v>
      </c>
      <c r="S21" s="4"/>
      <c r="T21" s="5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38"/>
      <c r="O22" s="39"/>
      <c r="P22" s="1"/>
      <c r="Q22" s="24" t="s">
        <v>55</v>
      </c>
      <c r="R22" s="53" t="s">
        <v>92</v>
      </c>
      <c r="S22" s="4"/>
      <c r="T22" s="5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38"/>
      <c r="O23" s="39"/>
      <c r="P23" s="1"/>
      <c r="Q23" s="24" t="s">
        <v>93</v>
      </c>
      <c r="R23" s="53" t="s">
        <v>94</v>
      </c>
      <c r="S23" s="4"/>
      <c r="T23" s="5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38"/>
      <c r="O24" s="39"/>
      <c r="P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38"/>
      <c r="O25" s="39"/>
      <c r="P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38"/>
      <c r="O26" s="39"/>
      <c r="P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38"/>
      <c r="O27" s="39"/>
      <c r="P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38"/>
      <c r="O28" s="39"/>
      <c r="P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38"/>
      <c r="O29" s="3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38"/>
      <c r="O30" s="3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67"/>
      <c r="J31" s="68"/>
      <c r="K31" s="68"/>
      <c r="L31" s="68"/>
      <c r="M31" s="68"/>
      <c r="N31" s="68"/>
      <c r="O31" s="6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30">
    <mergeCell ref="R20:T20"/>
    <mergeCell ref="I10:O31"/>
    <mergeCell ref="Q15:T15"/>
    <mergeCell ref="Q10:S10"/>
    <mergeCell ref="Q6:T6"/>
    <mergeCell ref="C18:E18"/>
    <mergeCell ref="C19:E19"/>
    <mergeCell ref="C20:E20"/>
    <mergeCell ref="C16:E16"/>
    <mergeCell ref="C13:E13"/>
    <mergeCell ref="C12:E12"/>
    <mergeCell ref="C15:E15"/>
    <mergeCell ref="C14:E14"/>
    <mergeCell ref="I6:O6"/>
    <mergeCell ref="D1:I1"/>
    <mergeCell ref="B3:K3"/>
    <mergeCell ref="B6:E6"/>
    <mergeCell ref="C10:E10"/>
    <mergeCell ref="C11:E11"/>
    <mergeCell ref="C17:E17"/>
    <mergeCell ref="R17:T17"/>
    <mergeCell ref="R19:T19"/>
    <mergeCell ref="R18:T18"/>
    <mergeCell ref="R21:T21"/>
    <mergeCell ref="R22:T22"/>
    <mergeCell ref="R23:T23"/>
    <mergeCell ref="Q8:S8"/>
    <mergeCell ref="Q9:S9"/>
    <mergeCell ref="C8:E8"/>
    <mergeCell ref="C9:E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36.14"/>
    <col customWidth="1" min="4" max="4" width="18.29"/>
    <col customWidth="1" min="5" max="5" width="19.71"/>
    <col customWidth="1" min="6" max="6" width="13.0"/>
    <col customWidth="1" min="7" max="7" width="13.14"/>
    <col customWidth="1" min="8" max="8" width="8.29"/>
    <col customWidth="1" min="9" max="10" width="11.29"/>
    <col customWidth="1" min="11" max="11" width="9.29"/>
    <col customWidth="1" min="12" max="12" width="14.71"/>
    <col customWidth="1" min="13" max="13" width="6.14"/>
    <col customWidth="1" min="14" max="14" width="6.43"/>
    <col customWidth="1" min="15" max="15" width="5.0"/>
    <col customWidth="1" min="16" max="16" width="8.86"/>
    <col customWidth="1" min="17" max="17" width="11.71"/>
    <col customWidth="1" min="18" max="18" width="10.86"/>
    <col customWidth="1" min="19" max="22" width="8.86"/>
    <col customWidth="1" min="23" max="23" width="2.29"/>
    <col customWidth="1" min="24" max="25" width="2.14"/>
    <col customWidth="1" min="26" max="26" width="3.57"/>
    <col customWidth="1" min="27" max="27" width="2.29"/>
    <col customWidth="1" min="28" max="28" width="4.14"/>
    <col customWidth="1" min="29" max="29" width="5.29"/>
  </cols>
  <sheetData>
    <row r="1">
      <c r="A1" s="1"/>
      <c r="B1" s="2" t="s">
        <v>0</v>
      </c>
      <c r="C1" s="1"/>
      <c r="D1" s="3" t="s">
        <v>1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8" t="s">
        <v>5</v>
      </c>
      <c r="C3" s="4"/>
      <c r="D3" s="4"/>
      <c r="E3" s="4"/>
      <c r="F3" s="4"/>
      <c r="G3" s="4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1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5.75" customHeight="1">
      <c r="A6" s="1"/>
      <c r="B6" s="16" t="s">
        <v>12</v>
      </c>
      <c r="C6" s="16" t="s">
        <v>16</v>
      </c>
      <c r="D6" s="16" t="s">
        <v>17</v>
      </c>
      <c r="E6" s="20" t="s">
        <v>18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</row>
    <row r="7" ht="15.75" customHeight="1">
      <c r="A7" s="1"/>
      <c r="B7" s="23"/>
      <c r="C7" s="25"/>
      <c r="D7" s="25"/>
      <c r="E7" s="27" t="s">
        <v>26</v>
      </c>
      <c r="F7" s="29"/>
      <c r="G7" s="29"/>
      <c r="H7" s="30" t="s">
        <v>30</v>
      </c>
      <c r="I7" s="4"/>
      <c r="J7" s="4"/>
      <c r="K7" s="4"/>
      <c r="L7" s="4"/>
      <c r="M7" s="4"/>
      <c r="N7" s="4"/>
      <c r="O7" s="4"/>
      <c r="P7" s="4"/>
      <c r="Q7" s="5"/>
      <c r="R7" s="33" t="s">
        <v>34</v>
      </c>
      <c r="S7" s="4"/>
      <c r="T7" s="4"/>
      <c r="U7" s="4"/>
      <c r="V7" s="5"/>
      <c r="W7" s="35" t="s">
        <v>36</v>
      </c>
      <c r="X7" s="4"/>
      <c r="Y7" s="4"/>
      <c r="Z7" s="4"/>
      <c r="AA7" s="4"/>
      <c r="AB7" s="4"/>
      <c r="AC7" s="5"/>
    </row>
    <row r="8" ht="15.0" customHeight="1">
      <c r="A8" s="1"/>
      <c r="B8" s="23"/>
      <c r="C8" s="37" t="s">
        <v>40</v>
      </c>
      <c r="D8" s="37" t="s">
        <v>40</v>
      </c>
      <c r="E8" s="23"/>
      <c r="F8" s="40" t="s">
        <v>41</v>
      </c>
      <c r="G8" s="5"/>
      <c r="H8" s="42" t="s">
        <v>42</v>
      </c>
      <c r="I8" s="5"/>
      <c r="J8" s="42" t="s">
        <v>43</v>
      </c>
      <c r="K8" s="5"/>
      <c r="L8" s="42" t="s">
        <v>44</v>
      </c>
      <c r="M8" s="5"/>
      <c r="N8" s="42" t="s">
        <v>45</v>
      </c>
      <c r="O8" s="5"/>
      <c r="P8" s="42" t="s">
        <v>48</v>
      </c>
      <c r="Q8" s="5"/>
      <c r="R8" s="44" t="s">
        <v>49</v>
      </c>
      <c r="S8" s="44" t="s">
        <v>51</v>
      </c>
      <c r="T8" s="44" t="s">
        <v>53</v>
      </c>
      <c r="U8" s="44" t="s">
        <v>54</v>
      </c>
      <c r="V8" s="45" t="s">
        <v>55</v>
      </c>
      <c r="W8" s="46">
        <v>0.0</v>
      </c>
      <c r="X8" s="46">
        <v>1.0</v>
      </c>
      <c r="Y8" s="46">
        <v>2.0</v>
      </c>
      <c r="Z8" s="46" t="s">
        <v>60</v>
      </c>
      <c r="AA8" s="46" t="s">
        <v>61</v>
      </c>
      <c r="AB8" s="46" t="s">
        <v>62</v>
      </c>
      <c r="AC8" s="46" t="s">
        <v>63</v>
      </c>
    </row>
    <row r="9" ht="15.75" customHeight="1">
      <c r="A9" s="1"/>
      <c r="B9" s="25"/>
      <c r="C9" s="25"/>
      <c r="D9" s="25"/>
      <c r="E9" s="25"/>
      <c r="F9" s="47" t="s">
        <v>65</v>
      </c>
      <c r="G9" s="48" t="s">
        <v>68</v>
      </c>
      <c r="H9" s="29" t="s">
        <v>65</v>
      </c>
      <c r="I9" s="29" t="s">
        <v>68</v>
      </c>
      <c r="J9" s="29" t="s">
        <v>65</v>
      </c>
      <c r="K9" s="29" t="s">
        <v>68</v>
      </c>
      <c r="L9" s="29" t="s">
        <v>65</v>
      </c>
      <c r="M9" s="29" t="s">
        <v>68</v>
      </c>
      <c r="N9" s="29" t="s">
        <v>65</v>
      </c>
      <c r="O9" s="29" t="s">
        <v>68</v>
      </c>
      <c r="P9" s="29" t="s">
        <v>65</v>
      </c>
      <c r="Q9" s="29" t="s">
        <v>68</v>
      </c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ht="15.75" customHeight="1">
      <c r="A10" s="1"/>
      <c r="B10" s="49" t="s">
        <v>71</v>
      </c>
      <c r="C10" s="50" t="s">
        <v>74</v>
      </c>
      <c r="D10" s="51" t="b">
        <v>0</v>
      </c>
      <c r="E10" s="52" t="s">
        <v>78</v>
      </c>
      <c r="F10" s="54" t="s">
        <v>79</v>
      </c>
      <c r="G10" s="55"/>
      <c r="H10" s="56"/>
      <c r="I10" s="57" t="s">
        <v>79</v>
      </c>
      <c r="J10" s="56"/>
      <c r="K10" s="57" t="s">
        <v>79</v>
      </c>
      <c r="L10" s="56"/>
      <c r="M10" s="57" t="s">
        <v>79</v>
      </c>
      <c r="N10" s="56"/>
      <c r="O10" s="57" t="s">
        <v>79</v>
      </c>
      <c r="P10" s="57"/>
      <c r="Q10" s="57" t="s">
        <v>79</v>
      </c>
      <c r="R10" s="58" t="s">
        <v>79</v>
      </c>
      <c r="S10" s="58"/>
      <c r="T10" s="59"/>
      <c r="U10" s="59"/>
      <c r="V10" s="59"/>
      <c r="W10" s="60" t="s">
        <v>79</v>
      </c>
      <c r="X10" s="61"/>
      <c r="Y10" s="61"/>
      <c r="Z10" s="60" t="s">
        <v>86</v>
      </c>
      <c r="AA10" s="61"/>
      <c r="AB10" s="60" t="s">
        <v>87</v>
      </c>
      <c r="AC10" s="60" t="s">
        <v>88</v>
      </c>
    </row>
    <row r="11" ht="15.75" customHeight="1">
      <c r="A11" s="1"/>
      <c r="B11" s="49" t="s">
        <v>89</v>
      </c>
      <c r="C11" s="62" t="s">
        <v>90</v>
      </c>
      <c r="D11" s="51" t="b">
        <v>1</v>
      </c>
      <c r="E11" s="52" t="s">
        <v>91</v>
      </c>
      <c r="F11" s="63"/>
      <c r="G11" s="64" t="s">
        <v>79</v>
      </c>
      <c r="H11" s="57"/>
      <c r="I11" s="57" t="s">
        <v>79</v>
      </c>
      <c r="J11" s="57"/>
      <c r="K11" s="57" t="s">
        <v>79</v>
      </c>
      <c r="L11" s="57"/>
      <c r="M11" s="57" t="s">
        <v>79</v>
      </c>
      <c r="N11" s="57"/>
      <c r="O11" s="57" t="s">
        <v>79</v>
      </c>
      <c r="P11" s="57" t="s">
        <v>79</v>
      </c>
      <c r="Q11" s="57"/>
      <c r="R11" s="59"/>
      <c r="S11" s="59"/>
      <c r="T11" s="58" t="s">
        <v>79</v>
      </c>
      <c r="U11" s="58"/>
      <c r="V11" s="58"/>
      <c r="W11" s="60" t="s">
        <v>79</v>
      </c>
      <c r="X11" s="60"/>
      <c r="Y11" s="61"/>
      <c r="Z11" s="60" t="s">
        <v>87</v>
      </c>
      <c r="AA11" s="61"/>
      <c r="AB11" s="60" t="s">
        <v>87</v>
      </c>
      <c r="AC11" s="60" t="s">
        <v>88</v>
      </c>
    </row>
    <row r="12" ht="15.75" customHeight="1">
      <c r="A12" s="1"/>
      <c r="B12" s="49" t="s">
        <v>95</v>
      </c>
      <c r="C12" s="50" t="s">
        <v>96</v>
      </c>
      <c r="D12" s="65" t="b">
        <v>1</v>
      </c>
      <c r="E12" s="52" t="s">
        <v>97</v>
      </c>
      <c r="F12" s="63"/>
      <c r="G12" s="64" t="s">
        <v>79</v>
      </c>
      <c r="H12" s="57" t="s">
        <v>79</v>
      </c>
      <c r="I12" s="56"/>
      <c r="J12" s="57" t="s">
        <v>79</v>
      </c>
      <c r="K12" s="56"/>
      <c r="L12" s="56"/>
      <c r="M12" s="57" t="s">
        <v>79</v>
      </c>
      <c r="N12" s="56"/>
      <c r="O12" s="57" t="s">
        <v>79</v>
      </c>
      <c r="P12" s="57" t="s">
        <v>79</v>
      </c>
      <c r="Q12" s="56"/>
      <c r="R12" s="59"/>
      <c r="S12" s="59"/>
      <c r="T12" s="58"/>
      <c r="U12" s="58" t="s">
        <v>79</v>
      </c>
      <c r="V12" s="59"/>
      <c r="W12" s="60"/>
      <c r="X12" s="60" t="s">
        <v>79</v>
      </c>
      <c r="Y12" s="60"/>
      <c r="Z12" s="60" t="s">
        <v>87</v>
      </c>
      <c r="AA12" s="61"/>
      <c r="AB12" s="60" t="s">
        <v>87</v>
      </c>
      <c r="AC12" s="60" t="s">
        <v>88</v>
      </c>
    </row>
    <row r="13" ht="15.75" customHeight="1">
      <c r="A13" s="1"/>
      <c r="B13" s="49" t="s">
        <v>98</v>
      </c>
      <c r="C13" s="50" t="s">
        <v>99</v>
      </c>
      <c r="D13" s="51" t="b">
        <v>0</v>
      </c>
      <c r="E13" s="52" t="s">
        <v>100</v>
      </c>
      <c r="F13" s="66"/>
      <c r="G13" s="64" t="s">
        <v>79</v>
      </c>
      <c r="H13" s="57" t="s">
        <v>79</v>
      </c>
      <c r="I13" s="56"/>
      <c r="J13" s="57" t="s">
        <v>79</v>
      </c>
      <c r="K13" s="56"/>
      <c r="L13" s="57" t="s">
        <v>79</v>
      </c>
      <c r="M13" s="56"/>
      <c r="N13" s="57" t="s">
        <v>79</v>
      </c>
      <c r="O13" s="56"/>
      <c r="P13" s="56"/>
      <c r="Q13" s="57" t="s">
        <v>79</v>
      </c>
      <c r="R13" s="59"/>
      <c r="S13" s="59"/>
      <c r="T13" s="59"/>
      <c r="U13" s="59"/>
      <c r="V13" s="58" t="s">
        <v>79</v>
      </c>
      <c r="W13" s="60"/>
      <c r="X13" s="61"/>
      <c r="Y13" s="60" t="s">
        <v>79</v>
      </c>
      <c r="Z13" s="60" t="s">
        <v>87</v>
      </c>
      <c r="AA13" s="61"/>
      <c r="AB13" s="60" t="s">
        <v>87</v>
      </c>
      <c r="AC13" s="60" t="s">
        <v>88</v>
      </c>
    </row>
    <row r="14" ht="15.75" customHeight="1">
      <c r="A14" s="1"/>
      <c r="B14" s="49" t="s">
        <v>101</v>
      </c>
      <c r="C14" s="50" t="s">
        <v>102</v>
      </c>
      <c r="D14" s="51" t="b">
        <v>1</v>
      </c>
      <c r="E14" s="52" t="s">
        <v>103</v>
      </c>
      <c r="F14" s="66"/>
      <c r="G14" s="64" t="s">
        <v>79</v>
      </c>
      <c r="H14" s="57" t="s">
        <v>79</v>
      </c>
      <c r="I14" s="56"/>
      <c r="J14" s="56"/>
      <c r="K14" s="57" t="s">
        <v>79</v>
      </c>
      <c r="L14" s="57" t="s">
        <v>79</v>
      </c>
      <c r="M14" s="56"/>
      <c r="N14" s="56"/>
      <c r="O14" s="57" t="s">
        <v>79</v>
      </c>
      <c r="P14" s="57" t="s">
        <v>79</v>
      </c>
      <c r="Q14" s="56"/>
      <c r="R14" s="59"/>
      <c r="S14" s="59"/>
      <c r="T14" s="59"/>
      <c r="U14" s="59"/>
      <c r="V14" s="58" t="s">
        <v>79</v>
      </c>
      <c r="W14" s="60"/>
      <c r="X14" s="61"/>
      <c r="Y14" s="61"/>
      <c r="Z14" s="60" t="s">
        <v>87</v>
      </c>
      <c r="AA14" s="60" t="s">
        <v>79</v>
      </c>
      <c r="AB14" s="60" t="s">
        <v>87</v>
      </c>
      <c r="AC14" s="60" t="s">
        <v>88</v>
      </c>
    </row>
    <row r="15" ht="15.75" customHeight="1">
      <c r="A15" s="1"/>
      <c r="B15" s="49" t="s">
        <v>104</v>
      </c>
      <c r="C15" s="49"/>
      <c r="D15" s="70"/>
      <c r="E15" s="71"/>
      <c r="F15" s="66"/>
      <c r="G15" s="72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9"/>
      <c r="S15" s="59"/>
      <c r="T15" s="59"/>
      <c r="U15" s="59"/>
      <c r="V15" s="59"/>
      <c r="W15" s="60"/>
      <c r="X15" s="61"/>
      <c r="Y15" s="61"/>
      <c r="Z15" s="60" t="s">
        <v>87</v>
      </c>
      <c r="AA15" s="61"/>
      <c r="AB15" s="60" t="s">
        <v>87</v>
      </c>
      <c r="AC15" s="60" t="s">
        <v>88</v>
      </c>
    </row>
    <row r="16" ht="15.75" customHeight="1">
      <c r="A16" s="1"/>
      <c r="B16" s="7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0">
    <mergeCell ref="H7:Q7"/>
    <mergeCell ref="H8:I8"/>
    <mergeCell ref="J8:K8"/>
    <mergeCell ref="L8:M8"/>
    <mergeCell ref="D1:I1"/>
    <mergeCell ref="B3:H3"/>
    <mergeCell ref="D6:D7"/>
    <mergeCell ref="R7:V7"/>
    <mergeCell ref="E6:AC6"/>
    <mergeCell ref="AA8:AA9"/>
    <mergeCell ref="W7:AC7"/>
    <mergeCell ref="E7:E9"/>
    <mergeCell ref="F8:G8"/>
    <mergeCell ref="D8:D9"/>
    <mergeCell ref="Y8:Y9"/>
    <mergeCell ref="Z8:Z9"/>
    <mergeCell ref="N8:O8"/>
    <mergeCell ref="P8:Q8"/>
    <mergeCell ref="S8:S9"/>
    <mergeCell ref="R8:R9"/>
    <mergeCell ref="X8:X9"/>
    <mergeCell ref="W8:W9"/>
    <mergeCell ref="T8:T9"/>
    <mergeCell ref="V8:V9"/>
    <mergeCell ref="U8:U9"/>
    <mergeCell ref="AB8:AB9"/>
    <mergeCell ref="AC8:AC9"/>
    <mergeCell ref="C6:C7"/>
    <mergeCell ref="B6:B9"/>
    <mergeCell ref="C8:C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29"/>
    <col customWidth="1" min="4" max="4" width="11.29"/>
    <col customWidth="1" min="5" max="5" width="9.0"/>
    <col customWidth="1" min="6" max="6" width="16.14"/>
    <col customWidth="1" min="7" max="7" width="10.71"/>
    <col customWidth="1" min="8" max="8" width="10.0"/>
    <col customWidth="1" min="9" max="9" width="8.86"/>
    <col customWidth="1" min="10" max="10" width="7.29"/>
    <col customWidth="1" min="11" max="11" width="10.14"/>
    <col customWidth="1" min="12" max="12" width="18.29"/>
    <col customWidth="1" min="13" max="13" width="16.14"/>
    <col customWidth="1" min="14" max="14" width="8.86"/>
    <col customWidth="1" min="15" max="15" width="12.29"/>
    <col customWidth="1" min="16" max="26" width="8.0"/>
  </cols>
  <sheetData>
    <row r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4" t="s">
        <v>105</v>
      </c>
      <c r="C3" s="4"/>
      <c r="D3" s="4"/>
      <c r="E3" s="4"/>
      <c r="F3" s="4"/>
      <c r="G3" s="4"/>
      <c r="H3" s="4"/>
      <c r="I3" s="4"/>
      <c r="J3" s="4"/>
      <c r="K3" s="4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5" t="s">
        <v>106</v>
      </c>
      <c r="C4" s="76" t="s">
        <v>107</v>
      </c>
      <c r="D4" s="77" t="s">
        <v>108</v>
      </c>
      <c r="E4" s="78" t="s">
        <v>109</v>
      </c>
      <c r="F4" s="4"/>
      <c r="G4" s="4"/>
      <c r="H4" s="4"/>
      <c r="I4" s="4"/>
      <c r="J4" s="5"/>
      <c r="K4" s="78" t="s">
        <v>110</v>
      </c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79"/>
      <c r="C5" s="80"/>
      <c r="D5" s="81"/>
      <c r="E5" s="82" t="s">
        <v>111</v>
      </c>
      <c r="F5" s="82" t="s">
        <v>112</v>
      </c>
      <c r="G5" s="82" t="s">
        <v>113</v>
      </c>
      <c r="H5" s="82" t="s">
        <v>114</v>
      </c>
      <c r="I5" s="83" t="s">
        <v>115</v>
      </c>
      <c r="J5" s="84"/>
      <c r="K5" s="85" t="s">
        <v>116</v>
      </c>
      <c r="L5" s="85" t="s">
        <v>117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86">
        <v>9.0</v>
      </c>
      <c r="C6" s="87" t="s">
        <v>118</v>
      </c>
      <c r="D6" s="88" t="s">
        <v>71</v>
      </c>
      <c r="E6" s="89" t="s">
        <v>119</v>
      </c>
      <c r="F6" s="90">
        <v>43540.0</v>
      </c>
      <c r="G6" s="90">
        <v>43535.0</v>
      </c>
      <c r="H6" s="89" t="s">
        <v>120</v>
      </c>
      <c r="I6" s="91" t="s">
        <v>121</v>
      </c>
      <c r="J6" s="69"/>
      <c r="K6" s="89" t="b">
        <v>0</v>
      </c>
      <c r="L6" s="92" t="b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86">
        <v>10.0</v>
      </c>
      <c r="C7" s="93"/>
      <c r="D7" s="88" t="s">
        <v>122</v>
      </c>
      <c r="E7" s="92" t="s">
        <v>123</v>
      </c>
      <c r="F7" s="94">
        <v>43535.0</v>
      </c>
      <c r="G7" s="94">
        <v>43540.0</v>
      </c>
      <c r="H7" s="89" t="s">
        <v>120</v>
      </c>
      <c r="I7" s="95" t="s">
        <v>124</v>
      </c>
      <c r="J7" s="5"/>
      <c r="K7" s="92" t="b">
        <v>1</v>
      </c>
      <c r="L7" s="92" t="b"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86">
        <v>11.0</v>
      </c>
      <c r="C8" s="93"/>
      <c r="D8" s="88" t="s">
        <v>125</v>
      </c>
      <c r="E8" s="89" t="s">
        <v>126</v>
      </c>
      <c r="F8" s="94">
        <v>43548.0</v>
      </c>
      <c r="G8" s="94">
        <v>43549.0</v>
      </c>
      <c r="H8" s="89" t="s">
        <v>120</v>
      </c>
      <c r="I8" s="95" t="s">
        <v>127</v>
      </c>
      <c r="J8" s="5"/>
      <c r="K8" s="92" t="b">
        <v>1</v>
      </c>
      <c r="L8" s="92" t="b">
        <v>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86">
        <v>12.0</v>
      </c>
      <c r="C9" s="93"/>
      <c r="D9" s="88" t="s">
        <v>128</v>
      </c>
      <c r="E9" s="92" t="s">
        <v>129</v>
      </c>
      <c r="F9" s="94">
        <v>43539.0</v>
      </c>
      <c r="G9" s="94">
        <v>43540.0</v>
      </c>
      <c r="H9" s="89" t="s">
        <v>120</v>
      </c>
      <c r="I9" s="95" t="s">
        <v>130</v>
      </c>
      <c r="J9" s="5"/>
      <c r="K9" s="92" t="b">
        <v>0</v>
      </c>
      <c r="L9" s="92" t="b">
        <v>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85">
        <v>13.0</v>
      </c>
      <c r="C10" s="80"/>
      <c r="D10" s="88" t="s">
        <v>131</v>
      </c>
      <c r="E10" s="89" t="s">
        <v>132</v>
      </c>
      <c r="F10" s="96">
        <v>43544.0</v>
      </c>
      <c r="G10" s="96">
        <v>43545.0</v>
      </c>
      <c r="H10" s="89" t="s">
        <v>120</v>
      </c>
      <c r="I10" s="83" t="s">
        <v>133</v>
      </c>
      <c r="J10" s="84"/>
      <c r="K10" s="82" t="b">
        <v>1</v>
      </c>
      <c r="L10" s="82" t="b">
        <v>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97"/>
      <c r="D12" s="97"/>
      <c r="E12" s="98"/>
      <c r="F12" s="98"/>
      <c r="G12" s="98"/>
      <c r="H12" s="98"/>
      <c r="I12" s="28"/>
      <c r="K12" s="9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97" t="s">
        <v>134</v>
      </c>
      <c r="C13" s="1"/>
      <c r="D13" s="1"/>
      <c r="E13" s="1"/>
      <c r="F13" s="1"/>
      <c r="G13" s="1"/>
      <c r="H13" s="1"/>
      <c r="I13" s="1"/>
      <c r="J13" s="1"/>
      <c r="K13" s="9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"/>
      <c r="C14" s="99" t="s">
        <v>135</v>
      </c>
      <c r="D14" s="100"/>
      <c r="E14" s="100"/>
      <c r="F14" s="100"/>
      <c r="G14" s="101"/>
      <c r="H14" s="102" t="s">
        <v>136</v>
      </c>
      <c r="I14" s="99" t="s">
        <v>137</v>
      </c>
      <c r="J14" s="100"/>
      <c r="K14" s="100"/>
      <c r="L14" s="100"/>
      <c r="M14" s="101"/>
      <c r="N14" s="103" t="s">
        <v>138</v>
      </c>
      <c r="O14" s="10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05" t="s">
        <v>107</v>
      </c>
      <c r="C15" s="106" t="s">
        <v>139</v>
      </c>
      <c r="D15" s="107" t="s">
        <v>140</v>
      </c>
      <c r="E15" s="107" t="s">
        <v>141</v>
      </c>
      <c r="F15" s="108" t="s">
        <v>142</v>
      </c>
      <c r="G15" s="109" t="s">
        <v>143</v>
      </c>
      <c r="H15" s="110" t="s">
        <v>144</v>
      </c>
      <c r="I15" s="111" t="s">
        <v>145</v>
      </c>
      <c r="J15" s="107" t="s">
        <v>139</v>
      </c>
      <c r="K15" s="107" t="s">
        <v>146</v>
      </c>
      <c r="L15" s="112" t="s">
        <v>147</v>
      </c>
      <c r="M15" s="113" t="s">
        <v>142</v>
      </c>
      <c r="N15" s="77" t="s">
        <v>145</v>
      </c>
      <c r="O15" s="76" t="s">
        <v>148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7"/>
      <c r="C16" s="114"/>
      <c r="D16" s="25"/>
      <c r="E16" s="25"/>
      <c r="F16" s="25"/>
      <c r="G16" s="115"/>
      <c r="H16" s="116"/>
      <c r="I16" s="114"/>
      <c r="J16" s="25"/>
      <c r="K16" s="25"/>
      <c r="L16" s="67"/>
      <c r="M16" s="115"/>
      <c r="N16" s="114"/>
      <c r="O16" s="11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7" t="s">
        <v>118</v>
      </c>
      <c r="C17" s="118">
        <v>5.0</v>
      </c>
      <c r="D17" s="119">
        <v>4.0</v>
      </c>
      <c r="E17" s="119">
        <v>1.0</v>
      </c>
      <c r="F17" s="120">
        <v>0.8</v>
      </c>
      <c r="G17" s="121" t="s">
        <v>149</v>
      </c>
      <c r="H17" s="122">
        <v>1.0</v>
      </c>
      <c r="I17" s="123" t="s">
        <v>150</v>
      </c>
      <c r="J17" s="124">
        <f>SUM(K17:L17)</f>
        <v>5</v>
      </c>
      <c r="K17" s="119">
        <v>5.0</v>
      </c>
      <c r="L17" s="125">
        <v>0.0</v>
      </c>
      <c r="M17" s="126">
        <v>1.0</v>
      </c>
      <c r="N17" s="127" t="s">
        <v>150</v>
      </c>
      <c r="O17" s="128">
        <f>D17</f>
        <v>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2">
    <mergeCell ref="E4:J4"/>
    <mergeCell ref="K4:L4"/>
    <mergeCell ref="I7:J7"/>
    <mergeCell ref="I6:J6"/>
    <mergeCell ref="I12:J12"/>
    <mergeCell ref="I9:J9"/>
    <mergeCell ref="I10:J10"/>
    <mergeCell ref="I8:J8"/>
    <mergeCell ref="F15:F16"/>
    <mergeCell ref="G15:G16"/>
    <mergeCell ref="D15:D16"/>
    <mergeCell ref="E15:E16"/>
    <mergeCell ref="B15:B16"/>
    <mergeCell ref="C15:C16"/>
    <mergeCell ref="H15:H16"/>
    <mergeCell ref="D1:G1"/>
    <mergeCell ref="B3:L3"/>
    <mergeCell ref="D4:D5"/>
    <mergeCell ref="B4:B5"/>
    <mergeCell ref="C6:C10"/>
    <mergeCell ref="C4:C5"/>
    <mergeCell ref="C14:G14"/>
    <mergeCell ref="N15:N16"/>
    <mergeCell ref="O15:O16"/>
    <mergeCell ref="I5:J5"/>
    <mergeCell ref="M15:M16"/>
    <mergeCell ref="N14:O14"/>
    <mergeCell ref="I14:M14"/>
    <mergeCell ref="I15:I16"/>
    <mergeCell ref="K15:K16"/>
    <mergeCell ref="L15:L16"/>
    <mergeCell ref="J15:J16"/>
  </mergeCells>
  <printOptions/>
  <pageMargins bottom="0.75" footer="0.0" header="0.0" left="0.7" right="0.7" top="0.75"/>
  <pageSetup orientation="landscape"/>
  <drawing r:id="rId2"/>
  <legacyDrawing r:id="rId3"/>
</worksheet>
</file>