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2F142655-1B3E-417B-BFDB-88D61D6161B7}" xr6:coauthVersionLast="47" xr6:coauthVersionMax="47" xr10:uidLastSave="{00000000-0000-0000-0000-000000000000}"/>
  <bookViews>
    <workbookView xWindow="-23150" yWindow="-110" windowWidth="23260" windowHeight="1246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4" l="1"/>
  <c r="N26" i="4"/>
  <c r="I26" i="4"/>
</calcChain>
</file>

<file path=xl/sharedStrings.xml><?xml version="1.0" encoding="utf-8"?>
<sst xmlns="http://schemas.openxmlformats.org/spreadsheetml/2006/main" count="196" uniqueCount="106">
  <si>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</si>
  <si>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</si>
  <si>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</si>
  <si>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</si>
  <si>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</si>
  <si>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</si>
  <si>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</si>
  <si>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</si>
  <si>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</si>
  <si>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</si>
  <si>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</si>
  <si>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</si>
  <si>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</si>
  <si>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</si>
  <si>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</si>
  <si>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</si>
  <si>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</si>
  <si>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</si>
  <si>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…</t>
  </si>
  <si>
    <t>Req02_L01</t>
  </si>
  <si>
    <t>Req02_L02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</si>
  <si>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</si>
  <si>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</si>
  <si>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</si>
  <si>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</si>
  <si>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</si>
  <si>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</si>
  <si>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</si>
  <si>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</si>
  <si>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</si>
  <si>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</si>
  <si>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</si>
  <si>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</si>
  <si>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</si>
  <si>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</si>
  <si>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</si>
  <si>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</si>
  <si>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</si>
  <si>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</si>
  <si>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</si>
  <si>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</si>
  <si>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</si>
  <si>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</si>
  <si>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</si>
  <si>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</si>
  <si>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</si>
  <si>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</si>
  <si>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</si>
  <si>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</si>
  <si>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</si>
  <si>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</si>
  <si>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</si>
  <si>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</si>
  <si>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</si>
  <si>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</si>
  <si>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</si>
  <si>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</si>
  <si>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</si>
  <si>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</si>
  <si>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</si>
  <si>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</si>
  <si>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</si>
  <si>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</si>
  <si>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</si>
  <si>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</si>
  <si>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</si>
  <si>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</si>
  <si>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</si>
  <si>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</si>
  <si>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Ruse Teodor</t>
  </si>
  <si>
    <t>Rusu Dana</t>
  </si>
  <si>
    <t>Stan Ariana-Maria</t>
  </si>
  <si>
    <t>1. PizzaShop</t>
  </si>
  <si>
    <t xml:space="preserve">Un antreprenor doreste sa isi dezvolte o aplicatie pentru gestiunea pizzeriei. Programul va permite următoarele operaţii: 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</si>
  <si>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afisarea totalul incasarilor realizate, pentru fiecare tip de plata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</si>
  <si>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afisarea totalul incasarilor realizate, pentru fiecare tip de plata</t>
    </r>
  </si>
  <si>
    <t>CC3 = No. of Conditions + 1 =4+1</t>
  </si>
  <si>
    <t>CC2 = Edges - Nodes + 2 =10-7+2</t>
  </si>
  <si>
    <t>CC1 = No. of regions =5</t>
  </si>
  <si>
    <t>F02_TC03</t>
  </si>
  <si>
    <t>F02_TC04</t>
  </si>
  <si>
    <t>F02_TC05</t>
  </si>
  <si>
    <t>F02_TC06</t>
  </si>
  <si>
    <t>F02_TC07</t>
  </si>
  <si>
    <t>F02_TC08</t>
  </si>
  <si>
    <t>F02_P04</t>
  </si>
  <si>
    <t>F02_P05</t>
  </si>
  <si>
    <t>1 - 2(T) - 7</t>
  </si>
  <si>
    <t>1 - 2(F) - 3(T) - 7</t>
  </si>
  <si>
    <t>F02_P06</t>
  </si>
  <si>
    <t>1 - 2(F) - 3(F) - 4 - 5(F) - 4 - 5(T) - 6 - 4(terminat) - 7</t>
  </si>
  <si>
    <t>1 - 2(F) - 3(F) - 4 - 5(T) - 6 - 4 - 5(F) - 4 - 5(T) - 6 - 4(terminat) - 7</t>
  </si>
  <si>
    <t>1, 2, 3, 4, 6, 7</t>
  </si>
  <si>
    <t>1, 2, 7</t>
  </si>
  <si>
    <t xml:space="preserve">	1, 2, 3, 7</t>
  </si>
  <si>
    <t>1, 2, 3, 4, 5, 6, 7</t>
  </si>
  <si>
    <t>F02_Cond01 == null</t>
  </si>
  <si>
    <t>F02_Cond02 isEmpty()</t>
  </si>
  <si>
    <t>F02_Cond03 equals(type)</t>
  </si>
  <si>
    <t>x</t>
  </si>
  <si>
    <t>xx</t>
  </si>
  <si>
    <t>Cash</t>
  </si>
  <si>
    <t>1 - 2(F) - 3(F) - 4 - 5(T) - 6 - 4(terminat) - 7</t>
  </si>
  <si>
    <t>1 - 2(F) - 3(F) - 4 - 5(F) - 6 - 4(terminat) - 7</t>
  </si>
  <si>
    <t>type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</si>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</sst>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0" borderId="8" xfId="0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0" fillId="0" borderId="8" xfId="0" applyBorder="1" applyAlignment="1">
      <alignment horizontal="left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3" fillId="13" borderId="16" xfId="0" applyFont="1" applyFill="1" applyBorder="1" applyAlignment="1">
      <alignment horizontal="center"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14" fillId="13" borderId="8" xfId="0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horizontal="center"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14" fillId="13" borderId="8" xfId="0" applyFont="1" applyFill="1" applyBorder="1" applyAlignment="1">
      <alignment vertical="center" wrapText="1"/>
    </xf>
    <xf numFmtId="0" fontId="0" fillId="2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613834</xdr:colOff>
      <xdr:row>8</xdr:row>
      <xdr:rowOff>176388</xdr:rowOff>
    </xdr:from>
    <xdr:to>
      <xdr:col>15</xdr:col>
      <xdr:colOff>14112</xdr:colOff>
      <xdr:row>26</xdr:row>
      <xdr:rowOff>93021</xdr:rowOff>
    </xdr:to>
    <xdr:pic>
      <xdr:nvPicPr>
        <xdr:cNvPr id="3" name="Imagine 2">
          <a:extLst>
            <a:ext uri="{FF2B5EF4-FFF2-40B4-BE49-F238E27FC236}">
              <a16:creationId xmlns:a16="http://schemas.microsoft.com/office/drawing/2014/main" id="{8435F7F1-A450-F200-FAA2-1AC856A30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7667" y="1643944"/>
          <a:ext cx="4367389" cy="3218633"/>
        </a:xfrm>
        <a:prstGeom prst="rect">
          <a:avLst/>
        </a:prstGeom>
      </xdr:spPr>
    </xdr:pic>
    <xdr:clientData/>
  </xdr:twoCellAnchor>
  <xdr:twoCellAnchor editAs="oneCell">
    <xdr:from>
      <xdr:col>0</xdr:col>
      <xdr:colOff>613834</xdr:colOff>
      <xdr:row>6</xdr:row>
      <xdr:rowOff>169332</xdr:rowOff>
    </xdr:from>
    <xdr:to>
      <xdr:col>7</xdr:col>
      <xdr:colOff>16775</xdr:colOff>
      <xdr:row>24</xdr:row>
      <xdr:rowOff>47133</xdr:rowOff>
    </xdr:to>
    <xdr:pic>
      <xdr:nvPicPr>
        <xdr:cNvPr id="4" name="Imagine 3">
          <a:extLst>
            <a:ext uri="{FF2B5EF4-FFF2-40B4-BE49-F238E27FC236}">
              <a16:creationId xmlns:a16="http://schemas.microsoft.com/office/drawing/2014/main" id="{5A5F8F1B-C10B-12E1-C774-D80BAA801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4" y="1269999"/>
          <a:ext cx="3826774" cy="3179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J20" sqref="J20"/>
    </sheetView>
  </sheetViews>
  <sheetFormatPr defaultColWidth="8.90625" defaultRowHeight="14.5" x14ac:dyDescent="0.35"/>
  <cols>
    <col min="15" max="15" width="19.54296875" customWidth="1"/>
  </cols>
  <sheetData>
    <row r="1" spans="2:16" x14ac:dyDescent="0.35">
      <c r="B1" s="8"/>
      <c r="D1" s="26" t="s">
        <v>0</v>
      </c>
      <c r="E1" s="27"/>
      <c r="F1" s="27"/>
      <c r="G1" s="28"/>
    </row>
    <row r="2" spans="2:16" x14ac:dyDescent="0.35">
      <c r="B2" s="24" t="s">
        <v>1</v>
      </c>
    </row>
    <row r="4" spans="2:16" x14ac:dyDescent="0.35">
      <c r="B4" s="1" t="s">
        <v>2</v>
      </c>
      <c r="N4" s="5" t="s">
        <v>3</v>
      </c>
      <c r="O4" s="5"/>
      <c r="P4" s="5"/>
    </row>
    <row r="5" spans="2:16" x14ac:dyDescent="0.35">
      <c r="B5" s="1" t="s">
        <v>4</v>
      </c>
      <c r="N5" s="20" t="s">
        <v>5</v>
      </c>
      <c r="O5" s="20"/>
      <c r="P5" s="20"/>
    </row>
    <row r="6" spans="2:16" x14ac:dyDescent="0.35">
      <c r="B6" s="1" t="s">
        <v>6</v>
      </c>
      <c r="N6" s="15"/>
      <c r="O6" s="15" t="s">
        <v>7</v>
      </c>
      <c r="P6" s="15" t="s">
        <v>8</v>
      </c>
    </row>
    <row r="7" spans="2:16" x14ac:dyDescent="0.35">
      <c r="B7" s="1"/>
      <c r="C7" s="1"/>
      <c r="D7" s="1"/>
      <c r="E7" s="1"/>
      <c r="N7" s="15" t="s">
        <v>9</v>
      </c>
      <c r="O7" s="15" t="s">
        <v>69</v>
      </c>
      <c r="P7" s="15">
        <v>236</v>
      </c>
    </row>
    <row r="8" spans="2:16" x14ac:dyDescent="0.35">
      <c r="B8" s="1"/>
      <c r="C8" s="1"/>
      <c r="D8" s="1"/>
      <c r="E8" s="1"/>
      <c r="N8" s="15" t="s">
        <v>10</v>
      </c>
      <c r="O8" s="15" t="s">
        <v>70</v>
      </c>
      <c r="P8" s="15">
        <v>236</v>
      </c>
    </row>
    <row r="9" spans="2:16" x14ac:dyDescent="0.35">
      <c r="B9" t="s">
        <v>72</v>
      </c>
      <c r="C9" s="1"/>
      <c r="D9" s="1"/>
      <c r="E9" s="1"/>
      <c r="N9" s="15" t="s">
        <v>11</v>
      </c>
      <c r="O9" s="15" t="s">
        <v>71</v>
      </c>
      <c r="P9" s="15">
        <v>236</v>
      </c>
    </row>
    <row r="10" spans="2:16" x14ac:dyDescent="0.35">
      <c r="B10" t="s">
        <v>73</v>
      </c>
      <c r="C10" s="1"/>
      <c r="D10" s="1"/>
      <c r="E10" s="1"/>
    </row>
    <row r="11" spans="2:16" x14ac:dyDescent="0.35">
      <c r="B11" s="22" t="s">
        <v>74</v>
      </c>
      <c r="C11" s="1"/>
      <c r="D11" s="1"/>
      <c r="E11" s="1"/>
    </row>
    <row r="12" spans="2:16" x14ac:dyDescent="0.35">
      <c r="C12" s="1"/>
      <c r="D12" s="1"/>
      <c r="E12" s="1"/>
    </row>
    <row r="19" spans="2:2" x14ac:dyDescent="0.35">
      <c r="B19" s="1"/>
    </row>
    <row r="20" spans="2:2" x14ac:dyDescent="0.3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="90" zoomScaleNormal="90" workbookViewId="0">
      <selection activeCell="T26" sqref="T26"/>
    </sheetView>
  </sheetViews>
  <sheetFormatPr defaultColWidth="8.90625" defaultRowHeight="14.5" x14ac:dyDescent="0.35"/>
  <cols>
    <col min="2" max="2" width="10" customWidth="1"/>
    <col min="17" max="17" width="10.54296875" customWidth="1"/>
    <col min="20" max="20" width="36" customWidth="1"/>
  </cols>
  <sheetData>
    <row r="1" spans="2:20" x14ac:dyDescent="0.35">
      <c r="B1" s="8"/>
      <c r="D1" s="26" t="s">
        <v>0</v>
      </c>
      <c r="E1" s="27"/>
      <c r="F1" s="27"/>
      <c r="G1" s="27"/>
      <c r="H1" s="27"/>
      <c r="I1" s="28"/>
    </row>
    <row r="3" spans="2:20" x14ac:dyDescent="0.35">
      <c r="B3" s="30" t="s">
        <v>75</v>
      </c>
      <c r="C3" s="31"/>
      <c r="D3" s="31"/>
      <c r="E3" s="31"/>
      <c r="F3" s="31"/>
      <c r="G3" s="31"/>
      <c r="H3" s="31"/>
      <c r="I3" s="31"/>
      <c r="J3" s="31"/>
      <c r="K3" s="32"/>
    </row>
    <row r="6" spans="2:20" x14ac:dyDescent="0.35">
      <c r="B6" s="26" t="s">
        <v>12</v>
      </c>
      <c r="C6" s="27"/>
      <c r="D6" s="27"/>
      <c r="E6" s="28"/>
      <c r="F6" s="16"/>
      <c r="G6" s="16"/>
      <c r="I6" s="26" t="s">
        <v>13</v>
      </c>
      <c r="J6" s="27"/>
      <c r="K6" s="27"/>
      <c r="L6" s="27"/>
      <c r="M6" s="27"/>
      <c r="N6" s="27"/>
      <c r="O6" s="27"/>
      <c r="Q6" s="26" t="s">
        <v>14</v>
      </c>
      <c r="R6" s="27"/>
      <c r="S6" s="27"/>
      <c r="T6" s="27"/>
    </row>
    <row r="8" spans="2:20" x14ac:dyDescent="0.35">
      <c r="B8" s="17" t="s">
        <v>15</v>
      </c>
      <c r="C8" s="44" t="s">
        <v>16</v>
      </c>
      <c r="D8" s="44"/>
      <c r="E8" s="44"/>
      <c r="F8" s="18"/>
      <c r="G8" s="18"/>
      <c r="I8" s="8" t="s">
        <v>17</v>
      </c>
      <c r="Q8" s="43" t="s">
        <v>78</v>
      </c>
      <c r="R8" s="43"/>
      <c r="S8" s="43"/>
      <c r="T8" s="19">
        <v>5</v>
      </c>
    </row>
    <row r="9" spans="2:20" x14ac:dyDescent="0.35">
      <c r="B9" s="20" t="s">
        <v>19</v>
      </c>
      <c r="C9" s="33" t="s">
        <v>18</v>
      </c>
      <c r="D9" s="33"/>
      <c r="E9" s="33"/>
      <c r="F9" s="21"/>
      <c r="G9" s="21"/>
      <c r="I9" s="23"/>
      <c r="Q9" s="43" t="s">
        <v>77</v>
      </c>
      <c r="R9" s="43"/>
      <c r="S9" s="43"/>
      <c r="T9" s="19">
        <v>5</v>
      </c>
    </row>
    <row r="10" spans="2:20" x14ac:dyDescent="0.35">
      <c r="B10" s="20" t="s">
        <v>20</v>
      </c>
      <c r="C10" s="33" t="s">
        <v>18</v>
      </c>
      <c r="D10" s="33"/>
      <c r="E10" s="33"/>
      <c r="F10" s="21"/>
      <c r="G10" s="21"/>
      <c r="I10" s="34"/>
      <c r="J10" s="35"/>
      <c r="K10" s="35"/>
      <c r="L10" s="35"/>
      <c r="M10" s="35"/>
      <c r="N10" s="35"/>
      <c r="O10" s="36"/>
      <c r="Q10" s="43" t="s">
        <v>76</v>
      </c>
      <c r="R10" s="43" t="s">
        <v>21</v>
      </c>
      <c r="S10" s="43"/>
      <c r="T10" s="19">
        <v>5</v>
      </c>
    </row>
    <row r="11" spans="2:20" x14ac:dyDescent="0.35">
      <c r="B11" s="20" t="s">
        <v>22</v>
      </c>
      <c r="C11" s="33" t="s">
        <v>18</v>
      </c>
      <c r="D11" s="33"/>
      <c r="E11" s="33"/>
      <c r="F11" s="21"/>
      <c r="G11" s="21"/>
      <c r="I11" s="37"/>
      <c r="J11" s="38"/>
      <c r="K11" s="38"/>
      <c r="L11" s="38"/>
      <c r="M11" s="38"/>
      <c r="N11" s="38"/>
      <c r="O11" s="39"/>
    </row>
    <row r="12" spans="2:20" x14ac:dyDescent="0.35">
      <c r="B12" s="20" t="s">
        <v>23</v>
      </c>
      <c r="C12" s="33" t="s">
        <v>18</v>
      </c>
      <c r="D12" s="33"/>
      <c r="E12" s="33"/>
      <c r="F12" s="21"/>
      <c r="G12" s="21"/>
      <c r="I12" s="37"/>
      <c r="J12" s="38"/>
      <c r="K12" s="38"/>
      <c r="L12" s="38"/>
      <c r="M12" s="38"/>
      <c r="N12" s="38"/>
      <c r="O12" s="39"/>
    </row>
    <row r="13" spans="2:20" x14ac:dyDescent="0.35">
      <c r="B13" s="20" t="s">
        <v>24</v>
      </c>
      <c r="C13" s="33" t="s">
        <v>18</v>
      </c>
      <c r="D13" s="33"/>
      <c r="E13" s="33"/>
      <c r="F13" s="21"/>
      <c r="G13" s="21"/>
      <c r="I13" s="37"/>
      <c r="J13" s="38"/>
      <c r="K13" s="38"/>
      <c r="L13" s="38"/>
      <c r="M13" s="38"/>
      <c r="N13" s="38"/>
      <c r="O13" s="39"/>
      <c r="Q13" s="26" t="s">
        <v>25</v>
      </c>
      <c r="R13" s="27"/>
      <c r="S13" s="27"/>
      <c r="T13" s="27"/>
    </row>
    <row r="14" spans="2:20" x14ac:dyDescent="0.35">
      <c r="B14" s="20" t="s">
        <v>23</v>
      </c>
      <c r="C14" s="33" t="s">
        <v>18</v>
      </c>
      <c r="D14" s="33"/>
      <c r="E14" s="33"/>
      <c r="F14" s="21"/>
      <c r="G14" s="21"/>
      <c r="I14" s="37"/>
      <c r="J14" s="38"/>
      <c r="K14" s="38"/>
      <c r="L14" s="38"/>
      <c r="M14" s="38"/>
      <c r="N14" s="38"/>
      <c r="O14" s="39"/>
    </row>
    <row r="15" spans="2:20" x14ac:dyDescent="0.35">
      <c r="I15" s="37"/>
      <c r="J15" s="38"/>
      <c r="K15" s="38"/>
      <c r="L15" s="38"/>
      <c r="M15" s="38"/>
      <c r="N15" s="38"/>
      <c r="O15" s="39"/>
      <c r="Q15" s="17" t="s">
        <v>26</v>
      </c>
      <c r="R15" s="44" t="s">
        <v>27</v>
      </c>
      <c r="S15" s="44"/>
      <c r="T15" s="44"/>
    </row>
    <row r="16" spans="2:20" x14ac:dyDescent="0.35">
      <c r="I16" s="37"/>
      <c r="J16" s="38"/>
      <c r="K16" s="38"/>
      <c r="L16" s="38"/>
      <c r="M16" s="38"/>
      <c r="N16" s="38"/>
      <c r="O16" s="39"/>
      <c r="Q16" s="20" t="s">
        <v>28</v>
      </c>
      <c r="R16" s="29" t="s">
        <v>87</v>
      </c>
      <c r="S16" s="29"/>
      <c r="T16" s="29"/>
    </row>
    <row r="17" spans="9:20" x14ac:dyDescent="0.35">
      <c r="I17" s="37"/>
      <c r="J17" s="38"/>
      <c r="K17" s="38"/>
      <c r="L17" s="38"/>
      <c r="M17" s="38"/>
      <c r="N17" s="38"/>
      <c r="O17" s="39"/>
      <c r="Q17" s="20" t="s">
        <v>29</v>
      </c>
      <c r="R17" s="29" t="s">
        <v>88</v>
      </c>
      <c r="S17" s="29"/>
      <c r="T17" s="29"/>
    </row>
    <row r="18" spans="9:20" x14ac:dyDescent="0.35">
      <c r="I18" s="37"/>
      <c r="J18" s="38"/>
      <c r="K18" s="38"/>
      <c r="L18" s="38"/>
      <c r="M18" s="38"/>
      <c r="N18" s="38"/>
      <c r="O18" s="39"/>
      <c r="Q18" s="20" t="s">
        <v>30</v>
      </c>
      <c r="R18" s="25" t="s">
        <v>102</v>
      </c>
      <c r="S18" s="25"/>
      <c r="T18" s="25"/>
    </row>
    <row r="19" spans="9:20" x14ac:dyDescent="0.35">
      <c r="I19" s="37"/>
      <c r="J19" s="38"/>
      <c r="K19" s="38"/>
      <c r="L19" s="38"/>
      <c r="M19" s="38"/>
      <c r="N19" s="38"/>
      <c r="O19" s="39"/>
      <c r="Q19" s="20" t="s">
        <v>85</v>
      </c>
      <c r="R19" s="25" t="s">
        <v>90</v>
      </c>
      <c r="S19" s="25"/>
      <c r="T19" s="25"/>
    </row>
    <row r="20" spans="9:20" x14ac:dyDescent="0.35">
      <c r="I20" s="37"/>
      <c r="J20" s="38"/>
      <c r="K20" s="38"/>
      <c r="L20" s="38"/>
      <c r="M20" s="38"/>
      <c r="N20" s="38"/>
      <c r="O20" s="39"/>
      <c r="Q20" s="20" t="s">
        <v>86</v>
      </c>
      <c r="R20" s="25" t="s">
        <v>91</v>
      </c>
      <c r="S20" s="25"/>
      <c r="T20" s="25"/>
    </row>
    <row r="21" spans="9:20" x14ac:dyDescent="0.35">
      <c r="I21" s="37"/>
      <c r="J21" s="38"/>
      <c r="K21" s="38"/>
      <c r="L21" s="38"/>
      <c r="M21" s="38"/>
      <c r="N21" s="38"/>
      <c r="O21" s="39"/>
      <c r="Q21" s="20" t="s">
        <v>89</v>
      </c>
      <c r="R21" s="25" t="s">
        <v>103</v>
      </c>
      <c r="S21" s="25"/>
      <c r="T21" s="25"/>
    </row>
    <row r="22" spans="9:20" x14ac:dyDescent="0.35">
      <c r="I22" s="37"/>
      <c r="J22" s="38"/>
      <c r="K22" s="38"/>
      <c r="L22" s="38"/>
      <c r="M22" s="38"/>
      <c r="N22" s="38"/>
      <c r="O22" s="39"/>
    </row>
    <row r="23" spans="9:20" x14ac:dyDescent="0.35">
      <c r="I23" s="37"/>
      <c r="J23" s="38"/>
      <c r="K23" s="38"/>
      <c r="L23" s="38"/>
      <c r="M23" s="38"/>
      <c r="N23" s="38"/>
      <c r="O23" s="39"/>
    </row>
    <row r="24" spans="9:20" x14ac:dyDescent="0.35">
      <c r="I24" s="40"/>
      <c r="J24" s="41"/>
      <c r="K24" s="41"/>
      <c r="L24" s="41"/>
      <c r="M24" s="41"/>
      <c r="N24" s="41"/>
      <c r="O24" s="42"/>
    </row>
  </sheetData>
  <mergeCells count="21">
    <mergeCell ref="R21:T21"/>
    <mergeCell ref="C9:E9"/>
    <mergeCell ref="Q9:S9"/>
    <mergeCell ref="R16:T16"/>
    <mergeCell ref="C12:E12"/>
    <mergeCell ref="C13:E13"/>
    <mergeCell ref="Q13:T13"/>
    <mergeCell ref="C14:E14"/>
    <mergeCell ref="D1:I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7"/>
  <sheetViews>
    <sheetView topLeftCell="J1" workbookViewId="0">
      <selection activeCell="P8" sqref="P8:Y17"/>
    </sheetView>
  </sheetViews>
  <sheetFormatPr defaultColWidth="8.90625" defaultRowHeight="14.5" x14ac:dyDescent="0.35"/>
  <cols>
    <col min="2" max="2" width="12.36328125" customWidth="1"/>
    <col min="3" max="4" width="18.08984375" bestFit="1" customWidth="1"/>
    <col min="5" max="5" width="19.90625" bestFit="1" customWidth="1"/>
    <col min="6" max="6" width="8.08984375" customWidth="1"/>
    <col min="7" max="7" width="11.453125" bestFit="1" customWidth="1"/>
    <col min="8" max="8" width="11.08984375" customWidth="1"/>
    <col min="9" max="9" width="9.36328125" customWidth="1"/>
    <col min="10" max="10" width="20.7265625" customWidth="1"/>
    <col min="11" max="11" width="6.08984375" customWidth="1"/>
    <col min="12" max="12" width="6.54296875" customWidth="1"/>
    <col min="13" max="13" width="4.90625" customWidth="1"/>
    <col min="14" max="14" width="8.90625" customWidth="1"/>
    <col min="15" max="15" width="11.90625" customWidth="1"/>
    <col min="16" max="17" width="8.90625" customWidth="1"/>
    <col min="19" max="19" width="8.90625" customWidth="1"/>
    <col min="21" max="21" width="9.08984375" customWidth="1"/>
    <col min="22" max="24" width="2.08984375" bestFit="1" customWidth="1"/>
    <col min="25" max="25" width="3.54296875" bestFit="1" customWidth="1"/>
    <col min="26" max="26" width="2.08984375" bestFit="1" customWidth="1"/>
    <col min="27" max="27" width="4.08984375" bestFit="1" customWidth="1"/>
    <col min="28" max="28" width="5.08984375" bestFit="1" customWidth="1"/>
  </cols>
  <sheetData>
    <row r="1" spans="2:28" x14ac:dyDescent="0.35">
      <c r="B1" s="8"/>
      <c r="D1" s="26" t="s">
        <v>0</v>
      </c>
      <c r="E1" s="27"/>
      <c r="F1" s="27"/>
      <c r="G1" s="28"/>
    </row>
    <row r="3" spans="2:28" x14ac:dyDescent="0.35">
      <c r="B3" s="30" t="s">
        <v>75</v>
      </c>
      <c r="C3" s="97"/>
      <c r="D3" s="97"/>
      <c r="E3" s="97"/>
      <c r="F3" s="98"/>
    </row>
    <row r="5" spans="2:28" x14ac:dyDescent="0.35">
      <c r="B5" s="7"/>
    </row>
    <row r="6" spans="2:28" ht="15.5" x14ac:dyDescent="0.35">
      <c r="B6" s="45" t="s">
        <v>31</v>
      </c>
      <c r="C6" s="45" t="s">
        <v>32</v>
      </c>
      <c r="D6" s="45" t="s">
        <v>33</v>
      </c>
      <c r="E6" s="93" t="s">
        <v>34</v>
      </c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5"/>
    </row>
    <row r="7" spans="2:28" ht="15.5" customHeight="1" x14ac:dyDescent="0.35">
      <c r="B7" s="96"/>
      <c r="C7" s="46"/>
      <c r="D7" s="46"/>
      <c r="E7" s="103" t="s">
        <v>35</v>
      </c>
      <c r="F7" s="91" t="s">
        <v>36</v>
      </c>
      <c r="G7" s="102"/>
      <c r="H7" s="102"/>
      <c r="I7" s="102"/>
      <c r="J7" s="102"/>
      <c r="K7" s="102"/>
      <c r="L7" s="102"/>
      <c r="M7" s="102"/>
      <c r="N7" s="102"/>
      <c r="O7" s="92"/>
      <c r="P7" s="99" t="s">
        <v>37</v>
      </c>
      <c r="Q7" s="100"/>
      <c r="R7" s="100"/>
      <c r="S7" s="100"/>
      <c r="T7" s="100"/>
      <c r="U7" s="101"/>
      <c r="V7" s="84" t="s">
        <v>38</v>
      </c>
      <c r="W7" s="85"/>
      <c r="X7" s="85"/>
      <c r="Y7" s="85"/>
      <c r="Z7" s="85"/>
      <c r="AA7" s="85"/>
      <c r="AB7" s="86"/>
    </row>
    <row r="8" spans="2:28" ht="15.65" customHeight="1" x14ac:dyDescent="0.35">
      <c r="B8" s="96"/>
      <c r="C8" s="45" t="s">
        <v>104</v>
      </c>
      <c r="D8" s="45" t="s">
        <v>105</v>
      </c>
      <c r="E8" s="104"/>
      <c r="F8" s="91" t="s">
        <v>96</v>
      </c>
      <c r="G8" s="92"/>
      <c r="H8" s="91" t="s">
        <v>97</v>
      </c>
      <c r="I8" s="92"/>
      <c r="J8" s="91" t="s">
        <v>98</v>
      </c>
      <c r="K8" s="92"/>
      <c r="L8" s="116"/>
      <c r="M8" s="116"/>
      <c r="N8" s="116"/>
      <c r="O8" s="116"/>
      <c r="P8" s="87" t="s">
        <v>28</v>
      </c>
      <c r="Q8" s="87" t="s">
        <v>29</v>
      </c>
      <c r="R8" s="87" t="s">
        <v>30</v>
      </c>
      <c r="S8" s="87" t="s">
        <v>85</v>
      </c>
      <c r="T8" s="87" t="s">
        <v>86</v>
      </c>
      <c r="U8" s="109"/>
      <c r="V8" s="89">
        <v>0</v>
      </c>
      <c r="W8" s="89">
        <v>1</v>
      </c>
      <c r="X8" s="89">
        <v>2</v>
      </c>
      <c r="Y8" s="89">
        <v>3</v>
      </c>
      <c r="Z8" s="119"/>
      <c r="AA8" s="119"/>
      <c r="AB8" s="119"/>
    </row>
    <row r="9" spans="2:28" ht="15.5" x14ac:dyDescent="0.35">
      <c r="B9" s="46"/>
      <c r="C9" s="46"/>
      <c r="D9" s="46"/>
      <c r="E9" s="105"/>
      <c r="F9" s="9" t="s">
        <v>39</v>
      </c>
      <c r="G9" s="9" t="s">
        <v>40</v>
      </c>
      <c r="H9" s="9" t="s">
        <v>39</v>
      </c>
      <c r="I9" s="9" t="s">
        <v>40</v>
      </c>
      <c r="J9" s="9" t="s">
        <v>39</v>
      </c>
      <c r="K9" s="9" t="s">
        <v>40</v>
      </c>
      <c r="L9" s="117"/>
      <c r="M9" s="117"/>
      <c r="N9" s="117"/>
      <c r="O9" s="117"/>
      <c r="P9" s="88"/>
      <c r="Q9" s="88"/>
      <c r="R9" s="88"/>
      <c r="S9" s="88"/>
      <c r="T9" s="88"/>
      <c r="U9" s="110" t="s">
        <v>89</v>
      </c>
      <c r="V9" s="90"/>
      <c r="W9" s="90"/>
      <c r="X9" s="90"/>
      <c r="Y9" s="90"/>
      <c r="Z9" s="120"/>
      <c r="AA9" s="120"/>
      <c r="AB9" s="120"/>
    </row>
    <row r="10" spans="2:28" ht="15.5" x14ac:dyDescent="0.35">
      <c r="B10" s="106" t="s">
        <v>41</v>
      </c>
      <c r="C10" s="106" t="s">
        <v>101</v>
      </c>
      <c r="D10" s="106">
        <v>10</v>
      </c>
      <c r="E10" s="108" t="s">
        <v>92</v>
      </c>
      <c r="F10" s="10"/>
      <c r="G10" s="10" t="s">
        <v>99</v>
      </c>
      <c r="H10" s="10"/>
      <c r="I10" s="10" t="s">
        <v>99</v>
      </c>
      <c r="J10" s="10" t="s">
        <v>99</v>
      </c>
      <c r="K10" s="10" t="s">
        <v>99</v>
      </c>
      <c r="L10" s="118"/>
      <c r="M10" s="118"/>
      <c r="N10" s="118"/>
      <c r="O10" s="118"/>
      <c r="P10" s="11"/>
      <c r="Q10" s="11"/>
      <c r="R10" s="11"/>
      <c r="S10" s="11" t="s">
        <v>99</v>
      </c>
      <c r="T10" s="11"/>
      <c r="U10" s="11"/>
      <c r="V10" s="111"/>
      <c r="W10" s="111"/>
      <c r="X10" s="111" t="s">
        <v>99</v>
      </c>
      <c r="Y10" s="111"/>
      <c r="Z10" s="118"/>
      <c r="AA10" s="121"/>
      <c r="AB10" s="121"/>
    </row>
    <row r="11" spans="2:28" ht="15.5" x14ac:dyDescent="0.35">
      <c r="B11" s="106" t="s">
        <v>51</v>
      </c>
      <c r="C11" s="106" t="s">
        <v>101</v>
      </c>
      <c r="D11" s="106">
        <v>0</v>
      </c>
      <c r="E11" s="108" t="s">
        <v>93</v>
      </c>
      <c r="F11" s="10" t="s">
        <v>99</v>
      </c>
      <c r="G11" s="10"/>
      <c r="H11" s="10"/>
      <c r="I11" s="10"/>
      <c r="J11" s="10"/>
      <c r="K11" s="10"/>
      <c r="L11" s="118"/>
      <c r="M11" s="118"/>
      <c r="N11" s="118"/>
      <c r="O11" s="118"/>
      <c r="P11" s="11" t="s">
        <v>99</v>
      </c>
      <c r="Q11" s="11"/>
      <c r="R11" s="11"/>
      <c r="S11" s="11"/>
      <c r="T11" s="11"/>
      <c r="U11" s="11"/>
      <c r="V11" s="111" t="s">
        <v>99</v>
      </c>
      <c r="W11" s="111"/>
      <c r="X11" s="111"/>
      <c r="Y11" s="111"/>
      <c r="Z11" s="118"/>
      <c r="AA11" s="121"/>
      <c r="AB11" s="121"/>
    </row>
    <row r="12" spans="2:28" ht="15.5" x14ac:dyDescent="0.35">
      <c r="B12" s="106" t="s">
        <v>79</v>
      </c>
      <c r="C12" s="106" t="s">
        <v>101</v>
      </c>
      <c r="D12" s="107">
        <v>0</v>
      </c>
      <c r="E12" s="108" t="s">
        <v>94</v>
      </c>
      <c r="F12" s="10"/>
      <c r="G12" s="10" t="s">
        <v>99</v>
      </c>
      <c r="H12" s="10" t="s">
        <v>99</v>
      </c>
      <c r="I12" s="10"/>
      <c r="J12" s="10"/>
      <c r="K12" s="10"/>
      <c r="L12" s="118"/>
      <c r="M12" s="118"/>
      <c r="N12" s="118"/>
      <c r="O12" s="118"/>
      <c r="P12" s="11"/>
      <c r="Q12" s="11" t="s">
        <v>99</v>
      </c>
      <c r="R12" s="11"/>
      <c r="S12" s="11"/>
      <c r="T12" s="11"/>
      <c r="U12" s="11"/>
      <c r="V12" s="111" t="s">
        <v>99</v>
      </c>
      <c r="W12" s="111"/>
      <c r="X12" s="111"/>
      <c r="Y12" s="111"/>
      <c r="Z12" s="118"/>
      <c r="AA12" s="121"/>
      <c r="AB12" s="121"/>
    </row>
    <row r="13" spans="2:28" ht="15.5" x14ac:dyDescent="0.35">
      <c r="B13" s="106" t="s">
        <v>80</v>
      </c>
      <c r="C13" s="106" t="s">
        <v>101</v>
      </c>
      <c r="D13" s="107">
        <v>20</v>
      </c>
      <c r="E13" s="108" t="s">
        <v>95</v>
      </c>
      <c r="F13" s="10"/>
      <c r="G13" s="10" t="s">
        <v>99</v>
      </c>
      <c r="H13" s="10"/>
      <c r="I13" s="10" t="s">
        <v>99</v>
      </c>
      <c r="J13" s="10" t="s">
        <v>99</v>
      </c>
      <c r="K13" s="10"/>
      <c r="L13" s="118"/>
      <c r="M13" s="118"/>
      <c r="N13" s="118"/>
      <c r="O13" s="118"/>
      <c r="P13" s="11"/>
      <c r="Q13" s="11"/>
      <c r="R13" s="11" t="s">
        <v>99</v>
      </c>
      <c r="S13" s="11"/>
      <c r="T13" s="11"/>
      <c r="U13" s="11"/>
      <c r="V13" s="111"/>
      <c r="W13" s="111" t="s">
        <v>99</v>
      </c>
      <c r="X13" s="111"/>
      <c r="Y13" s="111"/>
      <c r="Z13" s="118"/>
      <c r="AA13" s="121"/>
      <c r="AB13" s="121"/>
    </row>
    <row r="14" spans="2:28" ht="15.5" x14ac:dyDescent="0.35">
      <c r="B14" s="106" t="s">
        <v>81</v>
      </c>
      <c r="C14" s="106" t="s">
        <v>101</v>
      </c>
      <c r="D14" s="106">
        <v>0</v>
      </c>
      <c r="E14" s="108" t="s">
        <v>92</v>
      </c>
      <c r="F14" s="10"/>
      <c r="G14" s="10" t="s">
        <v>99</v>
      </c>
      <c r="H14" s="10"/>
      <c r="I14" s="10" t="s">
        <v>99</v>
      </c>
      <c r="J14" s="10"/>
      <c r="K14" s="10" t="s">
        <v>99</v>
      </c>
      <c r="L14" s="118"/>
      <c r="M14" s="118"/>
      <c r="N14" s="118"/>
      <c r="O14" s="118"/>
      <c r="P14" s="11"/>
      <c r="Q14" s="11"/>
      <c r="R14" s="11"/>
      <c r="S14" s="11"/>
      <c r="T14" s="11"/>
      <c r="U14" s="11" t="s">
        <v>99</v>
      </c>
      <c r="V14" s="111"/>
      <c r="W14" s="111" t="s">
        <v>99</v>
      </c>
      <c r="X14" s="111"/>
      <c r="Y14" s="111"/>
      <c r="Z14" s="118"/>
      <c r="AA14" s="121"/>
      <c r="AB14" s="121"/>
    </row>
    <row r="15" spans="2:28" ht="15.5" x14ac:dyDescent="0.35">
      <c r="B15" s="106" t="s">
        <v>82</v>
      </c>
      <c r="C15" s="106" t="s">
        <v>101</v>
      </c>
      <c r="D15" s="106">
        <v>42.5</v>
      </c>
      <c r="E15" s="108" t="s">
        <v>95</v>
      </c>
      <c r="F15" s="10"/>
      <c r="G15" s="10" t="s">
        <v>99</v>
      </c>
      <c r="H15" s="10"/>
      <c r="I15" s="10" t="s">
        <v>99</v>
      </c>
      <c r="J15" s="10" t="s">
        <v>99</v>
      </c>
      <c r="K15" s="10"/>
      <c r="L15" s="118"/>
      <c r="M15" s="118"/>
      <c r="N15" s="118"/>
      <c r="O15" s="118"/>
      <c r="P15" s="11"/>
      <c r="Q15" s="11"/>
      <c r="R15" s="11" t="s">
        <v>99</v>
      </c>
      <c r="S15" s="11"/>
      <c r="T15" s="11"/>
      <c r="U15" s="11"/>
      <c r="V15" s="111"/>
      <c r="W15" s="111" t="s">
        <v>99</v>
      </c>
      <c r="X15" s="111"/>
      <c r="Y15" s="111"/>
      <c r="Z15" s="118"/>
      <c r="AA15" s="121"/>
      <c r="AB15" s="121"/>
    </row>
    <row r="16" spans="2:28" ht="15.5" x14ac:dyDescent="0.35">
      <c r="B16" s="106" t="s">
        <v>83</v>
      </c>
      <c r="C16" s="106" t="s">
        <v>101</v>
      </c>
      <c r="D16" s="106">
        <v>30</v>
      </c>
      <c r="E16" s="108" t="s">
        <v>95</v>
      </c>
      <c r="F16" s="10"/>
      <c r="G16" s="10" t="s">
        <v>99</v>
      </c>
      <c r="H16" s="10"/>
      <c r="I16" s="10" t="s">
        <v>99</v>
      </c>
      <c r="J16" s="10" t="s">
        <v>99</v>
      </c>
      <c r="K16" s="10" t="s">
        <v>99</v>
      </c>
      <c r="L16" s="118"/>
      <c r="M16" s="118"/>
      <c r="N16" s="118"/>
      <c r="O16" s="118"/>
      <c r="P16" s="11"/>
      <c r="Q16" s="11"/>
      <c r="R16" s="11"/>
      <c r="S16" s="11" t="s">
        <v>99</v>
      </c>
      <c r="T16" s="11"/>
      <c r="U16" s="11"/>
      <c r="V16" s="111"/>
      <c r="W16" s="111"/>
      <c r="X16" s="111" t="s">
        <v>99</v>
      </c>
      <c r="Y16" s="111"/>
      <c r="Z16" s="118"/>
      <c r="AA16" s="121"/>
      <c r="AB16" s="121"/>
    </row>
    <row r="17" spans="2:28" ht="15.5" x14ac:dyDescent="0.35">
      <c r="B17" s="106" t="s">
        <v>84</v>
      </c>
      <c r="C17" s="106" t="s">
        <v>101</v>
      </c>
      <c r="D17" s="106">
        <v>30</v>
      </c>
      <c r="E17" s="108" t="s">
        <v>95</v>
      </c>
      <c r="F17" s="10"/>
      <c r="G17" s="10" t="s">
        <v>99</v>
      </c>
      <c r="H17" s="10"/>
      <c r="I17" s="10" t="s">
        <v>99</v>
      </c>
      <c r="J17" s="10" t="s">
        <v>100</v>
      </c>
      <c r="K17" s="10" t="s">
        <v>99</v>
      </c>
      <c r="L17" s="118"/>
      <c r="M17" s="118"/>
      <c r="N17" s="118"/>
      <c r="O17" s="118"/>
      <c r="P17" s="11"/>
      <c r="Q17" s="11"/>
      <c r="R17" s="11"/>
      <c r="S17" s="11"/>
      <c r="T17" s="11" t="s">
        <v>99</v>
      </c>
      <c r="U17" s="11"/>
      <c r="V17" s="111"/>
      <c r="W17" s="111"/>
      <c r="X17" s="111"/>
      <c r="Y17" s="111" t="s">
        <v>99</v>
      </c>
      <c r="Z17" s="118"/>
      <c r="AA17" s="121"/>
      <c r="AB17" s="121"/>
    </row>
  </sheetData>
  <mergeCells count="27">
    <mergeCell ref="C8:C9"/>
    <mergeCell ref="E7:E9"/>
    <mergeCell ref="F7:O7"/>
    <mergeCell ref="P7:U7"/>
    <mergeCell ref="AB8:AB9"/>
    <mergeCell ref="H8:I8"/>
    <mergeCell ref="J8:K8"/>
    <mergeCell ref="V8:V9"/>
    <mergeCell ref="P8:P9"/>
    <mergeCell ref="Q8:Q9"/>
    <mergeCell ref="R8:R9"/>
    <mergeCell ref="S8:S9"/>
    <mergeCell ref="D1:G1"/>
    <mergeCell ref="B3:F3"/>
    <mergeCell ref="B6:B9"/>
    <mergeCell ref="C6:C7"/>
    <mergeCell ref="D6:D7"/>
    <mergeCell ref="E6:AB6"/>
    <mergeCell ref="Z8:Z9"/>
    <mergeCell ref="AA8:AA9"/>
    <mergeCell ref="D8:D9"/>
    <mergeCell ref="F8:G8"/>
    <mergeCell ref="W8:W9"/>
    <mergeCell ref="X8:X9"/>
    <mergeCell ref="Y8:Y9"/>
    <mergeCell ref="T8:T9"/>
    <mergeCell ref="V7:AB7"/>
  </mergeCells>
  <pageMargins left="0.7" right="0.7" top="0.75" bottom="0.75" header="0.3" footer="0.3"/>
  <pageSetup paperSize="9" orientation="portrait" r:id="rId1"/>
  <ignoredErrors>
    <ignoredError sqref="E11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6"/>
  <sheetViews>
    <sheetView tabSelected="1" workbookViewId="0">
      <selection activeCell="M14" sqref="M14"/>
    </sheetView>
  </sheetViews>
  <sheetFormatPr defaultColWidth="8.90625" defaultRowHeight="14.5" x14ac:dyDescent="0.35"/>
  <cols>
    <col min="3" max="3" width="7.08984375" bestFit="1" customWidth="1"/>
    <col min="4" max="4" width="11.36328125" bestFit="1" customWidth="1"/>
    <col min="5" max="5" width="9" bestFit="1" customWidth="1"/>
    <col min="6" max="6" width="16.08984375" bestFit="1" customWidth="1"/>
    <col min="7" max="7" width="10.90625" bestFit="1" customWidth="1"/>
    <col min="8" max="8" width="10" bestFit="1" customWidth="1"/>
    <col min="10" max="10" width="7.08984375" bestFit="1" customWidth="1"/>
    <col min="11" max="11" width="10.08984375" bestFit="1" customWidth="1"/>
    <col min="12" max="12" width="10.08984375" customWidth="1"/>
    <col min="13" max="13" width="16.08984375" bestFit="1" customWidth="1"/>
    <col min="15" max="15" width="12.36328125" customWidth="1"/>
  </cols>
  <sheetData>
    <row r="1" spans="2:12" x14ac:dyDescent="0.35">
      <c r="B1" s="8"/>
      <c r="D1" s="26" t="s">
        <v>0</v>
      </c>
      <c r="E1" s="27"/>
      <c r="F1" s="27"/>
      <c r="G1" s="28"/>
    </row>
    <row r="3" spans="2:12" x14ac:dyDescent="0.35">
      <c r="B3" s="49" t="s">
        <v>42</v>
      </c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2:12" x14ac:dyDescent="0.35">
      <c r="B4" s="50" t="s">
        <v>43</v>
      </c>
      <c r="C4" s="59" t="s">
        <v>44</v>
      </c>
      <c r="D4" s="61" t="s">
        <v>45</v>
      </c>
      <c r="E4" s="52" t="s">
        <v>46</v>
      </c>
      <c r="F4" s="58"/>
      <c r="G4" s="58"/>
      <c r="H4" s="58"/>
      <c r="I4" s="58"/>
      <c r="J4" s="53"/>
      <c r="K4" s="52" t="s">
        <v>47</v>
      </c>
      <c r="L4" s="53"/>
    </row>
    <row r="5" spans="2:12" ht="15" thickBot="1" x14ac:dyDescent="0.4">
      <c r="B5" s="51"/>
      <c r="C5" s="60"/>
      <c r="D5" s="62"/>
      <c r="E5" s="2" t="s">
        <v>104</v>
      </c>
      <c r="F5" s="2"/>
      <c r="G5" s="2"/>
      <c r="H5" s="2"/>
      <c r="I5" s="54"/>
      <c r="J5" s="55"/>
      <c r="K5" s="2" t="s">
        <v>48</v>
      </c>
      <c r="L5" s="2" t="s">
        <v>49</v>
      </c>
    </row>
    <row r="6" spans="2:12" ht="15" thickTop="1" x14ac:dyDescent="0.35">
      <c r="B6" s="12">
        <v>13</v>
      </c>
      <c r="C6" s="56" t="s">
        <v>50</v>
      </c>
      <c r="D6" s="4" t="s">
        <v>41</v>
      </c>
      <c r="E6" s="13" t="s">
        <v>101</v>
      </c>
      <c r="F6" s="13"/>
      <c r="G6" s="13"/>
      <c r="H6" s="13"/>
      <c r="I6" s="112"/>
      <c r="J6" s="113"/>
      <c r="K6" s="13">
        <v>10</v>
      </c>
      <c r="L6" s="13">
        <v>10</v>
      </c>
    </row>
    <row r="7" spans="2:12" x14ac:dyDescent="0.35">
      <c r="B7" s="12">
        <v>14</v>
      </c>
      <c r="C7" s="56"/>
      <c r="D7" s="4" t="s">
        <v>51</v>
      </c>
      <c r="E7" s="13" t="s">
        <v>101</v>
      </c>
      <c r="F7" s="12"/>
      <c r="G7" s="12"/>
      <c r="H7" s="12"/>
      <c r="I7" s="52"/>
      <c r="J7" s="53"/>
      <c r="K7" s="12">
        <v>0</v>
      </c>
      <c r="L7" s="12">
        <v>0</v>
      </c>
    </row>
    <row r="8" spans="2:12" x14ac:dyDescent="0.35">
      <c r="B8" s="12">
        <v>15</v>
      </c>
      <c r="C8" s="56"/>
      <c r="D8" s="4" t="s">
        <v>79</v>
      </c>
      <c r="E8" s="13" t="s">
        <v>101</v>
      </c>
      <c r="F8" s="12"/>
      <c r="G8" s="12"/>
      <c r="H8" s="12"/>
      <c r="I8" s="52"/>
      <c r="J8" s="53"/>
      <c r="K8" s="12">
        <v>0</v>
      </c>
      <c r="L8" s="12">
        <v>0</v>
      </c>
    </row>
    <row r="9" spans="2:12" x14ac:dyDescent="0.35">
      <c r="B9" s="12">
        <v>16</v>
      </c>
      <c r="C9" s="56"/>
      <c r="D9" s="4" t="s">
        <v>80</v>
      </c>
      <c r="E9" s="13" t="s">
        <v>101</v>
      </c>
      <c r="F9" s="12"/>
      <c r="G9" s="12"/>
      <c r="H9" s="12"/>
      <c r="I9" s="52"/>
      <c r="J9" s="53"/>
      <c r="K9" s="12">
        <v>20</v>
      </c>
      <c r="L9" s="12">
        <v>20</v>
      </c>
    </row>
    <row r="10" spans="2:12" ht="15" thickBot="1" x14ac:dyDescent="0.4">
      <c r="B10" s="2">
        <v>17</v>
      </c>
      <c r="C10" s="57"/>
      <c r="D10" s="4" t="s">
        <v>81</v>
      </c>
      <c r="E10" s="13" t="s">
        <v>101</v>
      </c>
      <c r="F10" s="2"/>
      <c r="G10" s="2"/>
      <c r="H10" s="2"/>
      <c r="I10" s="54"/>
      <c r="J10" s="55"/>
      <c r="K10" s="2">
        <v>0</v>
      </c>
      <c r="L10" s="12">
        <v>0</v>
      </c>
    </row>
    <row r="11" spans="2:12" ht="15.5" thickTop="1" thickBot="1" x14ac:dyDescent="0.4">
      <c r="B11" s="2">
        <v>18</v>
      </c>
      <c r="C11" s="3"/>
      <c r="D11" s="4" t="s">
        <v>82</v>
      </c>
      <c r="E11" s="13" t="s">
        <v>101</v>
      </c>
      <c r="F11" s="2"/>
      <c r="G11" s="2"/>
      <c r="H11" s="2"/>
      <c r="I11" s="114"/>
      <c r="J11" s="115"/>
      <c r="K11" s="2">
        <v>42.5</v>
      </c>
      <c r="L11" s="2">
        <v>42.5</v>
      </c>
    </row>
    <row r="12" spans="2:12" ht="15.5" thickTop="1" thickBot="1" x14ac:dyDescent="0.4">
      <c r="B12" s="2">
        <v>19</v>
      </c>
      <c r="C12" s="21"/>
      <c r="D12" s="4" t="s">
        <v>83</v>
      </c>
      <c r="E12" s="13" t="s">
        <v>101</v>
      </c>
      <c r="F12" s="2"/>
      <c r="G12" s="2"/>
      <c r="H12" s="2"/>
      <c r="I12" s="114"/>
      <c r="J12" s="115"/>
      <c r="K12" s="2">
        <v>30</v>
      </c>
      <c r="L12" s="2">
        <v>30</v>
      </c>
    </row>
    <row r="13" spans="2:12" ht="15.5" thickTop="1" thickBot="1" x14ac:dyDescent="0.4">
      <c r="B13" s="2">
        <v>20</v>
      </c>
      <c r="C13" s="21"/>
      <c r="D13" s="4" t="s">
        <v>84</v>
      </c>
      <c r="E13" s="13" t="s">
        <v>101</v>
      </c>
      <c r="F13" s="2"/>
      <c r="G13" s="2"/>
      <c r="H13" s="2"/>
      <c r="I13" s="114"/>
      <c r="J13" s="115"/>
      <c r="K13" s="2">
        <v>30</v>
      </c>
      <c r="L13" s="2">
        <v>30</v>
      </c>
    </row>
    <row r="14" spans="2:12" ht="15" thickTop="1" x14ac:dyDescent="0.35"/>
    <row r="22" spans="2:14" ht="15" thickBot="1" x14ac:dyDescent="0.4">
      <c r="B22" s="3" t="s">
        <v>52</v>
      </c>
      <c r="K22" s="14"/>
    </row>
    <row r="23" spans="2:14" ht="15.5" thickTop="1" thickBot="1" x14ac:dyDescent="0.4">
      <c r="B23" s="47" t="s">
        <v>53</v>
      </c>
      <c r="C23" s="48"/>
      <c r="D23" s="48"/>
      <c r="E23" s="48"/>
      <c r="F23" s="63" t="s">
        <v>54</v>
      </c>
      <c r="G23" s="64"/>
      <c r="H23" s="47" t="s">
        <v>55</v>
      </c>
      <c r="I23" s="48"/>
      <c r="J23" s="48"/>
      <c r="K23" s="48"/>
      <c r="L23" s="73"/>
      <c r="M23" s="78" t="s">
        <v>56</v>
      </c>
      <c r="N23" s="79"/>
    </row>
    <row r="24" spans="2:14" ht="15" thickTop="1" x14ac:dyDescent="0.35">
      <c r="B24" s="77" t="s">
        <v>57</v>
      </c>
      <c r="C24" s="69" t="s">
        <v>58</v>
      </c>
      <c r="D24" s="69" t="s">
        <v>59</v>
      </c>
      <c r="E24" s="81" t="s">
        <v>60</v>
      </c>
      <c r="F24" s="66" t="s">
        <v>61</v>
      </c>
      <c r="G24" s="65" t="s">
        <v>62</v>
      </c>
      <c r="H24" s="67" t="s">
        <v>63</v>
      </c>
      <c r="I24" s="69" t="s">
        <v>57</v>
      </c>
      <c r="J24" s="69" t="s">
        <v>58</v>
      </c>
      <c r="K24" s="71" t="s">
        <v>64</v>
      </c>
      <c r="L24" s="74" t="s">
        <v>65</v>
      </c>
      <c r="M24" s="76" t="s">
        <v>66</v>
      </c>
      <c r="N24" s="59" t="s">
        <v>67</v>
      </c>
    </row>
    <row r="25" spans="2:14" x14ac:dyDescent="0.35">
      <c r="B25" s="80"/>
      <c r="C25" s="70"/>
      <c r="D25" s="70"/>
      <c r="E25" s="82"/>
      <c r="F25" s="83"/>
      <c r="G25" s="65"/>
      <c r="H25" s="68"/>
      <c r="I25" s="70"/>
      <c r="J25" s="70"/>
      <c r="K25" s="72"/>
      <c r="L25" s="75"/>
      <c r="M25" s="77"/>
      <c r="N25" s="66"/>
    </row>
    <row r="26" spans="2:14" x14ac:dyDescent="0.35">
      <c r="B26" s="20">
        <f>SUM(C26:D26)</f>
        <v>8</v>
      </c>
      <c r="C26" s="122">
        <v>8</v>
      </c>
      <c r="D26" s="122">
        <v>0</v>
      </c>
      <c r="E26" s="123">
        <v>100</v>
      </c>
      <c r="F26" s="124">
        <v>0</v>
      </c>
      <c r="G26" s="125" t="s">
        <v>68</v>
      </c>
      <c r="H26" s="126" t="s">
        <v>68</v>
      </c>
      <c r="I26" s="20">
        <f>SUM(J26:K26)</f>
        <v>0</v>
      </c>
      <c r="J26" s="122">
        <v>0</v>
      </c>
      <c r="K26" s="127">
        <v>0</v>
      </c>
      <c r="L26" s="128"/>
      <c r="M26" s="6" t="s">
        <v>68</v>
      </c>
      <c r="N26" s="129">
        <f>C26</f>
        <v>8</v>
      </c>
    </row>
  </sheetData>
  <mergeCells count="34">
    <mergeCell ref="I11:J11"/>
    <mergeCell ref="I12:J12"/>
    <mergeCell ref="I13:J13"/>
    <mergeCell ref="H23:L23"/>
    <mergeCell ref="L24:L25"/>
    <mergeCell ref="M24:M25"/>
    <mergeCell ref="M23:N23"/>
    <mergeCell ref="B24:B25"/>
    <mergeCell ref="C24:C25"/>
    <mergeCell ref="D24:D25"/>
    <mergeCell ref="E24:E25"/>
    <mergeCell ref="F24:F25"/>
    <mergeCell ref="G24:G25"/>
    <mergeCell ref="N24:N25"/>
    <mergeCell ref="H24:H25"/>
    <mergeCell ref="I24:I25"/>
    <mergeCell ref="K24:K25"/>
    <mergeCell ref="J24:J25"/>
    <mergeCell ref="B23:E2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F23:G2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2025-04-09T14:59:49Z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