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<sst xmlns="http://schemas.openxmlformats.org/spreadsheetml/2006/main" count="4" uniqueCount="4">
  <si>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year</t>
  </si>
  <si>
    <t xml:space="preserve">nr_extreme_sentences</t>
  </si>
  <si>
    <t xml:space="preserve">extreme_positives</t>
  </si>
  <si>
    <t xml:space="preserve">Total sentences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</si>
</sst>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3.8" zeroHeight="false" outlineLevelRow="0" outlineLevelCol="0"/>
  <cols>
    <col collapsed="false" customWidth="true" hidden="false" outlineLevel="0" max="5" min="5" style="0" width="18.63"/>
    <col collapsed="false" customWidth="true" hidden="false" outlineLevel="0" max="6" min="6" style="0" width="23.1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0" t="s">
        <v>3</v>
      </c>
    </row>
    <row r="2" customFormat="false" ht="13.8" hidden="false" customHeight="false" outlineLevel="0" collapsed="false">
      <c r="A2" s="1" t="n">
        <v>0</v>
      </c>
      <c r="B2" s="0" t="n">
        <v>2021</v>
      </c>
      <c r="C2" s="0" t="n">
        <v>803</v>
      </c>
      <c r="D2" s="0" t="n">
        <v>452</v>
      </c>
      <c r="E2" s="0" t="n">
        <v>330409</v>
      </c>
      <c r="F2" s="0" t="n">
        <f aca="false">IMDIV(C2,E2) * 100</f>
        <v>0.243032120795741</v>
      </c>
    </row>
    <row r="3" customFormat="false" ht="13.8" hidden="false" customHeight="false" outlineLevel="0" collapsed="false">
      <c r="A3" s="1" t="n">
        <v>1</v>
      </c>
      <c r="B3" s="0" t="n">
        <v>2020</v>
      </c>
      <c r="C3" s="0" t="n">
        <v>791</v>
      </c>
      <c r="D3" s="0" t="n">
        <v>415</v>
      </c>
      <c r="E3" s="0" t="n">
        <v>259938</v>
      </c>
      <c r="F3" s="2" t="n">
        <f aca="false">IMDIV(C3,E3)*100</f>
        <v>0.304303333871923</v>
      </c>
    </row>
    <row r="4" customFormat="false" ht="13.8" hidden="false" customHeight="false" outlineLevel="0" collapsed="false">
      <c r="A4" s="1" t="n">
        <v>2</v>
      </c>
      <c r="B4" s="0" t="n">
        <v>2019</v>
      </c>
      <c r="C4" s="0" t="n">
        <v>734</v>
      </c>
      <c r="D4" s="0" t="n">
        <v>381</v>
      </c>
      <c r="E4" s="0" t="n">
        <v>256882</v>
      </c>
      <c r="F4" s="0" t="n">
        <f aca="false">IMDIV(C4,E4) * 100</f>
        <v>0.285734306023777</v>
      </c>
    </row>
    <row r="5" customFormat="false" ht="13.8" hidden="false" customHeight="false" outlineLevel="0" collapsed="false">
      <c r="A5" s="1" t="n">
        <v>3</v>
      </c>
      <c r="B5" s="0" t="n">
        <v>2018</v>
      </c>
      <c r="C5" s="0" t="n">
        <v>602</v>
      </c>
      <c r="D5" s="0" t="n">
        <v>384</v>
      </c>
      <c r="E5" s="0" t="n">
        <v>252958</v>
      </c>
      <c r="F5" s="0" t="n">
        <f aca="false">IMDIV(C5,E5) * 100</f>
        <v>0.237984171285352</v>
      </c>
    </row>
    <row r="6" customFormat="false" ht="13.8" hidden="false" customHeight="false" outlineLevel="0" collapsed="false">
      <c r="A6" s="1" t="n">
        <v>4</v>
      </c>
      <c r="B6" s="0" t="n">
        <v>2017</v>
      </c>
      <c r="C6" s="0" t="n">
        <v>481</v>
      </c>
      <c r="D6" s="0" t="n">
        <v>263</v>
      </c>
      <c r="E6" s="0" t="n">
        <v>246133</v>
      </c>
      <c r="F6" s="0" t="n">
        <f aca="false">IMDIV(C6,E6) * 100</f>
        <v>0.195422799868364</v>
      </c>
    </row>
    <row r="7" customFormat="false" ht="13.8" hidden="false" customHeight="false" outlineLevel="0" collapsed="false">
      <c r="A7" s="1" t="n">
        <v>5</v>
      </c>
      <c r="B7" s="0" t="n">
        <v>2016</v>
      </c>
      <c r="C7" s="0" t="n">
        <v>796</v>
      </c>
      <c r="D7" s="0" t="n">
        <v>528</v>
      </c>
      <c r="E7" s="0" t="n">
        <v>205547</v>
      </c>
      <c r="F7" s="2" t="n">
        <f aca="false">IMDIV(C7,E7) * 100</f>
        <v>0.387259361605861</v>
      </c>
    </row>
    <row r="8" customFormat="false" ht="13.8" hidden="false" customHeight="false" outlineLevel="0" collapsed="false">
      <c r="A8" s="1" t="n">
        <v>6</v>
      </c>
      <c r="B8" s="0" t="n">
        <v>2015</v>
      </c>
      <c r="C8" s="0" t="n">
        <v>513</v>
      </c>
      <c r="D8" s="0" t="n">
        <v>227</v>
      </c>
      <c r="E8" s="0" t="n">
        <v>268869</v>
      </c>
      <c r="F8" s="2" t="n">
        <f aca="false">IMDIV(C8,E8) * 100</f>
        <v>0.190799236803053</v>
      </c>
    </row>
    <row r="9" customFormat="false" ht="13.8" hidden="false" customHeight="false" outlineLevel="0" collapsed="false">
      <c r="A9" s="1" t="n">
        <v>7</v>
      </c>
      <c r="B9" s="0" t="n">
        <v>2014</v>
      </c>
      <c r="C9" s="0" t="n">
        <v>378</v>
      </c>
      <c r="D9" s="0" t="n">
        <v>200</v>
      </c>
      <c r="E9" s="0" t="n">
        <v>213595</v>
      </c>
      <c r="F9" s="2" t="n">
        <f aca="false">IMDIV(C9,E9) * 100</f>
        <v>0.176970434701187</v>
      </c>
    </row>
    <row r="10" customFormat="false" ht="13.8" hidden="false" customHeight="false" outlineLevel="0" collapsed="false">
      <c r="A10" s="1" t="n">
        <v>8</v>
      </c>
      <c r="B10" s="0" t="n">
        <v>2013</v>
      </c>
      <c r="C10" s="0" t="n">
        <v>523</v>
      </c>
      <c r="D10" s="0" t="n">
        <v>329</v>
      </c>
      <c r="E10" s="0" t="n">
        <v>169570</v>
      </c>
      <c r="F10" s="2" t="n">
        <f aca="false">IMDIV(C10,E10) * 100</f>
        <v>0.30842719820723</v>
      </c>
    </row>
    <row r="11" customFormat="false" ht="13.8" hidden="false" customHeight="false" outlineLevel="0" collapsed="false">
      <c r="A11" s="1" t="n">
        <v>9</v>
      </c>
      <c r="B11" s="0" t="n">
        <v>2012</v>
      </c>
      <c r="C11" s="0" t="n">
        <v>533</v>
      </c>
      <c r="D11" s="0" t="n">
        <v>231</v>
      </c>
      <c r="E11" s="0" t="n">
        <v>213405</v>
      </c>
      <c r="F11" s="2" t="n">
        <f aca="false">IMDIV(C11,E11) * 100</f>
        <v>0.249759846301633</v>
      </c>
    </row>
    <row r="12" customFormat="false" ht="13.8" hidden="false" customHeight="false" outlineLevel="0" collapsed="false">
      <c r="A12" s="1" t="n">
        <v>10</v>
      </c>
      <c r="B12" s="0" t="n">
        <v>2011</v>
      </c>
      <c r="C12" s="0" t="n">
        <v>620</v>
      </c>
      <c r="D12" s="0" t="n">
        <v>360</v>
      </c>
      <c r="E12" s="0" t="n">
        <v>237359</v>
      </c>
      <c r="F12" s="2" t="n">
        <f aca="false">IMDIV(C12,E12) * 100</f>
        <v>0.261207706469946</v>
      </c>
    </row>
    <row r="13" customFormat="false" ht="13.8" hidden="false" customHeight="false" outlineLevel="0" collapsed="false">
      <c r="A13" s="1" t="n">
        <v>11</v>
      </c>
      <c r="B13" s="0" t="n">
        <v>2010</v>
      </c>
      <c r="C13" s="0" t="n">
        <v>765</v>
      </c>
      <c r="D13" s="0" t="n">
        <v>318</v>
      </c>
      <c r="E13" s="0" t="n">
        <v>260872</v>
      </c>
      <c r="F13" s="0" t="n">
        <f aca="false">IMDIV(C13,E13) * 100</f>
        <v>0.293247263025545</v>
      </c>
    </row>
    <row r="14" customFormat="false" ht="13.8" hidden="false" customHeight="false" outlineLevel="0" collapsed="false">
      <c r="A14" s="1" t="n">
        <v>12</v>
      </c>
      <c r="B14" s="0" t="n">
        <v>2009</v>
      </c>
      <c r="C14" s="0" t="n">
        <v>1041</v>
      </c>
      <c r="D14" s="0" t="n">
        <v>135</v>
      </c>
      <c r="E14" s="0" t="n">
        <v>183790</v>
      </c>
      <c r="F14" s="2" t="n">
        <f aca="false">IMDIV(C14,E14) * 100</f>
        <v>0.566407312693835</v>
      </c>
    </row>
    <row r="15" customFormat="false" ht="13.8" hidden="false" customHeight="false" outlineLevel="0" collapsed="false">
      <c r="A15" s="1" t="n">
        <v>13</v>
      </c>
      <c r="B15" s="0" t="n">
        <v>2008</v>
      </c>
      <c r="C15" s="0" t="n">
        <v>367</v>
      </c>
      <c r="D15" s="0" t="n">
        <v>170</v>
      </c>
      <c r="E15" s="0" t="n">
        <v>449733</v>
      </c>
      <c r="F15" s="2" t="n">
        <f aca="false">IMDIV(C15,E15) * 100</f>
        <v>0.0816039739134108</v>
      </c>
    </row>
    <row r="16" customFormat="false" ht="13.8" hidden="false" customHeight="false" outlineLevel="0" collapsed="false">
      <c r="A16" s="1" t="n">
        <v>14</v>
      </c>
      <c r="B16" s="0" t="n">
        <v>2007</v>
      </c>
      <c r="C16" s="0" t="n">
        <v>649</v>
      </c>
      <c r="D16" s="0" t="n">
        <v>388</v>
      </c>
      <c r="E16" s="0" t="n">
        <v>241003</v>
      </c>
      <c r="F16" s="2" t="n">
        <f aca="false">IMDIV(C16,E16) * 100</f>
        <v>0.269291253635847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2021-03-16T08:14:20Z</dcterms:created>
  <dc:creator>openpyxl</dc:creator>
  <dc:description/>
  <dc:language>en-GB</dc:language>
  <cp:lastModifiedBy/>
  <dcterms:modified xsi:type="dcterms:W3CDTF">2021-03-16T17:53:45Z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