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Demoleuchten\"/>
    </mc:Choice>
  </mc:AlternateContent>
  <bookViews>
    <workbookView xWindow="0" yWindow="0" windowWidth="28800" windowHeight="12330"/>
  </bookViews>
  <sheets>
    <sheet name="Master" sheetId="13" r:id="rId1"/>
    <sheet name="Januar" sheetId="12" r:id="rId2"/>
    <sheet name="Februar" sheetId="1" r:id="rId3"/>
    <sheet name="März" sheetId="2" r:id="rId4"/>
    <sheet name="April" sheetId="3" r:id="rId5"/>
    <sheet name="Mai" sheetId="4" r:id="rId6"/>
    <sheet name="Juni" sheetId="5" r:id="rId7"/>
    <sheet name="Juli" sheetId="6" r:id="rId8"/>
    <sheet name="August" sheetId="7" r:id="rId9"/>
    <sheet name="September" sheetId="8" r:id="rId10"/>
    <sheet name="Oktober" sheetId="9" r:id="rId11"/>
    <sheet name="November" sheetId="10" r:id="rId12"/>
    <sheet name="Dezember" sheetId="11" r:id="rId13"/>
    <sheet name="Set" sheetId="14" state="hidden" r:id="rId14"/>
  </sheets>
  <definedNames>
    <definedName name="Filmleuchten">Januar!$S$1:$U$1</definedName>
  </definedNames>
  <calcPr calcId="162913"/>
  <customWorkbookViews>
    <customWorkbookView name="Carpetino" guid="{B4A4D2DA-D3A9-4B2F-BFE2-04A1A7588982}" maximized="1" xWindow="-1928" yWindow="-8" windowWidth="1936" windowHeight="1056" activeSheetId="12"/>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 i="11" l="1"/>
  <c r="AH1" i="11"/>
  <c r="AG1" i="11"/>
  <c r="AF1" i="11"/>
  <c r="AE1" i="11"/>
  <c r="AD1" i="11"/>
  <c r="AC1" i="11"/>
  <c r="AB1" i="11"/>
  <c r="AA1" i="11"/>
  <c r="Y1" i="11"/>
  <c r="X1" i="11"/>
  <c r="V1" i="11"/>
  <c r="U1" i="11"/>
  <c r="T1" i="11"/>
  <c r="R1" i="11"/>
  <c r="Q1" i="11"/>
  <c r="P1" i="11"/>
  <c r="O1" i="11"/>
  <c r="N1" i="11"/>
  <c r="M1" i="11"/>
  <c r="L1" i="11"/>
  <c r="K1" i="11"/>
  <c r="J1" i="11"/>
  <c r="I1" i="11"/>
  <c r="H1" i="11"/>
  <c r="G1" i="11"/>
  <c r="F1" i="11"/>
  <c r="E1" i="11"/>
  <c r="D1" i="11"/>
  <c r="AI1" i="10"/>
  <c r="AH1" i="10"/>
  <c r="AG1" i="10"/>
  <c r="AF1" i="10"/>
  <c r="AE1" i="10"/>
  <c r="AD1" i="10"/>
  <c r="AC1" i="10"/>
  <c r="AB1" i="10"/>
  <c r="AA1" i="10"/>
  <c r="Y1" i="10"/>
  <c r="X1" i="10"/>
  <c r="V1" i="10"/>
  <c r="U1" i="10"/>
  <c r="T1" i="10"/>
  <c r="R1" i="10"/>
  <c r="Q1" i="10"/>
  <c r="P1" i="10"/>
  <c r="O1" i="10"/>
  <c r="N1" i="10"/>
  <c r="M1" i="10"/>
  <c r="L1" i="10"/>
  <c r="K1" i="10"/>
  <c r="J1" i="10"/>
  <c r="I1" i="10"/>
  <c r="H1" i="10"/>
  <c r="G1" i="10"/>
  <c r="F1" i="10"/>
  <c r="E1" i="10"/>
  <c r="D1" i="10"/>
  <c r="AI1" i="9"/>
  <c r="AH1" i="9"/>
  <c r="AG1" i="9"/>
  <c r="AF1" i="9"/>
  <c r="AE1" i="9"/>
  <c r="AD1" i="9"/>
  <c r="AC1" i="9"/>
  <c r="AB1" i="9"/>
  <c r="AA1" i="9"/>
  <c r="Y1" i="9"/>
  <c r="X1" i="9"/>
  <c r="V1" i="9"/>
  <c r="U1" i="9"/>
  <c r="T1" i="9"/>
  <c r="R1" i="9"/>
  <c r="Q1" i="9"/>
  <c r="P1" i="9"/>
  <c r="O1" i="9"/>
  <c r="N1" i="9"/>
  <c r="M1" i="9"/>
  <c r="L1" i="9"/>
  <c r="K1" i="9"/>
  <c r="J1" i="9"/>
  <c r="I1" i="9"/>
  <c r="H1" i="9"/>
  <c r="G1" i="9"/>
  <c r="F1" i="9"/>
  <c r="E1" i="9"/>
  <c r="D1" i="9"/>
  <c r="AI1" i="8"/>
  <c r="AH1" i="8"/>
  <c r="AG1" i="8"/>
  <c r="AF1" i="8"/>
  <c r="AE1" i="8"/>
  <c r="AD1" i="8"/>
  <c r="AC1" i="8"/>
  <c r="AB1" i="8"/>
  <c r="AA1" i="8"/>
  <c r="Y1" i="8"/>
  <c r="X1" i="8"/>
  <c r="V1" i="8"/>
  <c r="U1" i="8"/>
  <c r="T1" i="8"/>
  <c r="R1" i="8"/>
  <c r="Q1" i="8"/>
  <c r="P1" i="8"/>
  <c r="O1" i="8"/>
  <c r="N1" i="8"/>
  <c r="M1" i="8"/>
  <c r="L1" i="8"/>
  <c r="K1" i="8"/>
  <c r="J1" i="8"/>
  <c r="I1" i="8"/>
  <c r="H1" i="8"/>
  <c r="G1" i="8"/>
  <c r="F1" i="8"/>
  <c r="E1" i="8"/>
  <c r="D1" i="8"/>
  <c r="AI1" i="7"/>
  <c r="AH1" i="7"/>
  <c r="AG1" i="7"/>
  <c r="AF1" i="7"/>
  <c r="AE1" i="7"/>
  <c r="AD1" i="7"/>
  <c r="AC1" i="7"/>
  <c r="AB1" i="7"/>
  <c r="AA1" i="7"/>
  <c r="Y1" i="7"/>
  <c r="X1" i="7"/>
  <c r="V1" i="7"/>
  <c r="U1" i="7"/>
  <c r="T1" i="7"/>
  <c r="R1" i="7"/>
  <c r="Q1" i="7"/>
  <c r="P1" i="7"/>
  <c r="O1" i="7"/>
  <c r="N1" i="7"/>
  <c r="M1" i="7"/>
  <c r="L1" i="7"/>
  <c r="K1" i="7"/>
  <c r="J1" i="7"/>
  <c r="I1" i="7"/>
  <c r="H1" i="7"/>
  <c r="G1" i="7"/>
  <c r="F1" i="7"/>
  <c r="E1" i="7"/>
  <c r="D1" i="7"/>
  <c r="AI1" i="6"/>
  <c r="AH1" i="6"/>
  <c r="AG1" i="6"/>
  <c r="AF1" i="6"/>
  <c r="AE1" i="6"/>
  <c r="AD1" i="6"/>
  <c r="AC1" i="6"/>
  <c r="AB1" i="6"/>
  <c r="AA1" i="6"/>
  <c r="Y1" i="6"/>
  <c r="X1" i="6"/>
  <c r="V1" i="6"/>
  <c r="U1" i="6"/>
  <c r="T1" i="6"/>
  <c r="R1" i="6"/>
  <c r="Q1" i="6"/>
  <c r="P1" i="6"/>
  <c r="O1" i="6"/>
  <c r="N1" i="6"/>
  <c r="M1" i="6"/>
  <c r="L1" i="6"/>
  <c r="K1" i="6"/>
  <c r="J1" i="6"/>
  <c r="I1" i="6"/>
  <c r="H1" i="6"/>
  <c r="G1" i="6"/>
  <c r="F1" i="6"/>
  <c r="E1" i="6"/>
  <c r="D1" i="6"/>
  <c r="AI1" i="5"/>
  <c r="AH1" i="5"/>
  <c r="AG1" i="5"/>
  <c r="AF1" i="5"/>
  <c r="AE1" i="5"/>
  <c r="AD1" i="5"/>
  <c r="AC1" i="5"/>
  <c r="AB1" i="5"/>
  <c r="AA1" i="5"/>
  <c r="Y1" i="5"/>
  <c r="X1" i="5"/>
  <c r="V1" i="5"/>
  <c r="U1" i="5"/>
  <c r="T1" i="5"/>
  <c r="R1" i="5"/>
  <c r="Q1" i="5"/>
  <c r="P1" i="5"/>
  <c r="O1" i="5"/>
  <c r="N1" i="5"/>
  <c r="M1" i="5"/>
  <c r="L1" i="5"/>
  <c r="K1" i="5"/>
  <c r="J1" i="5"/>
  <c r="I1" i="5"/>
  <c r="H1" i="5"/>
  <c r="G1" i="5"/>
  <c r="F1" i="5"/>
  <c r="E1" i="5"/>
  <c r="D1" i="5"/>
  <c r="AI1" i="4"/>
  <c r="AH1" i="4"/>
  <c r="AG1" i="4"/>
  <c r="AF1" i="4"/>
  <c r="AE1" i="4"/>
  <c r="AD1" i="4"/>
  <c r="AC1" i="4"/>
  <c r="AB1" i="4"/>
  <c r="AA1" i="4"/>
  <c r="Y1" i="4"/>
  <c r="X1" i="4"/>
  <c r="V1" i="4"/>
  <c r="U1" i="4"/>
  <c r="T1" i="4"/>
  <c r="R1" i="4"/>
  <c r="Q1" i="4"/>
  <c r="P1" i="4"/>
  <c r="O1" i="4"/>
  <c r="N1" i="4"/>
  <c r="M1" i="4"/>
  <c r="L1" i="4"/>
  <c r="K1" i="4"/>
  <c r="J1" i="4"/>
  <c r="I1" i="4"/>
  <c r="H1" i="4"/>
  <c r="G1" i="4"/>
  <c r="F1" i="4"/>
  <c r="E1" i="4"/>
  <c r="D1" i="4"/>
  <c r="AI1" i="3"/>
  <c r="AH1" i="3"/>
  <c r="AG1" i="3"/>
  <c r="AF1" i="3"/>
  <c r="AE1" i="3"/>
  <c r="AD1" i="3"/>
  <c r="AC1" i="3"/>
  <c r="AB1" i="3"/>
  <c r="AA1" i="3"/>
  <c r="Y1" i="3"/>
  <c r="X1" i="3"/>
  <c r="V1" i="3"/>
  <c r="U1" i="3"/>
  <c r="T1" i="3"/>
  <c r="R1" i="3"/>
  <c r="Q1" i="3"/>
  <c r="P1" i="3"/>
  <c r="O1" i="3"/>
  <c r="N1" i="3"/>
  <c r="M1" i="3"/>
  <c r="L1" i="3"/>
  <c r="K1" i="3"/>
  <c r="J1" i="3"/>
  <c r="I1" i="3"/>
  <c r="H1" i="3"/>
  <c r="G1" i="3"/>
  <c r="F1" i="3"/>
  <c r="E1" i="3"/>
  <c r="D1" i="3"/>
  <c r="AI1" i="1"/>
  <c r="AH1" i="1"/>
  <c r="AG1" i="1"/>
  <c r="AF1" i="1"/>
  <c r="AE1" i="1"/>
  <c r="AD1" i="1"/>
  <c r="AC1" i="1"/>
  <c r="AB1" i="1"/>
  <c r="AA1" i="1"/>
  <c r="Y1" i="1"/>
  <c r="X1" i="1"/>
  <c r="V1" i="1"/>
  <c r="U1" i="1"/>
  <c r="T1" i="1"/>
  <c r="R1" i="1"/>
  <c r="Q1" i="1"/>
  <c r="P1" i="1"/>
  <c r="O1" i="1"/>
  <c r="N1" i="1"/>
  <c r="M1" i="1"/>
  <c r="L1" i="1"/>
  <c r="K1" i="1"/>
  <c r="J1" i="1"/>
  <c r="I1" i="1"/>
  <c r="H1" i="1"/>
  <c r="G1" i="1"/>
  <c r="F1" i="1"/>
  <c r="E1" i="1"/>
  <c r="D1" i="1"/>
  <c r="AI1" i="12"/>
  <c r="AH1" i="12"/>
  <c r="AG1" i="12"/>
  <c r="AF1" i="12"/>
  <c r="AE1" i="12"/>
  <c r="AD1" i="12"/>
  <c r="AC1" i="12"/>
  <c r="AB1" i="12"/>
  <c r="AA1" i="12"/>
  <c r="Y1" i="12"/>
  <c r="X1" i="12"/>
  <c r="V1" i="12"/>
  <c r="U1" i="12"/>
  <c r="T1" i="12"/>
  <c r="R1" i="12"/>
  <c r="Q1" i="12"/>
  <c r="P1" i="12"/>
  <c r="O1" i="12"/>
  <c r="N1" i="12"/>
  <c r="M1" i="12"/>
  <c r="L1" i="12"/>
  <c r="K1" i="12"/>
  <c r="J1" i="12"/>
  <c r="I1" i="12"/>
  <c r="H1" i="12"/>
  <c r="G1" i="12"/>
  <c r="F1" i="12"/>
  <c r="E1" i="12"/>
  <c r="D1" i="12"/>
  <c r="AI1" i="2"/>
  <c r="AH1" i="2"/>
  <c r="AG1" i="2"/>
  <c r="AF1" i="2"/>
  <c r="AE1" i="2"/>
  <c r="AD1" i="2"/>
  <c r="AC1" i="2"/>
  <c r="AB1" i="2"/>
  <c r="AA1" i="2"/>
  <c r="Y1" i="2"/>
  <c r="X1" i="2"/>
  <c r="V1" i="2"/>
  <c r="U1" i="2"/>
  <c r="T1" i="2"/>
  <c r="R1" i="2"/>
  <c r="Q1" i="2"/>
  <c r="P1" i="2"/>
  <c r="O1" i="2"/>
  <c r="N1" i="2"/>
  <c r="M1" i="2"/>
  <c r="L1" i="2"/>
  <c r="K1" i="2"/>
  <c r="J1" i="2"/>
  <c r="I1" i="2"/>
  <c r="H1" i="2"/>
  <c r="G1" i="2"/>
  <c r="F1" i="2"/>
  <c r="E1" i="2"/>
  <c r="D1" i="2"/>
  <c r="C2" i="12"/>
  <c r="B2" i="12" s="1"/>
  <c r="C2" i="1" l="1"/>
  <c r="C3" i="1" s="1"/>
  <c r="C4" i="1" s="1"/>
  <c r="B4" i="1" s="1"/>
  <c r="A2" i="12"/>
  <c r="C3" i="12"/>
  <c r="A2" i="1" l="1"/>
  <c r="A3" i="1"/>
  <c r="B2" i="1"/>
  <c r="B3" i="1"/>
  <c r="C2" i="2"/>
  <c r="B3" i="12"/>
  <c r="A3" i="12"/>
  <c r="C4" i="12"/>
  <c r="C5" i="1"/>
  <c r="A4" i="1"/>
  <c r="C2" i="3" l="1"/>
  <c r="C3" i="2"/>
  <c r="A2" i="2"/>
  <c r="B2" i="2"/>
  <c r="C5" i="12"/>
  <c r="A4" i="12"/>
  <c r="B4" i="12"/>
  <c r="B5" i="1"/>
  <c r="C6" i="1"/>
  <c r="A5" i="1"/>
  <c r="B3" i="2" l="1"/>
  <c r="C4" i="2"/>
  <c r="A3" i="2"/>
  <c r="C6" i="12"/>
  <c r="A5" i="12"/>
  <c r="B5" i="12"/>
  <c r="B2" i="3"/>
  <c r="C3" i="3"/>
  <c r="C2" i="4"/>
  <c r="A2" i="3"/>
  <c r="C7" i="1"/>
  <c r="A6" i="1"/>
  <c r="B6" i="1"/>
  <c r="C7" i="12" l="1"/>
  <c r="A6" i="12"/>
  <c r="B6" i="12"/>
  <c r="C5" i="2"/>
  <c r="A4" i="2"/>
  <c r="B4" i="2"/>
  <c r="A3" i="3"/>
  <c r="C4" i="3"/>
  <c r="B3" i="3"/>
  <c r="A2" i="4"/>
  <c r="B2" i="4"/>
  <c r="C2" i="5"/>
  <c r="C3" i="4"/>
  <c r="B7" i="1"/>
  <c r="A7" i="1"/>
  <c r="C8" i="1"/>
  <c r="C5" i="3" l="1"/>
  <c r="A4" i="3"/>
  <c r="B4" i="3"/>
  <c r="C2" i="6"/>
  <c r="C3" i="5"/>
  <c r="A2" i="5"/>
  <c r="B2" i="5"/>
  <c r="B5" i="2"/>
  <c r="C6" i="2"/>
  <c r="A5" i="2"/>
  <c r="B3" i="4"/>
  <c r="C4" i="4"/>
  <c r="A3" i="4"/>
  <c r="C8" i="12"/>
  <c r="A7" i="12"/>
  <c r="B7" i="12"/>
  <c r="C9" i="1"/>
  <c r="A8" i="1"/>
  <c r="B8" i="1"/>
  <c r="C5" i="4" l="1"/>
  <c r="B4" i="4"/>
  <c r="A4" i="4"/>
  <c r="C9" i="12"/>
  <c r="A8" i="12"/>
  <c r="B8" i="12"/>
  <c r="A2" i="6"/>
  <c r="C2" i="7"/>
  <c r="B2" i="6"/>
  <c r="C3" i="6"/>
  <c r="C7" i="2"/>
  <c r="A6" i="2"/>
  <c r="B6" i="2"/>
  <c r="C4" i="5"/>
  <c r="B3" i="5"/>
  <c r="A3" i="5"/>
  <c r="B5" i="3"/>
  <c r="C6" i="3"/>
  <c r="A5" i="3"/>
  <c r="C10" i="1"/>
  <c r="A9" i="1"/>
  <c r="B9" i="1"/>
  <c r="C10" i="12" l="1"/>
  <c r="A9" i="12"/>
  <c r="B9" i="12"/>
  <c r="B6" i="3"/>
  <c r="A6" i="3"/>
  <c r="C7" i="3"/>
  <c r="B4" i="5"/>
  <c r="C5" i="5"/>
  <c r="A4" i="5"/>
  <c r="C4" i="6"/>
  <c r="B3" i="6"/>
  <c r="A3" i="6"/>
  <c r="B2" i="7"/>
  <c r="C2" i="8"/>
  <c r="A2" i="7"/>
  <c r="C3" i="7"/>
  <c r="A7" i="2"/>
  <c r="B7" i="2"/>
  <c r="C8" i="2"/>
  <c r="C6" i="4"/>
  <c r="A5" i="4"/>
  <c r="B5" i="4"/>
  <c r="C11" i="1"/>
  <c r="B10" i="1"/>
  <c r="A10" i="1"/>
  <c r="A3" i="7" l="1"/>
  <c r="C4" i="7"/>
  <c r="B3" i="7"/>
  <c r="A5" i="5"/>
  <c r="C6" i="5"/>
  <c r="B5" i="5"/>
  <c r="A2" i="8"/>
  <c r="C3" i="8"/>
  <c r="C2" i="9"/>
  <c r="B2" i="8"/>
  <c r="C5" i="6"/>
  <c r="A4" i="6"/>
  <c r="B4" i="6"/>
  <c r="A7" i="3"/>
  <c r="B7" i="3"/>
  <c r="C8" i="3"/>
  <c r="B6" i="4"/>
  <c r="A6" i="4"/>
  <c r="C7" i="4"/>
  <c r="C9" i="2"/>
  <c r="A8" i="2"/>
  <c r="B8" i="2"/>
  <c r="C11" i="12"/>
  <c r="A10" i="12"/>
  <c r="B10" i="12"/>
  <c r="B11" i="1"/>
  <c r="A11" i="1"/>
  <c r="C12" i="1"/>
  <c r="C3" i="9" l="1"/>
  <c r="C2" i="10"/>
  <c r="B2" i="9"/>
  <c r="A2" i="9"/>
  <c r="A9" i="2"/>
  <c r="C10" i="2"/>
  <c r="B9" i="2"/>
  <c r="B8" i="3"/>
  <c r="C9" i="3"/>
  <c r="A8" i="3"/>
  <c r="A3" i="8"/>
  <c r="B3" i="8"/>
  <c r="C4" i="8"/>
  <c r="C12" i="12"/>
  <c r="A11" i="12"/>
  <c r="B11" i="12"/>
  <c r="C8" i="4"/>
  <c r="B7" i="4"/>
  <c r="A7" i="4"/>
  <c r="C6" i="6"/>
  <c r="B5" i="6"/>
  <c r="A5" i="6"/>
  <c r="B4" i="7"/>
  <c r="C5" i="7"/>
  <c r="A4" i="7"/>
  <c r="A6" i="5"/>
  <c r="C7" i="5"/>
  <c r="B6" i="5"/>
  <c r="A12" i="1"/>
  <c r="C13" i="1"/>
  <c r="B12" i="1"/>
  <c r="A5" i="7" l="1"/>
  <c r="B5" i="7"/>
  <c r="C6" i="7"/>
  <c r="C7" i="6"/>
  <c r="B6" i="6"/>
  <c r="A6" i="6"/>
  <c r="A7" i="5"/>
  <c r="C8" i="5"/>
  <c r="B7" i="5"/>
  <c r="C13" i="12"/>
  <c r="A12" i="12"/>
  <c r="B12" i="12"/>
  <c r="C11" i="2"/>
  <c r="A10" i="2"/>
  <c r="B10" i="2"/>
  <c r="C3" i="10"/>
  <c r="B2" i="10"/>
  <c r="A2" i="10"/>
  <c r="C2" i="11"/>
  <c r="A8" i="4"/>
  <c r="B8" i="4"/>
  <c r="C9" i="4"/>
  <c r="B4" i="8"/>
  <c r="A4" i="8"/>
  <c r="C5" i="8"/>
  <c r="B9" i="3"/>
  <c r="C10" i="3"/>
  <c r="A9" i="3"/>
  <c r="A3" i="9"/>
  <c r="C4" i="9"/>
  <c r="B3" i="9"/>
  <c r="B13" i="1"/>
  <c r="C14" i="1"/>
  <c r="A13" i="1"/>
  <c r="A8" i="5" l="1"/>
  <c r="C9" i="5"/>
  <c r="B8" i="5"/>
  <c r="C3" i="11"/>
  <c r="B2" i="11"/>
  <c r="A2" i="11"/>
  <c r="A9" i="4"/>
  <c r="C10" i="4"/>
  <c r="B9" i="4"/>
  <c r="C14" i="12"/>
  <c r="A13" i="12"/>
  <c r="B13" i="12"/>
  <c r="B3" i="10"/>
  <c r="A3" i="10"/>
  <c r="C4" i="10"/>
  <c r="C8" i="6"/>
  <c r="B7" i="6"/>
  <c r="A7" i="6"/>
  <c r="B10" i="3"/>
  <c r="A10" i="3"/>
  <c r="C11" i="3"/>
  <c r="B6" i="7"/>
  <c r="A6" i="7"/>
  <c r="C7" i="7"/>
  <c r="C5" i="9"/>
  <c r="B4" i="9"/>
  <c r="A4" i="9"/>
  <c r="B5" i="8"/>
  <c r="C6" i="8"/>
  <c r="A5" i="8"/>
  <c r="C12" i="2"/>
  <c r="A11" i="2"/>
  <c r="B11" i="2"/>
  <c r="A14" i="1"/>
  <c r="B14" i="1"/>
  <c r="C15" i="1"/>
  <c r="A10" i="4" l="1"/>
  <c r="C11" i="4"/>
  <c r="B10" i="4"/>
  <c r="B12" i="2"/>
  <c r="C13" i="2"/>
  <c r="A12" i="2"/>
  <c r="C15" i="12"/>
  <c r="A14" i="12"/>
  <c r="B14" i="12"/>
  <c r="C10" i="5"/>
  <c r="A9" i="5"/>
  <c r="B9" i="5"/>
  <c r="B7" i="7"/>
  <c r="A7" i="7"/>
  <c r="C8" i="7"/>
  <c r="B8" i="6"/>
  <c r="A8" i="6"/>
  <c r="C9" i="6"/>
  <c r="B3" i="11"/>
  <c r="C4" i="11"/>
  <c r="A3" i="11"/>
  <c r="C5" i="10"/>
  <c r="A4" i="10"/>
  <c r="B4" i="10"/>
  <c r="B6" i="8"/>
  <c r="A6" i="8"/>
  <c r="C7" i="8"/>
  <c r="A5" i="9"/>
  <c r="B5" i="9"/>
  <c r="C6" i="9"/>
  <c r="C12" i="3"/>
  <c r="A11" i="3"/>
  <c r="B11" i="3"/>
  <c r="C16" i="1"/>
  <c r="B15" i="1"/>
  <c r="A15" i="1"/>
  <c r="C16" i="12" l="1"/>
  <c r="A15" i="12"/>
  <c r="B15" i="12"/>
  <c r="C12" i="4"/>
  <c r="B11" i="4"/>
  <c r="A11" i="4"/>
  <c r="A4" i="11"/>
  <c r="C5" i="11"/>
  <c r="B4" i="11"/>
  <c r="A12" i="3"/>
  <c r="B12" i="3"/>
  <c r="C13" i="3"/>
  <c r="C8" i="8"/>
  <c r="B7" i="8"/>
  <c r="A7" i="8"/>
  <c r="C9" i="7"/>
  <c r="A8" i="7"/>
  <c r="B8" i="7"/>
  <c r="C7" i="9"/>
  <c r="B6" i="9"/>
  <c r="A6" i="9"/>
  <c r="C6" i="10"/>
  <c r="A5" i="10"/>
  <c r="B5" i="10"/>
  <c r="A9" i="6"/>
  <c r="B9" i="6"/>
  <c r="C10" i="6"/>
  <c r="A10" i="5"/>
  <c r="C11" i="5"/>
  <c r="B10" i="5"/>
  <c r="B13" i="2"/>
  <c r="C14" i="2"/>
  <c r="A13" i="2"/>
  <c r="A16" i="1"/>
  <c r="B16" i="1"/>
  <c r="C17" i="1"/>
  <c r="B14" i="2" l="1"/>
  <c r="C15" i="2"/>
  <c r="A14" i="2"/>
  <c r="A9" i="7"/>
  <c r="C10" i="7"/>
  <c r="B9" i="7"/>
  <c r="C14" i="3"/>
  <c r="A13" i="3"/>
  <c r="B13" i="3"/>
  <c r="C11" i="6"/>
  <c r="B10" i="6"/>
  <c r="A10" i="6"/>
  <c r="C8" i="9"/>
  <c r="A7" i="9"/>
  <c r="B7" i="9"/>
  <c r="B12" i="4"/>
  <c r="A12" i="4"/>
  <c r="C13" i="4"/>
  <c r="A6" i="10"/>
  <c r="C7" i="10"/>
  <c r="B6" i="10"/>
  <c r="B5" i="11"/>
  <c r="C6" i="11"/>
  <c r="A5" i="11"/>
  <c r="C12" i="5"/>
  <c r="B11" i="5"/>
  <c r="A11" i="5"/>
  <c r="B8" i="8"/>
  <c r="A8" i="8"/>
  <c r="C9" i="8"/>
  <c r="C17" i="12"/>
  <c r="A16" i="12"/>
  <c r="B16" i="12"/>
  <c r="B17" i="1"/>
  <c r="C18" i="1"/>
  <c r="A17" i="1"/>
  <c r="C18" i="12" l="1"/>
  <c r="A17" i="12"/>
  <c r="B17" i="12"/>
  <c r="A6" i="11"/>
  <c r="B6" i="11"/>
  <c r="C7" i="11"/>
  <c r="C15" i="3"/>
  <c r="A14" i="3"/>
  <c r="B14" i="3"/>
  <c r="C8" i="10"/>
  <c r="A7" i="10"/>
  <c r="B7" i="10"/>
  <c r="B9" i="8"/>
  <c r="C10" i="8"/>
  <c r="A9" i="8"/>
  <c r="C14" i="4"/>
  <c r="B13" i="4"/>
  <c r="A13" i="4"/>
  <c r="C12" i="6"/>
  <c r="A11" i="6"/>
  <c r="B11" i="6"/>
  <c r="C16" i="2"/>
  <c r="A15" i="2"/>
  <c r="B15" i="2"/>
  <c r="C13" i="5"/>
  <c r="B12" i="5"/>
  <c r="A12" i="5"/>
  <c r="A8" i="9"/>
  <c r="B8" i="9"/>
  <c r="C9" i="9"/>
  <c r="C11" i="7"/>
  <c r="A10" i="7"/>
  <c r="B10" i="7"/>
  <c r="C19" i="1"/>
  <c r="A18" i="1"/>
  <c r="B18" i="1"/>
  <c r="A14" i="4" l="1"/>
  <c r="B14" i="4"/>
  <c r="C15" i="4"/>
  <c r="C12" i="7"/>
  <c r="B11" i="7"/>
  <c r="A11" i="7"/>
  <c r="C13" i="6"/>
  <c r="A12" i="6"/>
  <c r="B12" i="6"/>
  <c r="B15" i="3"/>
  <c r="A15" i="3"/>
  <c r="C16" i="3"/>
  <c r="B10" i="8"/>
  <c r="A10" i="8"/>
  <c r="C11" i="8"/>
  <c r="C9" i="10"/>
  <c r="A8" i="10"/>
  <c r="B8" i="10"/>
  <c r="C8" i="11"/>
  <c r="A7" i="11"/>
  <c r="B7" i="11"/>
  <c r="A9" i="9"/>
  <c r="C10" i="9"/>
  <c r="B9" i="9"/>
  <c r="C17" i="2"/>
  <c r="A16" i="2"/>
  <c r="B16" i="2"/>
  <c r="A13" i="5"/>
  <c r="B13" i="5"/>
  <c r="C14" i="5"/>
  <c r="C19" i="12"/>
  <c r="A18" i="12"/>
  <c r="B18" i="12"/>
  <c r="C20" i="1"/>
  <c r="A19" i="1"/>
  <c r="B19" i="1"/>
  <c r="C20" i="12" l="1"/>
  <c r="A19" i="12"/>
  <c r="B19" i="12"/>
  <c r="A10" i="9"/>
  <c r="B10" i="9"/>
  <c r="C11" i="9"/>
  <c r="C9" i="11"/>
  <c r="B8" i="11"/>
  <c r="A8" i="11"/>
  <c r="C12" i="8"/>
  <c r="A11" i="8"/>
  <c r="B11" i="8"/>
  <c r="A13" i="6"/>
  <c r="B13" i="6"/>
  <c r="C14" i="6"/>
  <c r="C16" i="4"/>
  <c r="B15" i="4"/>
  <c r="A15" i="4"/>
  <c r="B16" i="3"/>
  <c r="C17" i="3"/>
  <c r="A16" i="3"/>
  <c r="C10" i="10"/>
  <c r="B9" i="10"/>
  <c r="A9" i="10"/>
  <c r="C13" i="7"/>
  <c r="B12" i="7"/>
  <c r="A12" i="7"/>
  <c r="A14" i="5"/>
  <c r="B14" i="5"/>
  <c r="C15" i="5"/>
  <c r="C18" i="2"/>
  <c r="A17" i="2"/>
  <c r="B17" i="2"/>
  <c r="A20" i="1"/>
  <c r="B20" i="1"/>
  <c r="C21" i="1"/>
  <c r="C18" i="3" l="1"/>
  <c r="B17" i="3"/>
  <c r="A17" i="3"/>
  <c r="C19" i="2"/>
  <c r="A18" i="2"/>
  <c r="B18" i="2"/>
  <c r="B14" i="6"/>
  <c r="A14" i="6"/>
  <c r="C15" i="6"/>
  <c r="C10" i="11"/>
  <c r="B9" i="11"/>
  <c r="A9" i="11"/>
  <c r="B15" i="5"/>
  <c r="A15" i="5"/>
  <c r="C16" i="5"/>
  <c r="A10" i="10"/>
  <c r="B10" i="10"/>
  <c r="C11" i="10"/>
  <c r="B12" i="8"/>
  <c r="A12" i="8"/>
  <c r="C13" i="8"/>
  <c r="B11" i="9"/>
  <c r="C12" i="9"/>
  <c r="A11" i="9"/>
  <c r="A16" i="4"/>
  <c r="C17" i="4"/>
  <c r="B16" i="4"/>
  <c r="C14" i="7"/>
  <c r="B13" i="7"/>
  <c r="A13" i="7"/>
  <c r="C21" i="12"/>
  <c r="A20" i="12"/>
  <c r="B20" i="12"/>
  <c r="B21" i="1"/>
  <c r="A21" i="1"/>
  <c r="C22" i="1"/>
  <c r="B14" i="7" l="1"/>
  <c r="A14" i="7"/>
  <c r="C15" i="7"/>
  <c r="C22" i="12"/>
  <c r="A21" i="12"/>
  <c r="B21" i="12"/>
  <c r="C13" i="9"/>
  <c r="B12" i="9"/>
  <c r="A12" i="9"/>
  <c r="A16" i="5"/>
  <c r="B16" i="5"/>
  <c r="C17" i="5"/>
  <c r="B17" i="4"/>
  <c r="C18" i="4"/>
  <c r="A17" i="4"/>
  <c r="A11" i="10"/>
  <c r="B11" i="10"/>
  <c r="C12" i="10"/>
  <c r="C11" i="11"/>
  <c r="A10" i="11"/>
  <c r="B10" i="11"/>
  <c r="A19" i="2"/>
  <c r="B19" i="2"/>
  <c r="C20" i="2"/>
  <c r="A13" i="8"/>
  <c r="B13" i="8"/>
  <c r="C14" i="8"/>
  <c r="B15" i="6"/>
  <c r="A15" i="6"/>
  <c r="C16" i="6"/>
  <c r="C19" i="3"/>
  <c r="B18" i="3"/>
  <c r="A18" i="3"/>
  <c r="A22" i="1"/>
  <c r="C23" i="1"/>
  <c r="B22" i="1"/>
  <c r="B17" i="5" l="1"/>
  <c r="A17" i="5"/>
  <c r="C18" i="5"/>
  <c r="C20" i="3"/>
  <c r="B19" i="3"/>
  <c r="A19" i="3"/>
  <c r="C15" i="8"/>
  <c r="B14" i="8"/>
  <c r="A14" i="8"/>
  <c r="B11" i="11"/>
  <c r="C12" i="11"/>
  <c r="A11" i="11"/>
  <c r="A13" i="9"/>
  <c r="C14" i="9"/>
  <c r="B13" i="9"/>
  <c r="A15" i="7"/>
  <c r="B15" i="7"/>
  <c r="C16" i="7"/>
  <c r="C21" i="2"/>
  <c r="A20" i="2"/>
  <c r="B20" i="2"/>
  <c r="C23" i="12"/>
  <c r="A22" i="12"/>
  <c r="B22" i="12"/>
  <c r="C17" i="6"/>
  <c r="A16" i="6"/>
  <c r="B16" i="6"/>
  <c r="B12" i="10"/>
  <c r="A12" i="10"/>
  <c r="C13" i="10"/>
  <c r="A18" i="4"/>
  <c r="C19" i="4"/>
  <c r="B18" i="4"/>
  <c r="C24" i="1"/>
  <c r="B23" i="1"/>
  <c r="A23" i="1"/>
  <c r="B19" i="4" l="1"/>
  <c r="A19" i="4"/>
  <c r="C20" i="4"/>
  <c r="A20" i="3"/>
  <c r="C21" i="3"/>
  <c r="B20" i="3"/>
  <c r="C22" i="2"/>
  <c r="B21" i="2"/>
  <c r="A21" i="2"/>
  <c r="A12" i="11"/>
  <c r="C13" i="11"/>
  <c r="B12" i="11"/>
  <c r="C16" i="8"/>
  <c r="A15" i="8"/>
  <c r="B15" i="8"/>
  <c r="A18" i="5"/>
  <c r="B18" i="5"/>
  <c r="C19" i="5"/>
  <c r="C14" i="10"/>
  <c r="B13" i="10"/>
  <c r="A13" i="10"/>
  <c r="C24" i="12"/>
  <c r="A23" i="12"/>
  <c r="B23" i="12"/>
  <c r="B16" i="7"/>
  <c r="A16" i="7"/>
  <c r="C17" i="7"/>
  <c r="A14" i="9"/>
  <c r="C15" i="9"/>
  <c r="B14" i="9"/>
  <c r="C18" i="6"/>
  <c r="A17" i="6"/>
  <c r="B17" i="6"/>
  <c r="A24" i="1"/>
  <c r="C25" i="1"/>
  <c r="B24" i="1"/>
  <c r="C19" i="6" l="1"/>
  <c r="A18" i="6"/>
  <c r="B18" i="6"/>
  <c r="C18" i="7"/>
  <c r="B17" i="7"/>
  <c r="A17" i="7"/>
  <c r="C15" i="10"/>
  <c r="A14" i="10"/>
  <c r="B14" i="10"/>
  <c r="C23" i="2"/>
  <c r="A22" i="2"/>
  <c r="B22" i="2"/>
  <c r="C25" i="12"/>
  <c r="A24" i="12"/>
  <c r="B24" i="12"/>
  <c r="A19" i="5"/>
  <c r="B19" i="5"/>
  <c r="C20" i="5"/>
  <c r="B13" i="11"/>
  <c r="A13" i="11"/>
  <c r="C14" i="11"/>
  <c r="A20" i="4"/>
  <c r="B20" i="4"/>
  <c r="C21" i="4"/>
  <c r="B15" i="9"/>
  <c r="A15" i="9"/>
  <c r="C16" i="9"/>
  <c r="B16" i="8"/>
  <c r="A16" i="8"/>
  <c r="C17" i="8"/>
  <c r="B21" i="3"/>
  <c r="A21" i="3"/>
  <c r="C22" i="3"/>
  <c r="A25" i="1"/>
  <c r="C26" i="1"/>
  <c r="B25" i="1"/>
  <c r="B17" i="8" l="1"/>
  <c r="C18" i="8"/>
  <c r="A17" i="8"/>
  <c r="C21" i="5"/>
  <c r="B20" i="5"/>
  <c r="A20" i="5"/>
  <c r="A23" i="2"/>
  <c r="B23" i="2"/>
  <c r="C24" i="2"/>
  <c r="B21" i="4"/>
  <c r="A21" i="4"/>
  <c r="C22" i="4"/>
  <c r="B18" i="7"/>
  <c r="A18" i="7"/>
  <c r="C19" i="7"/>
  <c r="B16" i="9"/>
  <c r="A16" i="9"/>
  <c r="C17" i="9"/>
  <c r="C16" i="10"/>
  <c r="B15" i="10"/>
  <c r="A15" i="10"/>
  <c r="C23" i="3"/>
  <c r="B22" i="3"/>
  <c r="A22" i="3"/>
  <c r="B14" i="11"/>
  <c r="C15" i="11"/>
  <c r="A14" i="11"/>
  <c r="C26" i="12"/>
  <c r="A25" i="12"/>
  <c r="B25" i="12"/>
  <c r="C20" i="6"/>
  <c r="B19" i="6"/>
  <c r="A19" i="6"/>
  <c r="B26" i="1"/>
  <c r="C27" i="1"/>
  <c r="A26" i="1"/>
  <c r="C27" i="12" l="1"/>
  <c r="A26" i="12"/>
  <c r="B26" i="12"/>
  <c r="C22" i="5"/>
  <c r="B21" i="5"/>
  <c r="A21" i="5"/>
  <c r="C21" i="6"/>
  <c r="A20" i="6"/>
  <c r="B20" i="6"/>
  <c r="C17" i="10"/>
  <c r="A16" i="10"/>
  <c r="B16" i="10"/>
  <c r="B15" i="11"/>
  <c r="A15" i="11"/>
  <c r="C16" i="11"/>
  <c r="C24" i="3"/>
  <c r="A23" i="3"/>
  <c r="B23" i="3"/>
  <c r="C18" i="9"/>
  <c r="B17" i="9"/>
  <c r="A17" i="9"/>
  <c r="A18" i="8"/>
  <c r="C19" i="8"/>
  <c r="B18" i="8"/>
  <c r="C23" i="4"/>
  <c r="B22" i="4"/>
  <c r="A22" i="4"/>
  <c r="A19" i="7"/>
  <c r="B19" i="7"/>
  <c r="C20" i="7"/>
  <c r="A24" i="2"/>
  <c r="B24" i="2"/>
  <c r="C25" i="2"/>
  <c r="B27" i="1"/>
  <c r="A27" i="1"/>
  <c r="C28" i="1"/>
  <c r="C25" i="3" l="1"/>
  <c r="A24" i="3"/>
  <c r="B24" i="3"/>
  <c r="A19" i="8"/>
  <c r="C20" i="8"/>
  <c r="B19" i="8"/>
  <c r="B16" i="11"/>
  <c r="C17" i="11"/>
  <c r="A16" i="11"/>
  <c r="A20" i="7"/>
  <c r="B20" i="7"/>
  <c r="C21" i="7"/>
  <c r="B17" i="10"/>
  <c r="C18" i="10"/>
  <c r="A17" i="10"/>
  <c r="C23" i="5"/>
  <c r="A22" i="5"/>
  <c r="B22" i="5"/>
  <c r="C19" i="9"/>
  <c r="B18" i="9"/>
  <c r="A18" i="9"/>
  <c r="A21" i="6"/>
  <c r="C22" i="6"/>
  <c r="B21" i="6"/>
  <c r="B25" i="2"/>
  <c r="C26" i="2"/>
  <c r="A25" i="2"/>
  <c r="C24" i="4"/>
  <c r="A23" i="4"/>
  <c r="B23" i="4"/>
  <c r="C28" i="12"/>
  <c r="A27" i="12"/>
  <c r="B27" i="12"/>
  <c r="B28" i="1"/>
  <c r="A28" i="1"/>
  <c r="C29" i="1"/>
  <c r="A24" i="4" l="1"/>
  <c r="B24" i="4"/>
  <c r="C25" i="4"/>
  <c r="C24" i="5"/>
  <c r="B23" i="5"/>
  <c r="A23" i="5"/>
  <c r="C29" i="12"/>
  <c r="A28" i="12"/>
  <c r="B28" i="12"/>
  <c r="B22" i="6"/>
  <c r="C23" i="6"/>
  <c r="A22" i="6"/>
  <c r="B26" i="2"/>
  <c r="C27" i="2"/>
  <c r="A26" i="2"/>
  <c r="C19" i="10"/>
  <c r="B18" i="10"/>
  <c r="A18" i="10"/>
  <c r="A21" i="7"/>
  <c r="C22" i="7"/>
  <c r="B21" i="7"/>
  <c r="B17" i="11"/>
  <c r="C18" i="11"/>
  <c r="A17" i="11"/>
  <c r="B19" i="9"/>
  <c r="C20" i="9"/>
  <c r="A19" i="9"/>
  <c r="A20" i="8"/>
  <c r="B20" i="8"/>
  <c r="C21" i="8"/>
  <c r="C26" i="3"/>
  <c r="B25" i="3"/>
  <c r="A25" i="3"/>
  <c r="B29" i="1"/>
  <c r="C30" i="1"/>
  <c r="A29" i="1"/>
  <c r="C23" i="7" l="1"/>
  <c r="B22" i="7"/>
  <c r="A22" i="7"/>
  <c r="A19" i="10"/>
  <c r="B19" i="10"/>
  <c r="C20" i="10"/>
  <c r="B24" i="5"/>
  <c r="A24" i="5"/>
  <c r="C25" i="5"/>
  <c r="C27" i="3"/>
  <c r="B26" i="3"/>
  <c r="A26" i="3"/>
  <c r="C19" i="11"/>
  <c r="A18" i="11"/>
  <c r="B18" i="11"/>
  <c r="B23" i="6"/>
  <c r="C24" i="6"/>
  <c r="A23" i="6"/>
  <c r="C30" i="12"/>
  <c r="A29" i="12"/>
  <c r="B29" i="12"/>
  <c r="B25" i="4"/>
  <c r="C26" i="4"/>
  <c r="A25" i="4"/>
  <c r="A21" i="8"/>
  <c r="C22" i="8"/>
  <c r="B21" i="8"/>
  <c r="C21" i="9"/>
  <c r="B20" i="9"/>
  <c r="A20" i="9"/>
  <c r="B27" i="2"/>
  <c r="A27" i="2"/>
  <c r="C28" i="2"/>
  <c r="B30" i="1"/>
  <c r="A30" i="1"/>
  <c r="C31" i="12" l="1"/>
  <c r="A30" i="12"/>
  <c r="B30" i="12"/>
  <c r="C28" i="3"/>
  <c r="B27" i="3"/>
  <c r="A27" i="3"/>
  <c r="C21" i="10"/>
  <c r="B20" i="10"/>
  <c r="A20" i="10"/>
  <c r="B21" i="9"/>
  <c r="A21" i="9"/>
  <c r="C22" i="9"/>
  <c r="B26" i="4"/>
  <c r="C27" i="4"/>
  <c r="A26" i="4"/>
  <c r="C23" i="8"/>
  <c r="A22" i="8"/>
  <c r="B22" i="8"/>
  <c r="A28" i="2"/>
  <c r="B28" i="2"/>
  <c r="C29" i="2"/>
  <c r="B24" i="6"/>
  <c r="C25" i="6"/>
  <c r="A24" i="6"/>
  <c r="A19" i="11"/>
  <c r="C20" i="11"/>
  <c r="B19" i="11"/>
  <c r="C26" i="5"/>
  <c r="A25" i="5"/>
  <c r="B25" i="5"/>
  <c r="C24" i="7"/>
  <c r="A23" i="7"/>
  <c r="B23" i="7"/>
  <c r="C24" i="8" l="1"/>
  <c r="A23" i="8"/>
  <c r="B23" i="8"/>
  <c r="C29" i="3"/>
  <c r="A28" i="3"/>
  <c r="B28" i="3"/>
  <c r="C26" i="6"/>
  <c r="A25" i="6"/>
  <c r="B25" i="6"/>
  <c r="B21" i="10"/>
  <c r="A21" i="10"/>
  <c r="C22" i="10"/>
  <c r="A20" i="11"/>
  <c r="C21" i="11"/>
  <c r="B20" i="11"/>
  <c r="C28" i="4"/>
  <c r="B27" i="4"/>
  <c r="A27" i="4"/>
  <c r="A26" i="5"/>
  <c r="B26" i="5"/>
  <c r="C27" i="5"/>
  <c r="A22" i="9"/>
  <c r="C23" i="9"/>
  <c r="B22" i="9"/>
  <c r="C25" i="7"/>
  <c r="B24" i="7"/>
  <c r="A24" i="7"/>
  <c r="A29" i="2"/>
  <c r="C30" i="2"/>
  <c r="B29" i="2"/>
  <c r="C32" i="12"/>
  <c r="A31" i="12"/>
  <c r="B31" i="12"/>
  <c r="B22" i="10" l="1"/>
  <c r="A22" i="10"/>
  <c r="C23" i="10"/>
  <c r="A29" i="3"/>
  <c r="B29" i="3"/>
  <c r="C30" i="3"/>
  <c r="C33" i="12"/>
  <c r="A32" i="12"/>
  <c r="B32" i="12"/>
  <c r="C24" i="9"/>
  <c r="B23" i="9"/>
  <c r="A23" i="9"/>
  <c r="B26" i="6"/>
  <c r="A26" i="6"/>
  <c r="C27" i="6"/>
  <c r="A21" i="11"/>
  <c r="B21" i="11"/>
  <c r="C22" i="11"/>
  <c r="A28" i="4"/>
  <c r="C29" i="4"/>
  <c r="B28" i="4"/>
  <c r="A30" i="2"/>
  <c r="B30" i="2"/>
  <c r="C31" i="2"/>
  <c r="C26" i="7"/>
  <c r="A25" i="7"/>
  <c r="B25" i="7"/>
  <c r="B27" i="5"/>
  <c r="A27" i="5"/>
  <c r="C28" i="5"/>
  <c r="C25" i="8"/>
  <c r="A24" i="8"/>
  <c r="B24" i="8"/>
  <c r="A31" i="2" l="1"/>
  <c r="C32" i="2"/>
  <c r="B31" i="2"/>
  <c r="B25" i="8"/>
  <c r="C26" i="8"/>
  <c r="A25" i="8"/>
  <c r="A27" i="6"/>
  <c r="C28" i="6"/>
  <c r="B27" i="6"/>
  <c r="C24" i="10"/>
  <c r="B23" i="10"/>
  <c r="A23" i="10"/>
  <c r="C23" i="11"/>
  <c r="A22" i="11"/>
  <c r="B22" i="11"/>
  <c r="C25" i="9"/>
  <c r="B24" i="9"/>
  <c r="A24" i="9"/>
  <c r="C31" i="3"/>
  <c r="B30" i="3"/>
  <c r="A30" i="3"/>
  <c r="A29" i="4"/>
  <c r="C30" i="4"/>
  <c r="B29" i="4"/>
  <c r="C34" i="12"/>
  <c r="A33" i="12"/>
  <c r="B33" i="12"/>
  <c r="C29" i="5"/>
  <c r="A28" i="5"/>
  <c r="B28" i="5"/>
  <c r="C27" i="7"/>
  <c r="B26" i="7"/>
  <c r="A26" i="7"/>
  <c r="A25" i="9" l="1"/>
  <c r="C26" i="9"/>
  <c r="B25" i="9"/>
  <c r="A27" i="7"/>
  <c r="C28" i="7"/>
  <c r="B27" i="7"/>
  <c r="A30" i="4"/>
  <c r="B30" i="4"/>
  <c r="C31" i="4"/>
  <c r="A24" i="10"/>
  <c r="C25" i="10"/>
  <c r="B24" i="10"/>
  <c r="C33" i="2"/>
  <c r="A32" i="2"/>
  <c r="B32" i="2"/>
  <c r="C30" i="5"/>
  <c r="B29" i="5"/>
  <c r="A29" i="5"/>
  <c r="A28" i="6"/>
  <c r="B28" i="6"/>
  <c r="C29" i="6"/>
  <c r="C32" i="3"/>
  <c r="B31" i="3"/>
  <c r="A31" i="3"/>
  <c r="C35" i="12"/>
  <c r="A34" i="12"/>
  <c r="B34" i="12"/>
  <c r="C24" i="11"/>
  <c r="A23" i="11"/>
  <c r="B23" i="11"/>
  <c r="B26" i="8"/>
  <c r="C27" i="8"/>
  <c r="A26" i="8"/>
  <c r="A27" i="8" l="1"/>
  <c r="C28" i="8"/>
  <c r="B27" i="8"/>
  <c r="C33" i="3"/>
  <c r="A32" i="3"/>
  <c r="B32" i="3"/>
  <c r="A26" i="9"/>
  <c r="C27" i="9"/>
  <c r="B26" i="9"/>
  <c r="C25" i="11"/>
  <c r="B24" i="11"/>
  <c r="A24" i="11"/>
  <c r="B30" i="5"/>
  <c r="C31" i="5"/>
  <c r="A30" i="5"/>
  <c r="B25" i="10"/>
  <c r="A25" i="10"/>
  <c r="C26" i="10"/>
  <c r="C36" i="12"/>
  <c r="A35" i="12"/>
  <c r="B35" i="12"/>
  <c r="A29" i="6"/>
  <c r="C30" i="6"/>
  <c r="B29" i="6"/>
  <c r="A33" i="2"/>
  <c r="B33" i="2"/>
  <c r="C34" i="2"/>
  <c r="B31" i="4"/>
  <c r="A31" i="4"/>
  <c r="C32" i="4"/>
  <c r="C29" i="7"/>
  <c r="B28" i="7"/>
  <c r="A28" i="7"/>
  <c r="C28" i="9" l="1"/>
  <c r="B27" i="9"/>
  <c r="A27" i="9"/>
  <c r="B34" i="2"/>
  <c r="C35" i="2"/>
  <c r="A34" i="2"/>
  <c r="A30" i="6"/>
  <c r="B30" i="6"/>
  <c r="C31" i="6"/>
  <c r="A32" i="4"/>
  <c r="B32" i="4"/>
  <c r="B26" i="10"/>
  <c r="C27" i="10"/>
  <c r="A26" i="10"/>
  <c r="C32" i="5"/>
  <c r="B31" i="5"/>
  <c r="A31" i="5"/>
  <c r="A25" i="11"/>
  <c r="C26" i="11"/>
  <c r="B25" i="11"/>
  <c r="C29" i="8"/>
  <c r="B28" i="8"/>
  <c r="A28" i="8"/>
  <c r="B33" i="3"/>
  <c r="A33" i="3"/>
  <c r="C34" i="3"/>
  <c r="B29" i="7"/>
  <c r="A29" i="7"/>
  <c r="C30" i="7"/>
  <c r="C37" i="12"/>
  <c r="A36" i="12"/>
  <c r="B36" i="12"/>
  <c r="C30" i="8" l="1"/>
  <c r="B29" i="8"/>
  <c r="A29" i="8"/>
  <c r="B27" i="10"/>
  <c r="A27" i="10"/>
  <c r="C28" i="10"/>
  <c r="C32" i="6"/>
  <c r="B31" i="6"/>
  <c r="A31" i="6"/>
  <c r="A26" i="11"/>
  <c r="C27" i="11"/>
  <c r="B26" i="11"/>
  <c r="B32" i="5"/>
  <c r="C33" i="5"/>
  <c r="C34" i="5" s="1"/>
  <c r="A32" i="5"/>
  <c r="C38" i="12"/>
  <c r="A37" i="12"/>
  <c r="B37" i="12"/>
  <c r="A34" i="3"/>
  <c r="C35" i="3"/>
  <c r="B34" i="3"/>
  <c r="A30" i="7"/>
  <c r="B30" i="7"/>
  <c r="C31" i="7"/>
  <c r="B35" i="2"/>
  <c r="C36" i="2"/>
  <c r="A35" i="2"/>
  <c r="A28" i="9"/>
  <c r="C29" i="9"/>
  <c r="B28" i="9"/>
  <c r="C32" i="7" l="1"/>
  <c r="B31" i="7"/>
  <c r="A31" i="7"/>
  <c r="A38" i="12"/>
  <c r="B38" i="12"/>
  <c r="B27" i="11"/>
  <c r="C28" i="11"/>
  <c r="A27" i="11"/>
  <c r="A32" i="6"/>
  <c r="B32" i="6"/>
  <c r="C37" i="2"/>
  <c r="A36" i="2"/>
  <c r="B36" i="2"/>
  <c r="B28" i="10"/>
  <c r="A28" i="10"/>
  <c r="C29" i="10"/>
  <c r="A35" i="3"/>
  <c r="C36" i="3"/>
  <c r="B35" i="3"/>
  <c r="A29" i="9"/>
  <c r="C30" i="9"/>
  <c r="B29" i="9"/>
  <c r="A30" i="8"/>
  <c r="C31" i="8"/>
  <c r="B30" i="8"/>
  <c r="C32" i="8" l="1"/>
  <c r="C33" i="8" s="1"/>
  <c r="C34" i="8" s="1"/>
  <c r="A31" i="8"/>
  <c r="B31" i="8"/>
  <c r="C30" i="10"/>
  <c r="A29" i="10"/>
  <c r="B29" i="10"/>
  <c r="A37" i="2"/>
  <c r="B37" i="2"/>
  <c r="C38" i="2"/>
  <c r="B36" i="3"/>
  <c r="A36" i="3"/>
  <c r="C29" i="11"/>
  <c r="B28" i="11"/>
  <c r="A28" i="11"/>
  <c r="C31" i="9"/>
  <c r="A30" i="9"/>
  <c r="B30" i="9"/>
  <c r="A32" i="7"/>
  <c r="B32" i="7"/>
  <c r="C33" i="7"/>
  <c r="A31" i="9" l="1"/>
  <c r="C32" i="9"/>
  <c r="B31" i="9"/>
  <c r="B33" i="7"/>
  <c r="A33" i="7"/>
  <c r="C30" i="11"/>
  <c r="B29" i="11"/>
  <c r="A29" i="11"/>
  <c r="A30" i="10"/>
  <c r="C31" i="10"/>
  <c r="B30" i="10"/>
  <c r="A38" i="2"/>
  <c r="B38" i="2"/>
  <c r="C32" i="10" l="1"/>
  <c r="B31" i="10"/>
  <c r="A31" i="10"/>
  <c r="C31" i="11"/>
  <c r="A30" i="11"/>
  <c r="B30" i="11"/>
  <c r="A32" i="9"/>
  <c r="B32" i="9"/>
  <c r="B31" i="11" l="1"/>
  <c r="A31" i="11"/>
  <c r="C32" i="11"/>
  <c r="B32" i="10"/>
  <c r="C33" i="10"/>
  <c r="A32" i="10"/>
  <c r="C33" i="11" l="1"/>
  <c r="B32" i="11"/>
  <c r="A32" i="11"/>
  <c r="A33" i="10"/>
  <c r="C34" i="10"/>
  <c r="B33" i="10"/>
  <c r="B34" i="10" l="1"/>
  <c r="C35" i="10"/>
  <c r="A34" i="10"/>
  <c r="B33" i="11"/>
  <c r="C34" i="11"/>
  <c r="A33" i="11"/>
  <c r="A35" i="10" l="1"/>
  <c r="C36" i="10"/>
  <c r="B35" i="10"/>
  <c r="B34" i="11"/>
  <c r="C35" i="11"/>
  <c r="A34" i="11"/>
  <c r="C37" i="10" l="1"/>
  <c r="A36" i="10"/>
  <c r="B36" i="10"/>
  <c r="C36" i="11"/>
  <c r="B35" i="11"/>
  <c r="A35" i="11"/>
  <c r="A36" i="11" l="1"/>
  <c r="C37" i="11"/>
  <c r="B36" i="11"/>
  <c r="C38" i="10"/>
  <c r="B37" i="10"/>
  <c r="A37" i="10"/>
  <c r="B38" i="10" l="1"/>
  <c r="A38" i="10"/>
  <c r="C39" i="10"/>
  <c r="C38" i="11"/>
  <c r="B37" i="11"/>
  <c r="A37" i="11"/>
  <c r="A38" i="11" l="1"/>
  <c r="B38" i="11"/>
  <c r="B39" i="10"/>
  <c r="A39" i="10"/>
  <c r="C40" i="10"/>
  <c r="C41" i="10" l="1"/>
  <c r="B40" i="10"/>
  <c r="A40" i="10"/>
  <c r="C42" i="10" l="1"/>
  <c r="A41" i="10"/>
  <c r="B41" i="10"/>
  <c r="A42" i="10" l="1"/>
  <c r="C43" i="10"/>
  <c r="B42" i="10"/>
  <c r="C44" i="10" l="1"/>
  <c r="A43" i="10"/>
  <c r="B43" i="10"/>
  <c r="C45" i="10" l="1"/>
  <c r="A44" i="10"/>
  <c r="B44" i="10"/>
  <c r="A45" i="10" l="1"/>
  <c r="B45" i="10"/>
</calcChain>
</file>

<file path=xl/sharedStrings.xml><?xml version="1.0" encoding="utf-8"?>
<sst xmlns="http://schemas.openxmlformats.org/spreadsheetml/2006/main" count="249" uniqueCount="116">
  <si>
    <t>KW</t>
  </si>
  <si>
    <t>Wochentag</t>
  </si>
  <si>
    <t>Datum</t>
  </si>
  <si>
    <t xml:space="preserve">Jahresübersicht Demoleuchten </t>
  </si>
  <si>
    <t>Demokits</t>
  </si>
  <si>
    <t>Bemerkung</t>
  </si>
  <si>
    <t>SN Leuchte</t>
  </si>
  <si>
    <t>SN Controller</t>
  </si>
  <si>
    <t>Firmware</t>
  </si>
  <si>
    <t>Rahmen</t>
  </si>
  <si>
    <t>Wireless DMX</t>
  </si>
  <si>
    <t>CTO #1</t>
  </si>
  <si>
    <t>A04/17</t>
  </si>
  <si>
    <t>A03/17</t>
  </si>
  <si>
    <t>CTO #2</t>
  </si>
  <si>
    <t>7.2. in Rep.</t>
  </si>
  <si>
    <t>B03/19</t>
  </si>
  <si>
    <t>B14/17</t>
  </si>
  <si>
    <t>CTO #3</t>
  </si>
  <si>
    <t>B86/18</t>
  </si>
  <si>
    <t>B03/17</t>
  </si>
  <si>
    <t>CTO #4</t>
  </si>
  <si>
    <t>A01/17</t>
  </si>
  <si>
    <t>B20/17</t>
  </si>
  <si>
    <t>CTO #5</t>
  </si>
  <si>
    <t>B74/18</t>
  </si>
  <si>
    <t>B42/18</t>
  </si>
  <si>
    <t>CL 21 #1</t>
  </si>
  <si>
    <t>CL 21 #2</t>
  </si>
  <si>
    <t>D43/18</t>
  </si>
  <si>
    <t>A07/15R</t>
  </si>
  <si>
    <t>CL 21 #3</t>
  </si>
  <si>
    <t>D02/18</t>
  </si>
  <si>
    <t>C42/18R</t>
  </si>
  <si>
    <t>CL 42 #1</t>
  </si>
  <si>
    <t>klapp+haken</t>
  </si>
  <si>
    <t>CL 42 #2</t>
  </si>
  <si>
    <t>Leuchte verfärbt</t>
  </si>
  <si>
    <t>B02/17</t>
  </si>
  <si>
    <t>DEMO 2R</t>
  </si>
  <si>
    <t>CL 44 #1</t>
  </si>
  <si>
    <t>B18/18</t>
  </si>
  <si>
    <t>DEMO 1R</t>
  </si>
  <si>
    <t>Cube</t>
  </si>
  <si>
    <t>CL 44 #2</t>
  </si>
  <si>
    <t>AA-005</t>
  </si>
  <si>
    <t>CL 44 #3</t>
  </si>
  <si>
    <t>B14/18</t>
  </si>
  <si>
    <t>AA-001</t>
  </si>
  <si>
    <t>CL 84 #1</t>
  </si>
  <si>
    <t>B01/19</t>
  </si>
  <si>
    <t>AA-080</t>
  </si>
  <si>
    <t>CL 8x8 #1</t>
  </si>
  <si>
    <t>A06/18</t>
  </si>
  <si>
    <t>AA-013 |AA-014</t>
  </si>
  <si>
    <t>Messe Moskau</t>
  </si>
  <si>
    <t>Versand Messe Moskau</t>
  </si>
  <si>
    <t>CL 905 #1</t>
  </si>
  <si>
    <t>CL 905 #2</t>
  </si>
  <si>
    <t>A02/18</t>
  </si>
  <si>
    <t>Grabbel</t>
  </si>
  <si>
    <t>Knoten</t>
  </si>
  <si>
    <t>schwarz</t>
  </si>
  <si>
    <t>A03/18</t>
  </si>
  <si>
    <t>sw, mit Labeldruck</t>
  </si>
  <si>
    <t>A02/17</t>
  </si>
  <si>
    <t>Blau</t>
  </si>
  <si>
    <t>A05/17</t>
  </si>
  <si>
    <t>weiss</t>
  </si>
  <si>
    <t>ohne Stecker</t>
  </si>
  <si>
    <t>petrol</t>
  </si>
  <si>
    <t>grün</t>
  </si>
  <si>
    <t>sand</t>
  </si>
  <si>
    <t>CL 902 nackt</t>
  </si>
  <si>
    <t>Rückführung Messe Moskau</t>
  </si>
  <si>
    <t>Filmleuchten</t>
  </si>
  <si>
    <t>nackte Module</t>
  </si>
  <si>
    <t>Messemodule</t>
  </si>
  <si>
    <t>Sphereleuchten</t>
  </si>
  <si>
    <t>Dauerleihgabe Alexander Reichenberg St. Petersburg</t>
  </si>
  <si>
    <t>Dauerleihgabe 711</t>
  </si>
  <si>
    <t>Dauerleihgabe Greenkit Lighting</t>
  </si>
  <si>
    <t>Dauerleihgabe Eurolight Systems</t>
  </si>
  <si>
    <t>Janni Valofirma?</t>
  </si>
  <si>
    <t>Filmakademie Ludwigsburg / LA</t>
  </si>
  <si>
    <t>Sample Belgien</t>
  </si>
  <si>
    <t>Dauerleihgage Greenkit</t>
  </si>
  <si>
    <t>Umrüstung auf Cube bei CL</t>
  </si>
  <si>
    <t>CLsphere24-1</t>
  </si>
  <si>
    <t>CLsphere24-2</t>
  </si>
  <si>
    <t>CLsphere24-3</t>
  </si>
  <si>
    <t>CLsphere24-4</t>
  </si>
  <si>
    <t>spheretino-1</t>
  </si>
  <si>
    <t>spheretino-2</t>
  </si>
  <si>
    <t>spheretino-3</t>
  </si>
  <si>
    <t>spheretino-4</t>
  </si>
  <si>
    <t>spheretino-5</t>
  </si>
  <si>
    <t>B01/18X</t>
  </si>
  <si>
    <t>B02/17X</t>
  </si>
  <si>
    <t>Dauerleihgabe Euro Light Systems France</t>
  </si>
  <si>
    <t>Anfragen:</t>
  </si>
  <si>
    <t>Kunde</t>
  </si>
  <si>
    <t>von</t>
  </si>
  <si>
    <t>bis</t>
  </si>
  <si>
    <t>Set</t>
  </si>
  <si>
    <t>CTO</t>
  </si>
  <si>
    <t>CL21</t>
  </si>
  <si>
    <t>Cl42</t>
  </si>
  <si>
    <t>CL44</t>
  </si>
  <si>
    <t>CL84</t>
  </si>
  <si>
    <t>CL88</t>
  </si>
  <si>
    <t>Modul 905</t>
  </si>
  <si>
    <t>Modul 902</t>
  </si>
  <si>
    <t>Clsphere</t>
  </si>
  <si>
    <t>Spheretino</t>
  </si>
  <si>
    <t>ACHTUNG: Diese Tabelle enthält eine Menge formatierter Felder. Bitte nicht kopflos herumformatieren….Man wisse, was man tut. Anfragen bitte nur auf der Masteransicht in der vorgegebenen Tabelle hinterlegen. Die Eintragung im Kalender erfolgt erst nach Bestätigung.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</si>
</sst>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
    <numFmt numFmtId="165" formatCode="ddd"/>
  </numFmts>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rgb="FFFF0000"/>
        <bgColor indexed="64"/>
      </patternFill>
    </fill>
    <fill>
      <patternFill patternType="solid">
        <fgColor theme="2"/>
        <bgColor indexed="64"/>
      </patternFill>
    </fill>
    <fill>
      <patternFill patternType="solid">
        <fgColor theme="9" tint="-0.249977111117893"/>
        <bgColor indexed="64"/>
      </patternFill>
    </fill>
    <fill>
      <patternFill patternType="solid">
        <fgColor theme="7"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4">
    <xf numFmtId="0" fontId="0" fillId="0" borderId="0" xfId="0"/>
    <xf numFmtId="164" fontId="0" fillId="0" borderId="0" xfId="0" applyNumberFormat="1"/>
    <xf numFmtId="165" fontId="0" fillId="0" borderId="0" xfId="0" applyNumberFormat="1"/>
    <xf numFmtId="0" fontId="1" fillId="0" borderId="0" xfId="0" applyFont="1"/>
    <xf numFmtId="0" fontId="0" fillId="0" borderId="1" xfId="0" applyBorder="1"/>
    <xf numFmtId="165" fontId="0" fillId="0" borderId="1" xfId="0" applyNumberFormat="1" applyBorder="1"/>
    <xf numFmtId="164" fontId="0" fillId="0" borderId="1" xfId="0" applyNumberFormat="1" applyBorder="1"/>
    <xf numFmtId="0" fontId="1" fillId="3" borderId="0" xfId="0" applyFont="1" applyFill="1"/>
    <xf numFmtId="0" fontId="0" fillId="3" borderId="0" xfId="0" applyFill="1"/>
    <xf numFmtId="0" fontId="0" fillId="0" borderId="2" xfId="0" applyFill="1" applyBorder="1" applyAlignment="1">
      <alignment horizontal="left"/>
    </xf>
    <xf numFmtId="0" fontId="0" fillId="0" borderId="3" xfId="0" applyFill="1" applyBorder="1" applyAlignment="1">
      <alignment horizontal="left"/>
    </xf>
    <xf numFmtId="0" fontId="0" fillId="0" borderId="1" xfId="0" applyFill="1" applyBorder="1" applyAlignment="1">
      <alignment horizontal="left"/>
    </xf>
    <xf numFmtId="0" fontId="0" fillId="0" borderId="3" xfId="0" applyFont="1" applyFill="1" applyBorder="1" applyAlignment="1">
      <alignment horizontal="left" vertical="center"/>
    </xf>
    <xf numFmtId="0" fontId="0" fillId="0" borderId="2" xfId="0" applyFont="1" applyFill="1" applyBorder="1" applyAlignment="1">
      <alignment horizontal="left" vertical="center"/>
    </xf>
    <xf numFmtId="0" fontId="0" fillId="0" borderId="4" xfId="0" applyFill="1" applyBorder="1" applyAlignment="1">
      <alignment horizontal="left"/>
    </xf>
    <xf numFmtId="0" fontId="0" fillId="0" borderId="5" xfId="0" applyFill="1" applyBorder="1" applyAlignment="1">
      <alignment horizontal="left"/>
    </xf>
    <xf numFmtId="0" fontId="0" fillId="0" borderId="6" xfId="0" applyFill="1" applyBorder="1" applyAlignment="1">
      <alignment horizontal="left"/>
    </xf>
    <xf numFmtId="0" fontId="1" fillId="0" borderId="2" xfId="0" applyFont="1" applyFill="1" applyBorder="1" applyAlignment="1">
      <alignment horizontal="left"/>
    </xf>
    <xf numFmtId="0" fontId="1" fillId="0" borderId="1" xfId="0" applyFont="1" applyBorder="1"/>
    <xf numFmtId="0" fontId="0" fillId="0" borderId="1" xfId="0" applyFill="1" applyBorder="1" applyAlignment="1">
      <alignment vertical="center" wrapText="1"/>
    </xf>
    <xf numFmtId="0" fontId="0" fillId="0" borderId="7" xfId="0" applyBorder="1" applyAlignment="1"/>
    <xf numFmtId="0" fontId="0" fillId="0" borderId="1" xfId="0" applyBorder="1" applyAlignment="1"/>
    <xf numFmtId="0" fontId="0" fillId="0" borderId="8" xfId="0" applyFill="1" applyBorder="1" applyAlignment="1">
      <alignment horizontal="left"/>
    </xf>
    <xf numFmtId="0" fontId="0" fillId="0" borderId="1" xfId="0" applyFont="1" applyFill="1" applyBorder="1" applyAlignment="1">
      <alignment horizontal="left" vertical="center"/>
    </xf>
    <xf numFmtId="0" fontId="0" fillId="0" borderId="1" xfId="0" applyFill="1" applyBorder="1"/>
    <xf numFmtId="0" fontId="1" fillId="0" borderId="9" xfId="0" applyFont="1" applyBorder="1"/>
    <xf numFmtId="0" fontId="0" fillId="0" borderId="10" xfId="0" applyFill="1" applyBorder="1" applyAlignment="1">
      <alignment horizontal="left"/>
    </xf>
    <xf numFmtId="0" fontId="0" fillId="0" borderId="9" xfId="0" applyBorder="1"/>
    <xf numFmtId="0" fontId="1" fillId="5" borderId="7" xfId="0" applyFont="1" applyFill="1" applyBorder="1" applyAlignment="1">
      <alignment horizontal="center" vertical="center" textRotation="255"/>
    </xf>
    <xf numFmtId="0" fontId="1" fillId="5" borderId="8" xfId="0" applyFont="1" applyFill="1" applyBorder="1" applyAlignment="1">
      <alignment horizontal="center" vertical="center" textRotation="255"/>
    </xf>
    <xf numFmtId="0" fontId="1" fillId="5" borderId="3" xfId="0" applyFont="1" applyFill="1" applyBorder="1" applyAlignment="1">
      <alignment horizontal="center" vertical="center" textRotation="255"/>
    </xf>
    <xf numFmtId="0" fontId="1" fillId="5" borderId="1" xfId="0" applyFont="1" applyFill="1" applyBorder="1" applyAlignment="1">
      <alignment horizontal="center" vertical="center" textRotation="255"/>
    </xf>
    <xf numFmtId="0" fontId="1" fillId="5" borderId="0" xfId="0" applyFont="1" applyFill="1" applyBorder="1" applyAlignment="1">
      <alignment horizontal="center" vertical="center" textRotation="255"/>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3"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3" xfId="0" applyFill="1" applyBorder="1" applyAlignment="1">
      <alignment horizontal="center" vertical="center" wrapText="1"/>
    </xf>
    <xf numFmtId="0" fontId="0" fillId="2" borderId="7" xfId="0" applyFill="1" applyBorder="1" applyAlignment="1">
      <alignment horizontal="center"/>
    </xf>
    <xf numFmtId="0" fontId="0" fillId="2" borderId="3" xfId="0" applyFill="1" applyBorder="1" applyAlignment="1">
      <alignment horizontal="center"/>
    </xf>
    <xf numFmtId="0" fontId="0" fillId="6" borderId="7" xfId="0" applyFill="1" applyBorder="1" applyAlignment="1">
      <alignment horizontal="center" vertical="center" wrapText="1"/>
    </xf>
    <xf numFmtId="0" fontId="0" fillId="6" borderId="8" xfId="0" applyFill="1" applyBorder="1" applyAlignment="1">
      <alignment horizontal="center" vertical="center" wrapText="1"/>
    </xf>
    <xf numFmtId="0" fontId="0" fillId="6" borderId="3"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3"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11" xfId="0" applyFill="1" applyBorder="1" applyAlignment="1">
      <alignment vertical="center" wrapText="1"/>
    </xf>
    <xf numFmtId="0" fontId="0" fillId="0" borderId="12" xfId="0" applyFill="1" applyBorder="1" applyAlignment="1">
      <alignment vertical="center" wrapText="1"/>
    </xf>
    <xf numFmtId="0" fontId="0" fillId="7" borderId="1" xfId="0" applyFill="1" applyBorder="1" applyAlignment="1">
      <alignment horizontal="center" vertical="center" wrapText="1"/>
    </xf>
    <xf numFmtId="0" fontId="1" fillId="3" borderId="0" xfId="0" applyFont="1" applyFill="1" applyAlignment="1">
      <alignment horizontal="left" vertical="center" wrapText="1"/>
    </xf>
    <xf numFmtId="0" fontId="0" fillId="3" borderId="0" xfId="0" applyFill="1" applyAlignment="1">
      <alignment horizontal="left" vertical="center" wrapText="1"/>
    </xf>
  </cellXfs>
  <cellStyles count="1">
    <cellStyle name="Standard" xfId="0" builtinId="0"/>
  </cellStyles>
  <dxfs count="1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abSelected="1" workbookViewId="0">
      <selection activeCell="N3" sqref="N3"/>
    </sheetView>
  </sheetViews>
  <sheetFormatPr baseColWidth="10" defaultRowHeight="15" x14ac:dyDescent="0.25"/>
  <cols>
    <col min="1" max="1" width="15.5703125" customWidth="1"/>
    <col min="2" max="2" width="19.140625" customWidth="1"/>
    <col min="4" max="4" width="14.7109375" customWidth="1"/>
    <col min="7" max="7" width="15.7109375" customWidth="1"/>
    <col min="10" max="10" width="34.140625" customWidth="1"/>
  </cols>
  <sheetData>
    <row r="1" spans="1:13" x14ac:dyDescent="0.25">
      <c r="A1" s="7" t="s">
        <v>3</v>
      </c>
      <c r="B1" s="7"/>
      <c r="C1" s="7"/>
      <c r="D1" s="7">
        <v>2019</v>
      </c>
      <c r="E1" s="8"/>
      <c r="F1" s="8"/>
      <c r="G1" s="8"/>
      <c r="H1" s="8"/>
      <c r="I1" s="8"/>
      <c r="J1" s="3" t="s">
        <v>100</v>
      </c>
    </row>
    <row r="2" spans="1:13" x14ac:dyDescent="0.25">
      <c r="A2" s="8"/>
      <c r="B2" s="8"/>
      <c r="C2" s="8"/>
      <c r="D2" s="8"/>
      <c r="E2" s="8"/>
      <c r="F2" s="8"/>
      <c r="G2" s="8"/>
      <c r="H2" s="8"/>
      <c r="I2" s="8"/>
    </row>
    <row r="3" spans="1:13" ht="15" customHeight="1" x14ac:dyDescent="0.25">
      <c r="A3" s="52" t="s">
        <v>115</v>
      </c>
      <c r="B3" s="53"/>
      <c r="C3" s="53"/>
      <c r="D3" s="53"/>
      <c r="E3" s="53"/>
      <c r="F3" s="53"/>
      <c r="G3" s="53"/>
      <c r="H3" s="53"/>
      <c r="I3" s="53"/>
      <c r="J3" s="18" t="s">
        <v>101</v>
      </c>
      <c r="K3" s="18" t="s">
        <v>102</v>
      </c>
      <c r="L3" s="18" t="s">
        <v>103</v>
      </c>
      <c r="M3" s="18" t="s">
        <v>104</v>
      </c>
    </row>
    <row r="4" spans="1:13" x14ac:dyDescent="0.25">
      <c r="A4" s="53"/>
      <c r="B4" s="53"/>
      <c r="C4" s="53"/>
      <c r="D4" s="53"/>
      <c r="E4" s="53"/>
      <c r="F4" s="53"/>
      <c r="G4" s="53"/>
      <c r="H4" s="53"/>
      <c r="I4" s="53"/>
      <c r="J4" s="4"/>
      <c r="K4" s="4"/>
      <c r="L4" s="4"/>
      <c r="M4" s="4"/>
    </row>
    <row r="5" spans="1:13" x14ac:dyDescent="0.25">
      <c r="A5" s="53"/>
      <c r="B5" s="53"/>
      <c r="C5" s="53"/>
      <c r="D5" s="53"/>
      <c r="E5" s="53"/>
      <c r="F5" s="53"/>
      <c r="G5" s="53"/>
      <c r="H5" s="53"/>
      <c r="I5" s="53"/>
      <c r="J5" s="4"/>
      <c r="K5" s="4"/>
      <c r="L5" s="4"/>
      <c r="M5" s="4"/>
    </row>
    <row r="6" spans="1:13" x14ac:dyDescent="0.25">
      <c r="A6" s="53"/>
      <c r="B6" s="53"/>
      <c r="C6" s="53"/>
      <c r="D6" s="53"/>
      <c r="E6" s="53"/>
      <c r="F6" s="53"/>
      <c r="G6" s="53"/>
      <c r="H6" s="53"/>
      <c r="I6" s="53"/>
      <c r="J6" s="4"/>
      <c r="K6" s="4"/>
      <c r="L6" s="4"/>
      <c r="M6" s="4"/>
    </row>
    <row r="7" spans="1:13" x14ac:dyDescent="0.25">
      <c r="A7" s="53"/>
      <c r="B7" s="53"/>
      <c r="C7" s="53"/>
      <c r="D7" s="53"/>
      <c r="E7" s="53"/>
      <c r="F7" s="53"/>
      <c r="G7" s="53"/>
      <c r="H7" s="53"/>
      <c r="I7" s="53"/>
      <c r="J7" s="4"/>
      <c r="K7" s="4"/>
      <c r="L7" s="4"/>
      <c r="M7" s="4"/>
    </row>
    <row r="8" spans="1:13" x14ac:dyDescent="0.25">
      <c r="A8" s="53"/>
      <c r="B8" s="53"/>
      <c r="C8" s="53"/>
      <c r="D8" s="53"/>
      <c r="E8" s="53"/>
      <c r="F8" s="53"/>
      <c r="G8" s="53"/>
      <c r="H8" s="53"/>
      <c r="I8" s="53"/>
      <c r="J8" s="4"/>
      <c r="K8" s="4"/>
      <c r="L8" s="4"/>
      <c r="M8" s="4"/>
    </row>
    <row r="9" spans="1:13" x14ac:dyDescent="0.25">
      <c r="A9" s="53"/>
      <c r="B9" s="53"/>
      <c r="C9" s="53"/>
      <c r="D9" s="53"/>
      <c r="E9" s="53"/>
      <c r="F9" s="53"/>
      <c r="G9" s="53"/>
      <c r="H9" s="53"/>
      <c r="I9" s="53"/>
      <c r="J9" s="4"/>
      <c r="K9" s="4"/>
      <c r="L9" s="4"/>
      <c r="M9" s="4"/>
    </row>
    <row r="10" spans="1:13" x14ac:dyDescent="0.25">
      <c r="A10" s="53"/>
      <c r="B10" s="53"/>
      <c r="C10" s="53"/>
      <c r="D10" s="53"/>
      <c r="E10" s="53"/>
      <c r="F10" s="53"/>
      <c r="G10" s="53"/>
      <c r="H10" s="53"/>
      <c r="I10" s="53"/>
      <c r="J10" s="4"/>
      <c r="K10" s="4"/>
      <c r="L10" s="4"/>
      <c r="M10" s="4"/>
    </row>
    <row r="11" spans="1:13" x14ac:dyDescent="0.25">
      <c r="A11" s="53"/>
      <c r="B11" s="53"/>
      <c r="C11" s="53"/>
      <c r="D11" s="53"/>
      <c r="E11" s="53"/>
      <c r="F11" s="53"/>
      <c r="G11" s="53"/>
      <c r="H11" s="53"/>
      <c r="I11" s="53"/>
      <c r="J11" s="4"/>
      <c r="K11" s="4"/>
      <c r="L11" s="4"/>
      <c r="M11" s="4"/>
    </row>
    <row r="12" spans="1:13" x14ac:dyDescent="0.25">
      <c r="A12" s="53"/>
      <c r="B12" s="53"/>
      <c r="C12" s="53"/>
      <c r="D12" s="53"/>
      <c r="E12" s="53"/>
      <c r="F12" s="53"/>
      <c r="G12" s="53"/>
      <c r="H12" s="53"/>
      <c r="I12" s="53"/>
      <c r="J12" s="4"/>
      <c r="K12" s="4"/>
      <c r="L12" s="4"/>
      <c r="M12" s="4"/>
    </row>
    <row r="13" spans="1:13" x14ac:dyDescent="0.25">
      <c r="A13" s="53"/>
      <c r="B13" s="53"/>
      <c r="C13" s="53"/>
      <c r="D13" s="53"/>
      <c r="E13" s="53"/>
      <c r="F13" s="53"/>
      <c r="G13" s="53"/>
      <c r="H13" s="53"/>
      <c r="I13" s="53"/>
      <c r="J13" s="4"/>
      <c r="K13" s="4"/>
      <c r="L13" s="4"/>
      <c r="M13" s="4"/>
    </row>
    <row r="14" spans="1:13" x14ac:dyDescent="0.25">
      <c r="A14" s="53"/>
      <c r="B14" s="53"/>
      <c r="C14" s="53"/>
      <c r="D14" s="53"/>
      <c r="E14" s="53"/>
      <c r="F14" s="53"/>
      <c r="G14" s="53"/>
      <c r="H14" s="53"/>
      <c r="I14" s="53"/>
      <c r="J14" s="4"/>
      <c r="K14" s="4"/>
      <c r="L14" s="4"/>
      <c r="M14" s="4"/>
    </row>
    <row r="15" spans="1:13" x14ac:dyDescent="0.25">
      <c r="A15" s="53"/>
      <c r="B15" s="53"/>
      <c r="C15" s="53"/>
      <c r="D15" s="53"/>
      <c r="E15" s="53"/>
      <c r="F15" s="53"/>
      <c r="G15" s="53"/>
      <c r="H15" s="53"/>
      <c r="I15" s="53"/>
      <c r="J15" s="4"/>
      <c r="K15" s="4"/>
      <c r="L15" s="4"/>
      <c r="M15" s="4"/>
    </row>
    <row r="16" spans="1:13" x14ac:dyDescent="0.25">
      <c r="A16" s="53"/>
      <c r="B16" s="53"/>
      <c r="C16" s="53"/>
      <c r="D16" s="53"/>
      <c r="E16" s="53"/>
      <c r="F16" s="53"/>
      <c r="G16" s="53"/>
      <c r="H16" s="53"/>
      <c r="I16" s="53"/>
      <c r="J16" s="4"/>
      <c r="K16" s="4"/>
      <c r="L16" s="4"/>
      <c r="M16" s="4"/>
    </row>
    <row r="17" spans="1:13" x14ac:dyDescent="0.25">
      <c r="A17" s="53"/>
      <c r="B17" s="53"/>
      <c r="C17" s="53"/>
      <c r="D17" s="53"/>
      <c r="E17" s="53"/>
      <c r="F17" s="53"/>
      <c r="G17" s="53"/>
      <c r="H17" s="53"/>
      <c r="I17" s="53"/>
      <c r="J17" s="4"/>
      <c r="K17" s="4"/>
      <c r="L17" s="4"/>
      <c r="M17" s="4"/>
    </row>
    <row r="18" spans="1:13" x14ac:dyDescent="0.25">
      <c r="A18" s="53"/>
      <c r="B18" s="53"/>
      <c r="C18" s="53"/>
      <c r="D18" s="53"/>
      <c r="E18" s="53"/>
      <c r="F18" s="53"/>
      <c r="G18" s="53"/>
      <c r="H18" s="53"/>
      <c r="I18" s="53"/>
      <c r="J18" s="4"/>
      <c r="K18" s="4"/>
      <c r="L18" s="4"/>
      <c r="M18" s="4"/>
    </row>
    <row r="19" spans="1:13" x14ac:dyDescent="0.25">
      <c r="A19" s="53"/>
      <c r="B19" s="53"/>
      <c r="C19" s="53"/>
      <c r="D19" s="53"/>
      <c r="E19" s="53"/>
      <c r="F19" s="53"/>
      <c r="G19" s="53"/>
      <c r="H19" s="53"/>
      <c r="I19" s="53"/>
      <c r="J19" s="4"/>
      <c r="K19" s="4"/>
      <c r="L19" s="4"/>
      <c r="M19" s="4"/>
    </row>
    <row r="20" spans="1:13" ht="15.75" thickBot="1" x14ac:dyDescent="0.3">
      <c r="A20" s="17" t="s">
        <v>4</v>
      </c>
      <c r="B20" s="17" t="s">
        <v>5</v>
      </c>
      <c r="C20" s="17" t="s">
        <v>6</v>
      </c>
      <c r="D20" s="17" t="s">
        <v>7</v>
      </c>
      <c r="E20" s="17" t="s">
        <v>8</v>
      </c>
      <c r="F20" s="17" t="s">
        <v>9</v>
      </c>
      <c r="G20" s="17" t="s">
        <v>10</v>
      </c>
      <c r="J20" s="4"/>
      <c r="K20" s="4"/>
      <c r="L20" s="4"/>
      <c r="M20" s="4"/>
    </row>
    <row r="21" spans="1:13" x14ac:dyDescent="0.25">
      <c r="A21" s="10" t="s">
        <v>11</v>
      </c>
      <c r="B21" s="10"/>
      <c r="C21" s="10" t="s">
        <v>12</v>
      </c>
      <c r="D21" s="10" t="s">
        <v>13</v>
      </c>
      <c r="E21" s="10"/>
      <c r="F21" s="10"/>
      <c r="G21" s="10"/>
      <c r="J21" s="4"/>
      <c r="K21" s="4"/>
      <c r="L21" s="4"/>
      <c r="M21" s="4"/>
    </row>
    <row r="22" spans="1:13" x14ac:dyDescent="0.25">
      <c r="A22" s="11" t="s">
        <v>14</v>
      </c>
      <c r="B22" s="11" t="s">
        <v>15</v>
      </c>
      <c r="C22" s="11" t="s">
        <v>16</v>
      </c>
      <c r="D22" s="11" t="s">
        <v>17</v>
      </c>
      <c r="E22" s="11"/>
      <c r="F22" s="11"/>
      <c r="G22" s="11"/>
      <c r="J22" s="4"/>
      <c r="K22" s="4"/>
      <c r="L22" s="4"/>
      <c r="M22" s="4"/>
    </row>
    <row r="23" spans="1:13" x14ac:dyDescent="0.25">
      <c r="A23" s="11" t="s">
        <v>18</v>
      </c>
      <c r="B23" s="11"/>
      <c r="C23" s="11" t="s">
        <v>19</v>
      </c>
      <c r="D23" s="11" t="s">
        <v>20</v>
      </c>
      <c r="E23" s="11"/>
      <c r="F23" s="11"/>
      <c r="G23" s="11"/>
      <c r="J23" s="4"/>
      <c r="K23" s="4"/>
      <c r="L23" s="4"/>
      <c r="M23" s="4"/>
    </row>
    <row r="24" spans="1:13" ht="15.75" thickBot="1" x14ac:dyDescent="0.3">
      <c r="A24" s="9" t="s">
        <v>21</v>
      </c>
      <c r="B24" s="9"/>
      <c r="C24" s="9" t="s">
        <v>22</v>
      </c>
      <c r="D24" s="9" t="s">
        <v>23</v>
      </c>
      <c r="E24" s="9"/>
      <c r="F24" s="9"/>
      <c r="G24" s="9"/>
      <c r="J24" s="4"/>
      <c r="K24" s="4"/>
      <c r="L24" s="4"/>
      <c r="M24" s="4"/>
    </row>
    <row r="25" spans="1:13" x14ac:dyDescent="0.25">
      <c r="A25" s="12" t="s">
        <v>24</v>
      </c>
      <c r="B25" s="12"/>
      <c r="C25" s="12" t="s">
        <v>25</v>
      </c>
      <c r="D25" s="12" t="s">
        <v>26</v>
      </c>
      <c r="E25" s="12"/>
      <c r="F25" s="12"/>
      <c r="G25" s="12"/>
      <c r="J25" s="4"/>
      <c r="K25" s="4"/>
      <c r="L25" s="4"/>
      <c r="M25" s="4"/>
    </row>
    <row r="26" spans="1:13" x14ac:dyDescent="0.25">
      <c r="A26" s="10" t="s">
        <v>27</v>
      </c>
      <c r="B26" s="10"/>
      <c r="C26" s="10" t="s">
        <v>22</v>
      </c>
      <c r="D26" s="10" t="s">
        <v>17</v>
      </c>
      <c r="E26" s="10"/>
      <c r="F26" s="10"/>
      <c r="G26" s="10"/>
      <c r="J26" s="4"/>
      <c r="K26" s="4"/>
      <c r="L26" s="4"/>
      <c r="M26" s="4"/>
    </row>
    <row r="27" spans="1:13" x14ac:dyDescent="0.25">
      <c r="A27" s="11" t="s">
        <v>28</v>
      </c>
      <c r="B27" s="11"/>
      <c r="C27" s="11" t="s">
        <v>29</v>
      </c>
      <c r="D27" s="11" t="s">
        <v>30</v>
      </c>
      <c r="E27" s="11"/>
      <c r="F27" s="11"/>
      <c r="G27" s="11"/>
      <c r="J27" s="4"/>
      <c r="K27" s="4"/>
      <c r="L27" s="4"/>
      <c r="M27" s="4"/>
    </row>
    <row r="28" spans="1:13" ht="15.75" thickBot="1" x14ac:dyDescent="0.3">
      <c r="A28" s="9" t="s">
        <v>31</v>
      </c>
      <c r="B28" s="9"/>
      <c r="C28" s="9" t="s">
        <v>32</v>
      </c>
      <c r="D28" s="13" t="s">
        <v>33</v>
      </c>
      <c r="E28" s="13"/>
      <c r="F28" s="13"/>
      <c r="G28" s="13"/>
      <c r="J28" s="4"/>
      <c r="K28" s="4"/>
      <c r="L28" s="4"/>
      <c r="M28" s="4"/>
    </row>
    <row r="29" spans="1:13" x14ac:dyDescent="0.25">
      <c r="A29" s="14" t="s">
        <v>34</v>
      </c>
      <c r="B29" s="14"/>
      <c r="C29" s="14" t="s">
        <v>22</v>
      </c>
      <c r="D29" s="14" t="s">
        <v>17</v>
      </c>
      <c r="E29" s="14"/>
      <c r="F29" s="14" t="s">
        <v>35</v>
      </c>
      <c r="G29" s="14"/>
      <c r="J29" s="4"/>
      <c r="K29" s="4"/>
      <c r="L29" s="4"/>
      <c r="M29" s="4"/>
    </row>
    <row r="30" spans="1:13" ht="15.75" thickBot="1" x14ac:dyDescent="0.3">
      <c r="A30" s="15" t="s">
        <v>36</v>
      </c>
      <c r="B30" s="15" t="s">
        <v>37</v>
      </c>
      <c r="C30" s="15" t="s">
        <v>38</v>
      </c>
      <c r="D30" s="15" t="s">
        <v>39</v>
      </c>
      <c r="E30" s="15"/>
      <c r="F30" s="15"/>
      <c r="G30" s="15"/>
      <c r="J30" s="4"/>
      <c r="K30" s="4"/>
      <c r="L30" s="4"/>
      <c r="M30" s="4"/>
    </row>
    <row r="31" spans="1:13" x14ac:dyDescent="0.25">
      <c r="A31" s="14" t="s">
        <v>40</v>
      </c>
      <c r="B31" s="14"/>
      <c r="C31" s="14" t="s">
        <v>41</v>
      </c>
      <c r="D31" s="14" t="s">
        <v>42</v>
      </c>
      <c r="E31" s="14"/>
      <c r="F31" s="14" t="s">
        <v>43</v>
      </c>
      <c r="G31" s="14"/>
      <c r="J31" s="4"/>
      <c r="K31" s="4"/>
      <c r="L31" s="4"/>
      <c r="M31" s="4"/>
    </row>
    <row r="32" spans="1:13" x14ac:dyDescent="0.25">
      <c r="A32" s="11" t="s">
        <v>44</v>
      </c>
      <c r="B32" s="11"/>
      <c r="C32" s="11" t="s">
        <v>12</v>
      </c>
      <c r="D32" s="11" t="s">
        <v>45</v>
      </c>
      <c r="E32" s="11"/>
      <c r="F32" s="11"/>
      <c r="G32" s="11"/>
      <c r="J32" s="4"/>
      <c r="K32" s="4"/>
      <c r="L32" s="4"/>
      <c r="M32" s="4"/>
    </row>
    <row r="33" spans="1:13" ht="15.75" thickBot="1" x14ac:dyDescent="0.3">
      <c r="A33" s="9" t="s">
        <v>46</v>
      </c>
      <c r="B33" s="9"/>
      <c r="C33" s="13" t="s">
        <v>47</v>
      </c>
      <c r="D33" s="13" t="s">
        <v>48</v>
      </c>
      <c r="E33" s="13"/>
      <c r="F33" s="13"/>
      <c r="G33" s="13"/>
      <c r="J33" s="4"/>
      <c r="K33" s="4"/>
      <c r="L33" s="4"/>
      <c r="M33" s="4"/>
    </row>
    <row r="34" spans="1:13" ht="15.75" thickBot="1" x14ac:dyDescent="0.3">
      <c r="A34" s="16" t="s">
        <v>49</v>
      </c>
      <c r="B34" s="16"/>
      <c r="C34" s="16" t="s">
        <v>50</v>
      </c>
      <c r="D34" s="16" t="s">
        <v>51</v>
      </c>
      <c r="E34" s="16"/>
      <c r="F34" s="16"/>
      <c r="G34" s="16"/>
      <c r="J34" s="4"/>
      <c r="K34" s="4"/>
      <c r="L34" s="4"/>
      <c r="M34" s="4"/>
    </row>
    <row r="35" spans="1:13" ht="15.75" thickBot="1" x14ac:dyDescent="0.3">
      <c r="A35" s="16" t="s">
        <v>52</v>
      </c>
      <c r="B35" s="26"/>
      <c r="C35" s="26" t="s">
        <v>53</v>
      </c>
      <c r="D35" s="26" t="s">
        <v>54</v>
      </c>
      <c r="E35" s="26"/>
      <c r="F35" s="26"/>
      <c r="G35" s="26"/>
    </row>
    <row r="36" spans="1:13" x14ac:dyDescent="0.25">
      <c r="A36" s="22" t="s">
        <v>57</v>
      </c>
      <c r="B36" s="11"/>
      <c r="C36" s="11" t="s">
        <v>59</v>
      </c>
      <c r="D36" s="11"/>
      <c r="E36" s="11"/>
      <c r="F36" s="11"/>
      <c r="G36" s="11"/>
    </row>
    <row r="37" spans="1:13" x14ac:dyDescent="0.25">
      <c r="A37" s="22" t="s">
        <v>58</v>
      </c>
      <c r="B37" s="4"/>
      <c r="C37" s="4"/>
      <c r="D37" s="4"/>
      <c r="E37" s="4"/>
      <c r="F37" s="4"/>
      <c r="G37" s="4"/>
    </row>
    <row r="38" spans="1:13" x14ac:dyDescent="0.25">
      <c r="A38" s="23" t="s">
        <v>73</v>
      </c>
      <c r="B38" s="23"/>
      <c r="C38" s="4"/>
      <c r="D38" s="4"/>
      <c r="E38" s="4"/>
      <c r="F38" s="4"/>
      <c r="G38" s="4"/>
    </row>
    <row r="39" spans="1:13" x14ac:dyDescent="0.25">
      <c r="A39" s="11" t="s">
        <v>60</v>
      </c>
      <c r="B39" s="11"/>
      <c r="C39" s="11" t="s">
        <v>13</v>
      </c>
      <c r="D39" s="4"/>
      <c r="E39" s="4"/>
      <c r="F39" s="4"/>
      <c r="G39" s="4"/>
    </row>
    <row r="40" spans="1:13" ht="15.75" thickBot="1" x14ac:dyDescent="0.3">
      <c r="A40" s="13" t="s">
        <v>61</v>
      </c>
      <c r="B40" s="23"/>
      <c r="C40" s="4"/>
      <c r="D40" s="4"/>
      <c r="E40" s="4"/>
      <c r="F40" s="4"/>
      <c r="G40" s="4"/>
    </row>
    <row r="41" spans="1:13" x14ac:dyDescent="0.25">
      <c r="A41" s="12" t="s">
        <v>88</v>
      </c>
      <c r="B41" s="23" t="s">
        <v>62</v>
      </c>
      <c r="C41" s="24" t="s">
        <v>63</v>
      </c>
      <c r="D41" s="4" t="s">
        <v>98</v>
      </c>
      <c r="E41" s="4"/>
      <c r="F41" s="4"/>
      <c r="G41" s="4"/>
    </row>
    <row r="42" spans="1:13" x14ac:dyDescent="0.25">
      <c r="A42" s="23" t="s">
        <v>89</v>
      </c>
      <c r="B42" s="23" t="s">
        <v>64</v>
      </c>
      <c r="C42" s="24" t="s">
        <v>65</v>
      </c>
      <c r="D42" s="4"/>
      <c r="E42" s="4"/>
      <c r="F42" s="4"/>
      <c r="G42" s="4"/>
    </row>
    <row r="43" spans="1:13" x14ac:dyDescent="0.25">
      <c r="A43" s="23" t="s">
        <v>90</v>
      </c>
      <c r="B43" s="23" t="s">
        <v>62</v>
      </c>
      <c r="C43" s="11" t="s">
        <v>66</v>
      </c>
      <c r="D43" s="4" t="s">
        <v>97</v>
      </c>
      <c r="E43" s="4"/>
      <c r="F43" s="4"/>
      <c r="G43" s="4"/>
    </row>
    <row r="44" spans="1:13" ht="15.75" thickBot="1" x14ac:dyDescent="0.3">
      <c r="A44" s="13" t="s">
        <v>91</v>
      </c>
      <c r="B44" s="23" t="s">
        <v>62</v>
      </c>
      <c r="C44" s="4" t="s">
        <v>67</v>
      </c>
      <c r="D44" s="4"/>
      <c r="E44" s="4"/>
      <c r="F44" s="4"/>
      <c r="G44" s="4"/>
    </row>
    <row r="45" spans="1:13" x14ac:dyDescent="0.25">
      <c r="A45" s="12" t="s">
        <v>92</v>
      </c>
      <c r="B45" s="23"/>
      <c r="C45" s="24" t="s">
        <v>68</v>
      </c>
      <c r="D45" s="4"/>
      <c r="E45" s="4"/>
      <c r="F45" s="4"/>
      <c r="G45" s="4"/>
    </row>
    <row r="46" spans="1:13" x14ac:dyDescent="0.25">
      <c r="A46" s="23" t="s">
        <v>93</v>
      </c>
      <c r="B46" s="23" t="s">
        <v>69</v>
      </c>
      <c r="C46" s="24" t="s">
        <v>70</v>
      </c>
      <c r="D46" s="4"/>
      <c r="E46" s="4"/>
      <c r="F46" s="4"/>
      <c r="G46" s="4"/>
    </row>
    <row r="47" spans="1:13" x14ac:dyDescent="0.25">
      <c r="A47" s="23" t="s">
        <v>94</v>
      </c>
      <c r="B47" s="23" t="s">
        <v>69</v>
      </c>
      <c r="C47" s="24" t="s">
        <v>71</v>
      </c>
      <c r="D47" s="4"/>
      <c r="E47" s="4"/>
      <c r="F47" s="4"/>
      <c r="G47" s="4"/>
    </row>
    <row r="48" spans="1:13" x14ac:dyDescent="0.25">
      <c r="A48" s="23" t="s">
        <v>95</v>
      </c>
      <c r="B48" s="23" t="s">
        <v>69</v>
      </c>
      <c r="C48" s="24" t="s">
        <v>62</v>
      </c>
      <c r="D48" s="4"/>
      <c r="E48" s="4"/>
      <c r="F48" s="4"/>
      <c r="G48" s="4"/>
    </row>
    <row r="49" spans="1:7" x14ac:dyDescent="0.25">
      <c r="A49" s="23" t="s">
        <v>96</v>
      </c>
      <c r="B49" s="23" t="s">
        <v>69</v>
      </c>
      <c r="C49" s="24" t="s">
        <v>72</v>
      </c>
      <c r="D49" s="4"/>
      <c r="E49" s="4"/>
      <c r="F49" s="4"/>
      <c r="G49" s="4"/>
    </row>
  </sheetData>
  <customSheetViews>
    <customSheetView guid="{B4A4D2DA-D3A9-4B2F-BFE2-04A1A7588982}" topLeftCell="A7">
      <selection activeCell="B37" sqref="B37"/>
      <pageMargins left="0.7" right="0.7" top="0.78740157499999996" bottom="0.78740157499999996" header="0.3" footer="0.3"/>
    </customSheetView>
  </customSheetViews>
  <mergeCells count="1">
    <mergeCell ref="A3:I19"/>
  </mergeCells>
  <pageMargins left="0.7" right="0.7" top="0.78740157499999996" bottom="0.78740157499999996"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Set!$A$1:$A$12</xm:f>
          </x14:formula1>
          <xm:sqref>M4:M34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4"/>
  <sheetViews>
    <sheetView workbookViewId="0">
      <selection sqref="A1:B1048576"/>
    </sheetView>
  </sheetViews>
  <sheetFormatPr baseColWidth="10" defaultRowHeight="15" outlineLevelCol="1" x14ac:dyDescent="0.25"/>
  <cols>
    <col min="1" max="1" width="4.140625" bestFit="1" customWidth="1"/>
    <col min="2" max="2" width="11.140625" bestFit="1" customWidth="1"/>
    <col min="3" max="3" width="6.85546875" bestFit="1" customWidth="1"/>
    <col min="4" max="18" width="11.42578125" outlineLevel="1"/>
    <col min="19" max="19" width="5.28515625" customWidth="1"/>
    <col min="20" max="22" width="11.42578125" outlineLevel="1"/>
    <col min="23" max="23" width="5.28515625" customWidth="1"/>
    <col min="24" max="25" width="11.42578125" outlineLevel="1"/>
    <col min="26" max="26" width="5.28515625" customWidth="1"/>
    <col min="27" max="35" width="11.42578125" outlineLevel="1"/>
    <col min="36" max="36" width="5.42578125" customWidth="1"/>
  </cols>
  <sheetData>
    <row r="1" spans="1:36" s="3" customFormat="1" ht="15" customHeight="1" x14ac:dyDescent="0.25">
      <c r="A1" s="18" t="s">
        <v>0</v>
      </c>
      <c r="B1" s="18" t="s">
        <v>1</v>
      </c>
      <c r="C1" s="18" t="s">
        <v>2</v>
      </c>
      <c r="D1" s="18" t="str">
        <f>Master!A21</f>
        <v>CTO #1</v>
      </c>
      <c r="E1" s="18" t="str">
        <f>Master!A22</f>
        <v>CTO #2</v>
      </c>
      <c r="F1" s="18" t="str">
        <f>Master!A23</f>
        <v>CTO #3</v>
      </c>
      <c r="G1" s="18" t="str">
        <f>Master!A24</f>
        <v>CTO #4</v>
      </c>
      <c r="H1" s="18" t="str">
        <f>Master!A25</f>
        <v>CTO #5</v>
      </c>
      <c r="I1" s="18" t="str">
        <f>Master!$A$26</f>
        <v>CL 21 #1</v>
      </c>
      <c r="J1" s="18" t="str">
        <f>Master!$A27</f>
        <v>CL 21 #2</v>
      </c>
      <c r="K1" s="18" t="str">
        <f>Master!$A28</f>
        <v>CL 21 #3</v>
      </c>
      <c r="L1" s="18" t="str">
        <f>Master!$A29</f>
        <v>CL 42 #1</v>
      </c>
      <c r="M1" s="18" t="str">
        <f>Master!$A30</f>
        <v>CL 42 #2</v>
      </c>
      <c r="N1" s="18" t="str">
        <f>Master!$A31</f>
        <v>CL 44 #1</v>
      </c>
      <c r="O1" s="18" t="str">
        <f>Master!$A32</f>
        <v>CL 44 #2</v>
      </c>
      <c r="P1" s="18" t="str">
        <f>Master!$A33</f>
        <v>CL 44 #3</v>
      </c>
      <c r="Q1" s="18" t="str">
        <f>Master!$A34</f>
        <v>CL 84 #1</v>
      </c>
      <c r="R1" s="18" t="str">
        <f>Master!$A35</f>
        <v>CL 8x8 #1</v>
      </c>
      <c r="S1" s="28" t="s">
        <v>75</v>
      </c>
      <c r="T1" s="18" t="str">
        <f>Master!$A36</f>
        <v>CL 905 #1</v>
      </c>
      <c r="U1" s="18" t="str">
        <f>Master!$A37</f>
        <v>CL 905 #2</v>
      </c>
      <c r="V1" s="18" t="str">
        <f>Master!$A38</f>
        <v>CL 902 nackt</v>
      </c>
      <c r="W1" s="28" t="s">
        <v>76</v>
      </c>
      <c r="X1" s="18" t="str">
        <f>Master!$A39</f>
        <v>Grabbel</v>
      </c>
      <c r="Y1" s="18" t="str">
        <f>Master!$A40</f>
        <v>Knoten</v>
      </c>
      <c r="Z1" s="28" t="s">
        <v>77</v>
      </c>
      <c r="AA1" s="18" t="str">
        <f>Master!$A41</f>
        <v>CLsphere24-1</v>
      </c>
      <c r="AB1" s="18" t="str">
        <f>Master!$A42</f>
        <v>CLsphere24-2</v>
      </c>
      <c r="AC1" s="18" t="str">
        <f>Master!$A43</f>
        <v>CLsphere24-3</v>
      </c>
      <c r="AD1" s="18" t="str">
        <f>Master!$A44</f>
        <v>CLsphere24-4</v>
      </c>
      <c r="AE1" s="18" t="str">
        <f>Master!$A45</f>
        <v>spheretino-1</v>
      </c>
      <c r="AF1" s="18" t="str">
        <f>Master!$A46</f>
        <v>spheretino-2</v>
      </c>
      <c r="AG1" s="18" t="str">
        <f>Master!$A47</f>
        <v>spheretino-3</v>
      </c>
      <c r="AH1" s="18" t="str">
        <f>Master!$A48</f>
        <v>spheretino-4</v>
      </c>
      <c r="AI1" s="25" t="str">
        <f>Master!$A49</f>
        <v>spheretino-5</v>
      </c>
      <c r="AJ1" s="31" t="s">
        <v>78</v>
      </c>
    </row>
    <row r="2" spans="1:36" x14ac:dyDescent="0.25">
      <c r="A2" s="4">
        <f>IFERROR(WEEKNUM(C2,2),"")</f>
        <v>35</v>
      </c>
      <c r="B2" s="5">
        <f>C2</f>
        <v>43709</v>
      </c>
      <c r="C2" s="6">
        <f>EDATE(August!C2,1)</f>
        <v>43709</v>
      </c>
      <c r="D2" s="4"/>
      <c r="E2" s="4"/>
      <c r="F2" s="4"/>
      <c r="G2" s="4"/>
      <c r="H2" s="4"/>
      <c r="I2" s="4"/>
      <c r="J2" s="4"/>
      <c r="K2" s="4"/>
      <c r="L2" s="4"/>
      <c r="M2" s="4"/>
      <c r="N2" s="4"/>
      <c r="O2" s="4"/>
      <c r="P2" s="4"/>
      <c r="Q2" s="4"/>
      <c r="R2" s="4"/>
      <c r="S2" s="29"/>
      <c r="T2" s="4"/>
      <c r="U2" s="4"/>
      <c r="V2" s="4"/>
      <c r="W2" s="29"/>
      <c r="X2" s="4"/>
      <c r="Y2" s="4"/>
      <c r="Z2" s="29"/>
      <c r="AA2" s="4"/>
      <c r="AB2" s="4"/>
      <c r="AC2" s="4"/>
      <c r="AD2" s="4"/>
      <c r="AE2" s="4"/>
      <c r="AF2" s="4"/>
      <c r="AG2" s="4"/>
      <c r="AH2" s="4"/>
      <c r="AI2" s="4"/>
      <c r="AJ2" s="31"/>
    </row>
    <row r="3" spans="1:36" x14ac:dyDescent="0.25">
      <c r="A3" s="4">
        <f t="shared" ref="A3:A31" si="0">IFERROR(WEEKNUM(C3,2),"")</f>
        <v>36</v>
      </c>
      <c r="B3" s="5">
        <f t="shared" ref="B3:B31" si="1">C3</f>
        <v>43710</v>
      </c>
      <c r="C3" s="6">
        <f>IFERROR(IF(MONTH(C2+1)=MONTH(C$2),C2+1,""),"")</f>
        <v>43710</v>
      </c>
      <c r="D3" s="4"/>
      <c r="E3" s="4"/>
      <c r="F3" s="4"/>
      <c r="G3" s="4"/>
      <c r="H3" s="4"/>
      <c r="I3" s="4"/>
      <c r="J3" s="4"/>
      <c r="K3" s="4"/>
      <c r="L3" s="4"/>
      <c r="M3" s="4"/>
      <c r="N3" s="4"/>
      <c r="O3" s="4"/>
      <c r="P3" s="4"/>
      <c r="Q3" s="4"/>
      <c r="R3" s="4"/>
      <c r="S3" s="29"/>
      <c r="T3" s="4"/>
      <c r="U3" s="4"/>
      <c r="V3" s="4"/>
      <c r="W3" s="29"/>
      <c r="X3" s="4"/>
      <c r="Y3" s="4"/>
      <c r="Z3" s="29"/>
      <c r="AA3" s="4"/>
      <c r="AB3" s="4"/>
      <c r="AC3" s="4"/>
      <c r="AD3" s="4"/>
      <c r="AE3" s="4"/>
      <c r="AF3" s="4"/>
      <c r="AG3" s="4"/>
      <c r="AH3" s="4"/>
      <c r="AI3" s="4"/>
      <c r="AJ3" s="31"/>
    </row>
    <row r="4" spans="1:36" x14ac:dyDescent="0.25">
      <c r="A4" s="4">
        <f t="shared" si="0"/>
        <v>36</v>
      </c>
      <c r="B4" s="5">
        <f t="shared" si="1"/>
        <v>43711</v>
      </c>
      <c r="C4" s="6">
        <f t="shared" ref="C4:C34" si="2">IFERROR(IF(MONTH(C3+1)=MONTH(C$2),C3+1,""),"")</f>
        <v>43711</v>
      </c>
      <c r="D4" s="4"/>
      <c r="E4" s="4"/>
      <c r="F4" s="4"/>
      <c r="G4" s="4"/>
      <c r="H4" s="4"/>
      <c r="I4" s="4"/>
      <c r="J4" s="4"/>
      <c r="K4" s="4"/>
      <c r="L4" s="4"/>
      <c r="M4" s="4"/>
      <c r="N4" s="4"/>
      <c r="O4" s="4"/>
      <c r="P4" s="4"/>
      <c r="Q4" s="4"/>
      <c r="R4" s="4"/>
      <c r="S4" s="29"/>
      <c r="T4" s="4"/>
      <c r="U4" s="4"/>
      <c r="V4" s="4"/>
      <c r="W4" s="29"/>
      <c r="X4" s="4"/>
      <c r="Y4" s="4"/>
      <c r="Z4" s="29"/>
      <c r="AA4" s="4"/>
      <c r="AB4" s="4"/>
      <c r="AC4" s="4"/>
      <c r="AD4" s="4"/>
      <c r="AE4" s="4"/>
      <c r="AF4" s="4"/>
      <c r="AG4" s="4"/>
      <c r="AH4" s="4"/>
      <c r="AI4" s="4"/>
      <c r="AJ4" s="31"/>
    </row>
    <row r="5" spans="1:36" x14ac:dyDescent="0.25">
      <c r="A5" s="4">
        <f t="shared" si="0"/>
        <v>36</v>
      </c>
      <c r="B5" s="5">
        <f t="shared" si="1"/>
        <v>43712</v>
      </c>
      <c r="C5" s="6">
        <f t="shared" si="2"/>
        <v>43712</v>
      </c>
      <c r="D5" s="4"/>
      <c r="E5" s="4"/>
      <c r="F5" s="4"/>
      <c r="G5" s="4"/>
      <c r="H5" s="4"/>
      <c r="I5" s="4"/>
      <c r="J5" s="4"/>
      <c r="K5" s="4"/>
      <c r="L5" s="4"/>
      <c r="M5" s="4"/>
      <c r="N5" s="4"/>
      <c r="O5" s="4"/>
      <c r="P5" s="4"/>
      <c r="Q5" s="4"/>
      <c r="R5" s="4"/>
      <c r="S5" s="29"/>
      <c r="T5" s="4"/>
      <c r="U5" s="4"/>
      <c r="V5" s="4"/>
      <c r="W5" s="29"/>
      <c r="X5" s="4"/>
      <c r="Y5" s="4"/>
      <c r="Z5" s="29"/>
      <c r="AA5" s="4"/>
      <c r="AB5" s="4"/>
      <c r="AC5" s="4"/>
      <c r="AD5" s="4"/>
      <c r="AE5" s="4"/>
      <c r="AF5" s="4"/>
      <c r="AG5" s="4"/>
      <c r="AH5" s="4"/>
      <c r="AI5" s="4"/>
      <c r="AJ5" s="31"/>
    </row>
    <row r="6" spans="1:36" x14ac:dyDescent="0.25">
      <c r="A6" s="4">
        <f t="shared" si="0"/>
        <v>36</v>
      </c>
      <c r="B6" s="5">
        <f t="shared" si="1"/>
        <v>43713</v>
      </c>
      <c r="C6" s="6">
        <f t="shared" si="2"/>
        <v>43713</v>
      </c>
      <c r="D6" s="4"/>
      <c r="E6" s="4"/>
      <c r="F6" s="4"/>
      <c r="G6" s="4"/>
      <c r="H6" s="4"/>
      <c r="I6" s="4"/>
      <c r="J6" s="4"/>
      <c r="K6" s="4"/>
      <c r="L6" s="4"/>
      <c r="M6" s="4"/>
      <c r="N6" s="4"/>
      <c r="O6" s="4"/>
      <c r="P6" s="4"/>
      <c r="Q6" s="4"/>
      <c r="R6" s="4"/>
      <c r="S6" s="29"/>
      <c r="T6" s="4"/>
      <c r="U6" s="4"/>
      <c r="V6" s="4"/>
      <c r="W6" s="29"/>
      <c r="X6" s="4"/>
      <c r="Y6" s="4"/>
      <c r="Z6" s="29"/>
      <c r="AA6" s="4"/>
      <c r="AB6" s="4"/>
      <c r="AC6" s="4"/>
      <c r="AD6" s="4"/>
      <c r="AE6" s="4"/>
      <c r="AF6" s="4"/>
      <c r="AG6" s="4"/>
      <c r="AH6" s="4"/>
      <c r="AI6" s="4"/>
      <c r="AJ6" s="31"/>
    </row>
    <row r="7" spans="1:36" x14ac:dyDescent="0.25">
      <c r="A7" s="4">
        <f t="shared" si="0"/>
        <v>36</v>
      </c>
      <c r="B7" s="5">
        <f t="shared" si="1"/>
        <v>43714</v>
      </c>
      <c r="C7" s="6">
        <f t="shared" si="2"/>
        <v>43714</v>
      </c>
      <c r="D7" s="4"/>
      <c r="E7" s="4"/>
      <c r="F7" s="4"/>
      <c r="G7" s="4"/>
      <c r="H7" s="4"/>
      <c r="I7" s="4"/>
      <c r="J7" s="4"/>
      <c r="K7" s="4"/>
      <c r="L7" s="4"/>
      <c r="M7" s="4"/>
      <c r="N7" s="4"/>
      <c r="O7" s="4"/>
      <c r="P7" s="4"/>
      <c r="Q7" s="4"/>
      <c r="R7" s="4"/>
      <c r="S7" s="29"/>
      <c r="T7" s="4"/>
      <c r="U7" s="4"/>
      <c r="V7" s="4"/>
      <c r="W7" s="29"/>
      <c r="X7" s="4"/>
      <c r="Y7" s="4"/>
      <c r="Z7" s="29"/>
      <c r="AA7" s="4"/>
      <c r="AB7" s="4"/>
      <c r="AC7" s="4"/>
      <c r="AD7" s="4"/>
      <c r="AE7" s="4"/>
      <c r="AF7" s="4"/>
      <c r="AG7" s="4"/>
      <c r="AH7" s="4"/>
      <c r="AI7" s="4"/>
      <c r="AJ7" s="31"/>
    </row>
    <row r="8" spans="1:36" x14ac:dyDescent="0.25">
      <c r="A8" s="4">
        <f t="shared" si="0"/>
        <v>36</v>
      </c>
      <c r="B8" s="5">
        <f t="shared" si="1"/>
        <v>43715</v>
      </c>
      <c r="C8" s="6">
        <f t="shared" si="2"/>
        <v>43715</v>
      </c>
      <c r="D8" s="4"/>
      <c r="E8" s="4"/>
      <c r="F8" s="4"/>
      <c r="G8" s="4"/>
      <c r="H8" s="4"/>
      <c r="I8" s="4"/>
      <c r="J8" s="4"/>
      <c r="K8" s="4"/>
      <c r="L8" s="4"/>
      <c r="M8" s="4"/>
      <c r="N8" s="4"/>
      <c r="O8" s="4"/>
      <c r="P8" s="4"/>
      <c r="Q8" s="4"/>
      <c r="R8" s="4"/>
      <c r="S8" s="29"/>
      <c r="T8" s="4"/>
      <c r="U8" s="4"/>
      <c r="V8" s="4"/>
      <c r="W8" s="29"/>
      <c r="X8" s="4"/>
      <c r="Y8" s="4"/>
      <c r="Z8" s="29"/>
      <c r="AA8" s="4"/>
      <c r="AB8" s="4"/>
      <c r="AC8" s="4"/>
      <c r="AD8" s="4"/>
      <c r="AE8" s="4"/>
      <c r="AF8" s="4"/>
      <c r="AG8" s="4"/>
      <c r="AH8" s="4"/>
      <c r="AI8" s="4"/>
      <c r="AJ8" s="31"/>
    </row>
    <row r="9" spans="1:36" x14ac:dyDescent="0.25">
      <c r="A9" s="4">
        <f t="shared" si="0"/>
        <v>36</v>
      </c>
      <c r="B9" s="5">
        <f t="shared" si="1"/>
        <v>43716</v>
      </c>
      <c r="C9" s="6">
        <f t="shared" si="2"/>
        <v>43716</v>
      </c>
      <c r="D9" s="4"/>
      <c r="E9" s="4"/>
      <c r="F9" s="4"/>
      <c r="G9" s="4"/>
      <c r="H9" s="4"/>
      <c r="I9" s="4"/>
      <c r="J9" s="4"/>
      <c r="K9" s="4"/>
      <c r="L9" s="4"/>
      <c r="M9" s="4"/>
      <c r="N9" s="4"/>
      <c r="O9" s="4"/>
      <c r="P9" s="4"/>
      <c r="Q9" s="4"/>
      <c r="R9" s="4"/>
      <c r="S9" s="29"/>
      <c r="T9" s="4"/>
      <c r="U9" s="4"/>
      <c r="V9" s="4"/>
      <c r="W9" s="29"/>
      <c r="X9" s="4"/>
      <c r="Y9" s="4"/>
      <c r="Z9" s="29"/>
      <c r="AA9" s="4"/>
      <c r="AB9" s="4"/>
      <c r="AC9" s="4"/>
      <c r="AD9" s="4"/>
      <c r="AE9" s="4"/>
      <c r="AF9" s="4"/>
      <c r="AG9" s="4"/>
      <c r="AH9" s="4"/>
      <c r="AI9" s="4"/>
      <c r="AJ9" s="31"/>
    </row>
    <row r="10" spans="1:36" x14ac:dyDescent="0.25">
      <c r="A10" s="4">
        <f t="shared" si="0"/>
        <v>37</v>
      </c>
      <c r="B10" s="5">
        <f t="shared" si="1"/>
        <v>43717</v>
      </c>
      <c r="C10" s="6">
        <f t="shared" si="2"/>
        <v>43717</v>
      </c>
      <c r="D10" s="4"/>
      <c r="E10" s="4"/>
      <c r="F10" s="4"/>
      <c r="G10" s="4"/>
      <c r="H10" s="4"/>
      <c r="I10" s="4"/>
      <c r="J10" s="4"/>
      <c r="K10" s="4"/>
      <c r="L10" s="4"/>
      <c r="M10" s="4"/>
      <c r="N10" s="4"/>
      <c r="O10" s="4"/>
      <c r="P10" s="4"/>
      <c r="Q10" s="4"/>
      <c r="R10" s="4"/>
      <c r="S10" s="29"/>
      <c r="T10" s="4"/>
      <c r="U10" s="4"/>
      <c r="V10" s="4"/>
      <c r="W10" s="29"/>
      <c r="X10" s="4"/>
      <c r="Y10" s="4"/>
      <c r="Z10" s="29"/>
      <c r="AA10" s="4"/>
      <c r="AB10" s="4"/>
      <c r="AC10" s="4"/>
      <c r="AD10" s="4"/>
      <c r="AE10" s="4"/>
      <c r="AF10" s="4"/>
      <c r="AG10" s="4"/>
      <c r="AH10" s="4"/>
      <c r="AI10" s="4"/>
      <c r="AJ10" s="31"/>
    </row>
    <row r="11" spans="1:36" x14ac:dyDescent="0.25">
      <c r="A11" s="4">
        <f t="shared" si="0"/>
        <v>37</v>
      </c>
      <c r="B11" s="5">
        <f t="shared" si="1"/>
        <v>43718</v>
      </c>
      <c r="C11" s="6">
        <f t="shared" si="2"/>
        <v>43718</v>
      </c>
      <c r="D11" s="4"/>
      <c r="E11" s="4"/>
      <c r="F11" s="4"/>
      <c r="G11" s="4"/>
      <c r="H11" s="4"/>
      <c r="I11" s="4"/>
      <c r="J11" s="4"/>
      <c r="K11" s="4"/>
      <c r="L11" s="4"/>
      <c r="M11" s="4"/>
      <c r="N11" s="4"/>
      <c r="O11" s="4"/>
      <c r="P11" s="4"/>
      <c r="Q11" s="4"/>
      <c r="R11" s="4"/>
      <c r="S11" s="29"/>
      <c r="T11" s="4"/>
      <c r="U11" s="4"/>
      <c r="V11" s="4"/>
      <c r="W11" s="29"/>
      <c r="X11" s="4"/>
      <c r="Y11" s="4"/>
      <c r="Z11" s="29"/>
      <c r="AA11" s="4"/>
      <c r="AB11" s="4"/>
      <c r="AC11" s="4"/>
      <c r="AD11" s="4"/>
      <c r="AE11" s="4"/>
      <c r="AF11" s="4"/>
      <c r="AG11" s="4"/>
      <c r="AH11" s="4"/>
      <c r="AI11" s="4"/>
      <c r="AJ11" s="31"/>
    </row>
    <row r="12" spans="1:36" x14ac:dyDescent="0.25">
      <c r="A12" s="4">
        <f t="shared" si="0"/>
        <v>37</v>
      </c>
      <c r="B12" s="5">
        <f t="shared" si="1"/>
        <v>43719</v>
      </c>
      <c r="C12" s="6">
        <f t="shared" si="2"/>
        <v>43719</v>
      </c>
      <c r="D12" s="4"/>
      <c r="E12" s="4"/>
      <c r="F12" s="4"/>
      <c r="G12" s="4"/>
      <c r="H12" s="4"/>
      <c r="I12" s="4"/>
      <c r="J12" s="4"/>
      <c r="K12" s="4"/>
      <c r="L12" s="4"/>
      <c r="M12" s="4"/>
      <c r="N12" s="4"/>
      <c r="O12" s="4"/>
      <c r="P12" s="4"/>
      <c r="Q12" s="4"/>
      <c r="R12" s="4"/>
      <c r="S12" s="29"/>
      <c r="T12" s="4"/>
      <c r="U12" s="4"/>
      <c r="V12" s="4"/>
      <c r="W12" s="29"/>
      <c r="X12" s="4"/>
      <c r="Y12" s="4"/>
      <c r="Z12" s="29"/>
      <c r="AA12" s="4"/>
      <c r="AB12" s="4"/>
      <c r="AC12" s="4"/>
      <c r="AD12" s="4"/>
      <c r="AE12" s="4"/>
      <c r="AF12" s="4"/>
      <c r="AG12" s="4"/>
      <c r="AH12" s="4"/>
      <c r="AI12" s="4"/>
      <c r="AJ12" s="31"/>
    </row>
    <row r="13" spans="1:36" x14ac:dyDescent="0.25">
      <c r="A13" s="4">
        <f t="shared" si="0"/>
        <v>37</v>
      </c>
      <c r="B13" s="5">
        <f t="shared" si="1"/>
        <v>43720</v>
      </c>
      <c r="C13" s="6">
        <f t="shared" si="2"/>
        <v>43720</v>
      </c>
      <c r="D13" s="4"/>
      <c r="E13" s="4"/>
      <c r="F13" s="4"/>
      <c r="G13" s="4"/>
      <c r="H13" s="4"/>
      <c r="I13" s="4"/>
      <c r="J13" s="4"/>
      <c r="K13" s="4"/>
      <c r="L13" s="4"/>
      <c r="M13" s="4"/>
      <c r="N13" s="4"/>
      <c r="O13" s="4"/>
      <c r="P13" s="4"/>
      <c r="Q13" s="4"/>
      <c r="R13" s="4"/>
      <c r="S13" s="29"/>
      <c r="T13" s="4"/>
      <c r="U13" s="4"/>
      <c r="V13" s="4"/>
      <c r="W13" s="29"/>
      <c r="X13" s="4"/>
      <c r="Y13" s="4"/>
      <c r="Z13" s="29"/>
      <c r="AA13" s="4"/>
      <c r="AB13" s="4"/>
      <c r="AC13" s="4"/>
      <c r="AD13" s="4"/>
      <c r="AE13" s="4"/>
      <c r="AF13" s="4"/>
      <c r="AG13" s="4"/>
      <c r="AH13" s="4"/>
      <c r="AI13" s="4"/>
      <c r="AJ13" s="31"/>
    </row>
    <row r="14" spans="1:36" x14ac:dyDescent="0.25">
      <c r="A14" s="4">
        <f t="shared" si="0"/>
        <v>37</v>
      </c>
      <c r="B14" s="5">
        <f t="shared" si="1"/>
        <v>43721</v>
      </c>
      <c r="C14" s="6">
        <f t="shared" si="2"/>
        <v>43721</v>
      </c>
      <c r="D14" s="4"/>
      <c r="E14" s="4"/>
      <c r="F14" s="4"/>
      <c r="G14" s="4"/>
      <c r="H14" s="4"/>
      <c r="I14" s="4"/>
      <c r="J14" s="4"/>
      <c r="K14" s="4"/>
      <c r="L14" s="4"/>
      <c r="M14" s="4"/>
      <c r="N14" s="4"/>
      <c r="O14" s="4"/>
      <c r="P14" s="4"/>
      <c r="Q14" s="4"/>
      <c r="R14" s="4"/>
      <c r="S14" s="29"/>
      <c r="T14" s="4"/>
      <c r="U14" s="4"/>
      <c r="V14" s="4"/>
      <c r="W14" s="29"/>
      <c r="X14" s="4"/>
      <c r="Y14" s="4"/>
      <c r="Z14" s="29"/>
      <c r="AA14" s="4"/>
      <c r="AB14" s="4"/>
      <c r="AC14" s="4"/>
      <c r="AD14" s="4"/>
      <c r="AE14" s="4"/>
      <c r="AF14" s="4"/>
      <c r="AG14" s="4"/>
      <c r="AH14" s="4"/>
      <c r="AI14" s="4"/>
      <c r="AJ14" s="31"/>
    </row>
    <row r="15" spans="1:36" x14ac:dyDescent="0.25">
      <c r="A15" s="4">
        <f t="shared" si="0"/>
        <v>37</v>
      </c>
      <c r="B15" s="5">
        <f t="shared" si="1"/>
        <v>43722</v>
      </c>
      <c r="C15" s="6">
        <f t="shared" si="2"/>
        <v>43722</v>
      </c>
      <c r="D15" s="4"/>
      <c r="E15" s="4"/>
      <c r="F15" s="4"/>
      <c r="G15" s="4"/>
      <c r="H15" s="4"/>
      <c r="I15" s="4"/>
      <c r="J15" s="4"/>
      <c r="K15" s="4"/>
      <c r="L15" s="4"/>
      <c r="M15" s="4"/>
      <c r="N15" s="4"/>
      <c r="O15" s="4"/>
      <c r="P15" s="4"/>
      <c r="Q15" s="4"/>
      <c r="R15" s="4"/>
      <c r="S15" s="29"/>
      <c r="T15" s="4"/>
      <c r="U15" s="4"/>
      <c r="V15" s="4"/>
      <c r="W15" s="29"/>
      <c r="X15" s="4"/>
      <c r="Y15" s="4"/>
      <c r="Z15" s="29"/>
      <c r="AA15" s="4"/>
      <c r="AB15" s="4"/>
      <c r="AC15" s="4"/>
      <c r="AD15" s="4"/>
      <c r="AE15" s="4"/>
      <c r="AF15" s="4"/>
      <c r="AG15" s="4"/>
      <c r="AH15" s="4"/>
      <c r="AI15" s="4"/>
      <c r="AJ15" s="31"/>
    </row>
    <row r="16" spans="1:36" x14ac:dyDescent="0.25">
      <c r="A16" s="4">
        <f t="shared" si="0"/>
        <v>37</v>
      </c>
      <c r="B16" s="5">
        <f t="shared" si="1"/>
        <v>43723</v>
      </c>
      <c r="C16" s="6">
        <f t="shared" si="2"/>
        <v>43723</v>
      </c>
      <c r="D16" s="4"/>
      <c r="E16" s="4"/>
      <c r="F16" s="4"/>
      <c r="G16" s="4"/>
      <c r="H16" s="4"/>
      <c r="I16" s="4"/>
      <c r="J16" s="4"/>
      <c r="K16" s="4"/>
      <c r="L16" s="4"/>
      <c r="M16" s="4"/>
      <c r="N16" s="4"/>
      <c r="O16" s="4"/>
      <c r="P16" s="4"/>
      <c r="Q16" s="4"/>
      <c r="R16" s="4"/>
      <c r="S16" s="29"/>
      <c r="T16" s="4"/>
      <c r="U16" s="4"/>
      <c r="V16" s="4"/>
      <c r="W16" s="29"/>
      <c r="X16" s="4"/>
      <c r="Y16" s="4"/>
      <c r="Z16" s="29"/>
      <c r="AA16" s="4"/>
      <c r="AB16" s="4"/>
      <c r="AC16" s="4"/>
      <c r="AD16" s="4"/>
      <c r="AE16" s="4"/>
      <c r="AF16" s="4"/>
      <c r="AG16" s="4"/>
      <c r="AH16" s="4"/>
      <c r="AI16" s="4"/>
      <c r="AJ16" s="31"/>
    </row>
    <row r="17" spans="1:36" x14ac:dyDescent="0.25">
      <c r="A17" s="4">
        <f t="shared" si="0"/>
        <v>38</v>
      </c>
      <c r="B17" s="5">
        <f t="shared" si="1"/>
        <v>43724</v>
      </c>
      <c r="C17" s="6">
        <f t="shared" si="2"/>
        <v>43724</v>
      </c>
      <c r="D17" s="4"/>
      <c r="E17" s="4"/>
      <c r="F17" s="4"/>
      <c r="G17" s="4"/>
      <c r="H17" s="4"/>
      <c r="I17" s="4"/>
      <c r="J17" s="4"/>
      <c r="K17" s="4"/>
      <c r="L17" s="4"/>
      <c r="M17" s="4"/>
      <c r="N17" s="4"/>
      <c r="O17" s="4"/>
      <c r="P17" s="4"/>
      <c r="Q17" s="4"/>
      <c r="R17" s="4"/>
      <c r="S17" s="29"/>
      <c r="T17" s="4"/>
      <c r="U17" s="4"/>
      <c r="V17" s="4"/>
      <c r="W17" s="29"/>
      <c r="X17" s="4"/>
      <c r="Y17" s="4"/>
      <c r="Z17" s="29"/>
      <c r="AA17" s="4"/>
      <c r="AB17" s="4"/>
      <c r="AC17" s="4"/>
      <c r="AD17" s="4"/>
      <c r="AE17" s="4"/>
      <c r="AF17" s="4"/>
      <c r="AG17" s="4"/>
      <c r="AH17" s="4"/>
      <c r="AI17" s="4"/>
      <c r="AJ17" s="31"/>
    </row>
    <row r="18" spans="1:36" x14ac:dyDescent="0.25">
      <c r="A18" s="4">
        <f t="shared" si="0"/>
        <v>38</v>
      </c>
      <c r="B18" s="5">
        <f t="shared" si="1"/>
        <v>43725</v>
      </c>
      <c r="C18" s="6">
        <f t="shared" si="2"/>
        <v>43725</v>
      </c>
      <c r="D18" s="4"/>
      <c r="E18" s="4"/>
      <c r="F18" s="4"/>
      <c r="G18" s="4"/>
      <c r="H18" s="4"/>
      <c r="I18" s="4"/>
      <c r="J18" s="4"/>
      <c r="K18" s="4"/>
      <c r="L18" s="4"/>
      <c r="M18" s="4"/>
      <c r="N18" s="4"/>
      <c r="O18" s="4"/>
      <c r="P18" s="4"/>
      <c r="Q18" s="4"/>
      <c r="R18" s="4"/>
      <c r="S18" s="29"/>
      <c r="T18" s="4"/>
      <c r="U18" s="4"/>
      <c r="V18" s="4"/>
      <c r="W18" s="29"/>
      <c r="X18" s="4"/>
      <c r="Y18" s="4"/>
      <c r="Z18" s="29"/>
      <c r="AA18" s="4"/>
      <c r="AB18" s="4"/>
      <c r="AC18" s="4"/>
      <c r="AD18" s="4"/>
      <c r="AE18" s="4"/>
      <c r="AF18" s="4"/>
      <c r="AG18" s="4"/>
      <c r="AH18" s="4"/>
      <c r="AI18" s="4"/>
      <c r="AJ18" s="31"/>
    </row>
    <row r="19" spans="1:36" x14ac:dyDescent="0.25">
      <c r="A19" s="4">
        <f t="shared" si="0"/>
        <v>38</v>
      </c>
      <c r="B19" s="5">
        <f t="shared" si="1"/>
        <v>43726</v>
      </c>
      <c r="C19" s="6">
        <f t="shared" si="2"/>
        <v>43726</v>
      </c>
      <c r="D19" s="4"/>
      <c r="E19" s="4"/>
      <c r="F19" s="4"/>
      <c r="G19" s="4"/>
      <c r="H19" s="4"/>
      <c r="I19" s="4"/>
      <c r="J19" s="4"/>
      <c r="K19" s="4"/>
      <c r="L19" s="4"/>
      <c r="M19" s="4"/>
      <c r="N19" s="4"/>
      <c r="O19" s="4"/>
      <c r="P19" s="4"/>
      <c r="Q19" s="4"/>
      <c r="R19" s="4"/>
      <c r="S19" s="29"/>
      <c r="T19" s="4"/>
      <c r="U19" s="4"/>
      <c r="V19" s="4"/>
      <c r="W19" s="29"/>
      <c r="X19" s="4"/>
      <c r="Y19" s="4"/>
      <c r="Z19" s="29"/>
      <c r="AA19" s="4"/>
      <c r="AB19" s="4"/>
      <c r="AC19" s="4"/>
      <c r="AD19" s="4"/>
      <c r="AE19" s="4"/>
      <c r="AF19" s="4"/>
      <c r="AG19" s="4"/>
      <c r="AH19" s="4"/>
      <c r="AI19" s="4"/>
      <c r="AJ19" s="31"/>
    </row>
    <row r="20" spans="1:36" x14ac:dyDescent="0.25">
      <c r="A20" s="4">
        <f t="shared" si="0"/>
        <v>38</v>
      </c>
      <c r="B20" s="5">
        <f t="shared" si="1"/>
        <v>43727</v>
      </c>
      <c r="C20" s="6">
        <f t="shared" si="2"/>
        <v>43727</v>
      </c>
      <c r="D20" s="4"/>
      <c r="E20" s="4"/>
      <c r="F20" s="4"/>
      <c r="G20" s="4"/>
      <c r="H20" s="4"/>
      <c r="I20" s="4"/>
      <c r="J20" s="4"/>
      <c r="K20" s="4"/>
      <c r="L20" s="4"/>
      <c r="M20" s="4"/>
      <c r="N20" s="4"/>
      <c r="O20" s="4"/>
      <c r="P20" s="4"/>
      <c r="Q20" s="4"/>
      <c r="R20" s="4"/>
      <c r="S20" s="29"/>
      <c r="T20" s="4"/>
      <c r="U20" s="4"/>
      <c r="V20" s="4"/>
      <c r="W20" s="29"/>
      <c r="X20" s="4"/>
      <c r="Y20" s="4"/>
      <c r="Z20" s="29"/>
      <c r="AA20" s="4"/>
      <c r="AB20" s="4"/>
      <c r="AC20" s="4"/>
      <c r="AD20" s="4"/>
      <c r="AE20" s="4"/>
      <c r="AF20" s="4"/>
      <c r="AG20" s="4"/>
      <c r="AH20" s="4"/>
      <c r="AI20" s="4"/>
      <c r="AJ20" s="31"/>
    </row>
    <row r="21" spans="1:36" x14ac:dyDescent="0.25">
      <c r="A21" s="4">
        <f t="shared" si="0"/>
        <v>38</v>
      </c>
      <c r="B21" s="5">
        <f t="shared" si="1"/>
        <v>43728</v>
      </c>
      <c r="C21" s="6">
        <f t="shared" si="2"/>
        <v>43728</v>
      </c>
      <c r="D21" s="4"/>
      <c r="E21" s="4"/>
      <c r="F21" s="4"/>
      <c r="G21" s="4"/>
      <c r="H21" s="4"/>
      <c r="I21" s="4"/>
      <c r="J21" s="4"/>
      <c r="K21" s="4"/>
      <c r="L21" s="4"/>
      <c r="M21" s="4"/>
      <c r="N21" s="4"/>
      <c r="O21" s="4"/>
      <c r="P21" s="4"/>
      <c r="Q21" s="4"/>
      <c r="R21" s="4"/>
      <c r="S21" s="29"/>
      <c r="T21" s="4"/>
      <c r="U21" s="4"/>
      <c r="V21" s="4"/>
      <c r="W21" s="29"/>
      <c r="X21" s="4"/>
      <c r="Y21" s="4"/>
      <c r="Z21" s="29"/>
      <c r="AA21" s="4"/>
      <c r="AB21" s="4"/>
      <c r="AC21" s="4"/>
      <c r="AD21" s="4"/>
      <c r="AE21" s="4"/>
      <c r="AF21" s="4"/>
      <c r="AG21" s="4"/>
      <c r="AH21" s="4"/>
      <c r="AI21" s="4"/>
      <c r="AJ21" s="31"/>
    </row>
    <row r="22" spans="1:36" x14ac:dyDescent="0.25">
      <c r="A22" s="4">
        <f t="shared" si="0"/>
        <v>38</v>
      </c>
      <c r="B22" s="5">
        <f t="shared" si="1"/>
        <v>43729</v>
      </c>
      <c r="C22" s="6">
        <f t="shared" si="2"/>
        <v>43729</v>
      </c>
      <c r="D22" s="4"/>
      <c r="E22" s="4"/>
      <c r="F22" s="4"/>
      <c r="G22" s="4"/>
      <c r="H22" s="4"/>
      <c r="I22" s="4"/>
      <c r="J22" s="4"/>
      <c r="K22" s="4"/>
      <c r="L22" s="4"/>
      <c r="M22" s="4"/>
      <c r="N22" s="4"/>
      <c r="O22" s="4"/>
      <c r="P22" s="4"/>
      <c r="Q22" s="4"/>
      <c r="R22" s="4"/>
      <c r="S22" s="29"/>
      <c r="T22" s="4"/>
      <c r="U22" s="4"/>
      <c r="V22" s="4"/>
      <c r="W22" s="29"/>
      <c r="X22" s="4"/>
      <c r="Y22" s="4"/>
      <c r="Z22" s="29"/>
      <c r="AA22" s="4"/>
      <c r="AB22" s="4"/>
      <c r="AC22" s="4"/>
      <c r="AD22" s="4"/>
      <c r="AE22" s="4"/>
      <c r="AF22" s="4"/>
      <c r="AG22" s="4"/>
      <c r="AH22" s="4"/>
      <c r="AI22" s="4"/>
      <c r="AJ22" s="31"/>
    </row>
    <row r="23" spans="1:36" x14ac:dyDescent="0.25">
      <c r="A23" s="4">
        <f t="shared" si="0"/>
        <v>38</v>
      </c>
      <c r="B23" s="5">
        <f t="shared" si="1"/>
        <v>43730</v>
      </c>
      <c r="C23" s="6">
        <f t="shared" si="2"/>
        <v>43730</v>
      </c>
      <c r="D23" s="4"/>
      <c r="E23" s="4"/>
      <c r="F23" s="4"/>
      <c r="G23" s="4"/>
      <c r="H23" s="4"/>
      <c r="I23" s="4"/>
      <c r="J23" s="4"/>
      <c r="K23" s="4"/>
      <c r="L23" s="4"/>
      <c r="M23" s="4"/>
      <c r="N23" s="4"/>
      <c r="O23" s="4"/>
      <c r="P23" s="4"/>
      <c r="Q23" s="4"/>
      <c r="R23" s="4"/>
      <c r="S23" s="29"/>
      <c r="T23" s="4"/>
      <c r="U23" s="4"/>
      <c r="V23" s="4"/>
      <c r="W23" s="29"/>
      <c r="X23" s="4"/>
      <c r="Y23" s="4"/>
      <c r="Z23" s="29"/>
      <c r="AA23" s="4"/>
      <c r="AB23" s="4"/>
      <c r="AC23" s="4"/>
      <c r="AD23" s="4"/>
      <c r="AE23" s="4"/>
      <c r="AF23" s="4"/>
      <c r="AG23" s="4"/>
      <c r="AH23" s="4"/>
      <c r="AI23" s="4"/>
      <c r="AJ23" s="31"/>
    </row>
    <row r="24" spans="1:36" x14ac:dyDescent="0.25">
      <c r="A24" s="4">
        <f t="shared" si="0"/>
        <v>39</v>
      </c>
      <c r="B24" s="5">
        <f t="shared" si="1"/>
        <v>43731</v>
      </c>
      <c r="C24" s="6">
        <f t="shared" si="2"/>
        <v>43731</v>
      </c>
      <c r="D24" s="4"/>
      <c r="E24" s="4"/>
      <c r="F24" s="4"/>
      <c r="G24" s="4"/>
      <c r="H24" s="4"/>
      <c r="I24" s="4"/>
      <c r="J24" s="4"/>
      <c r="K24" s="4"/>
      <c r="L24" s="4"/>
      <c r="M24" s="4"/>
      <c r="N24" s="4"/>
      <c r="O24" s="4"/>
      <c r="P24" s="4"/>
      <c r="Q24" s="4"/>
      <c r="R24" s="4"/>
      <c r="S24" s="29"/>
      <c r="T24" s="4"/>
      <c r="U24" s="4"/>
      <c r="V24" s="4"/>
      <c r="W24" s="29"/>
      <c r="X24" s="4"/>
      <c r="Y24" s="4"/>
      <c r="Z24" s="29"/>
      <c r="AA24" s="4"/>
      <c r="AB24" s="4"/>
      <c r="AC24" s="4"/>
      <c r="AD24" s="4"/>
      <c r="AE24" s="4"/>
      <c r="AF24" s="4"/>
      <c r="AG24" s="4"/>
      <c r="AH24" s="4"/>
      <c r="AI24" s="4"/>
      <c r="AJ24" s="31"/>
    </row>
    <row r="25" spans="1:36" x14ac:dyDescent="0.25">
      <c r="A25" s="4">
        <f t="shared" si="0"/>
        <v>39</v>
      </c>
      <c r="B25" s="5">
        <f t="shared" si="1"/>
        <v>43732</v>
      </c>
      <c r="C25" s="6">
        <f t="shared" si="2"/>
        <v>43732</v>
      </c>
      <c r="D25" s="4"/>
      <c r="E25" s="4"/>
      <c r="F25" s="4"/>
      <c r="G25" s="4"/>
      <c r="H25" s="4"/>
      <c r="I25" s="4"/>
      <c r="J25" s="4"/>
      <c r="K25" s="4"/>
      <c r="L25" s="4"/>
      <c r="M25" s="4"/>
      <c r="N25" s="4"/>
      <c r="O25" s="4"/>
      <c r="P25" s="4"/>
      <c r="Q25" s="4"/>
      <c r="R25" s="4"/>
      <c r="S25" s="29"/>
      <c r="T25" s="4"/>
      <c r="U25" s="4"/>
      <c r="V25" s="4"/>
      <c r="W25" s="29"/>
      <c r="X25" s="4"/>
      <c r="Y25" s="4"/>
      <c r="Z25" s="29"/>
      <c r="AA25" s="4"/>
      <c r="AB25" s="4"/>
      <c r="AC25" s="4"/>
      <c r="AD25" s="4"/>
      <c r="AE25" s="4"/>
      <c r="AF25" s="4"/>
      <c r="AG25" s="4"/>
      <c r="AH25" s="4"/>
      <c r="AI25" s="4"/>
      <c r="AJ25" s="31"/>
    </row>
    <row r="26" spans="1:36" x14ac:dyDescent="0.25">
      <c r="A26" s="4">
        <f t="shared" si="0"/>
        <v>39</v>
      </c>
      <c r="B26" s="5">
        <f t="shared" si="1"/>
        <v>43733</v>
      </c>
      <c r="C26" s="6">
        <f t="shared" si="2"/>
        <v>43733</v>
      </c>
      <c r="D26" s="4"/>
      <c r="E26" s="4"/>
      <c r="F26" s="4"/>
      <c r="G26" s="4"/>
      <c r="H26" s="4"/>
      <c r="I26" s="4"/>
      <c r="J26" s="4"/>
      <c r="K26" s="4"/>
      <c r="L26" s="4"/>
      <c r="M26" s="4"/>
      <c r="N26" s="4"/>
      <c r="O26" s="4"/>
      <c r="P26" s="4"/>
      <c r="Q26" s="4"/>
      <c r="R26" s="4"/>
      <c r="S26" s="29"/>
      <c r="T26" s="4"/>
      <c r="U26" s="4"/>
      <c r="V26" s="4"/>
      <c r="W26" s="29"/>
      <c r="X26" s="4"/>
      <c r="Y26" s="4"/>
      <c r="Z26" s="29"/>
      <c r="AA26" s="4"/>
      <c r="AB26" s="4"/>
      <c r="AC26" s="4"/>
      <c r="AD26" s="4"/>
      <c r="AE26" s="4"/>
      <c r="AF26" s="4"/>
      <c r="AG26" s="4"/>
      <c r="AH26" s="4"/>
      <c r="AI26" s="4"/>
      <c r="AJ26" s="31"/>
    </row>
    <row r="27" spans="1:36" x14ac:dyDescent="0.25">
      <c r="A27" s="4">
        <f t="shared" si="0"/>
        <v>39</v>
      </c>
      <c r="B27" s="5">
        <f t="shared" si="1"/>
        <v>43734</v>
      </c>
      <c r="C27" s="6">
        <f t="shared" si="2"/>
        <v>43734</v>
      </c>
      <c r="D27" s="4"/>
      <c r="E27" s="4"/>
      <c r="F27" s="4"/>
      <c r="G27" s="4"/>
      <c r="H27" s="4"/>
      <c r="I27" s="4"/>
      <c r="J27" s="4"/>
      <c r="K27" s="4"/>
      <c r="L27" s="4"/>
      <c r="M27" s="4"/>
      <c r="N27" s="4"/>
      <c r="O27" s="4"/>
      <c r="P27" s="4"/>
      <c r="Q27" s="4"/>
      <c r="R27" s="4"/>
      <c r="S27" s="29"/>
      <c r="T27" s="4"/>
      <c r="U27" s="4"/>
      <c r="V27" s="4"/>
      <c r="W27" s="29"/>
      <c r="X27" s="4"/>
      <c r="Y27" s="4"/>
      <c r="Z27" s="29"/>
      <c r="AA27" s="4"/>
      <c r="AB27" s="4"/>
      <c r="AC27" s="4"/>
      <c r="AD27" s="4"/>
      <c r="AE27" s="4"/>
      <c r="AF27" s="4"/>
      <c r="AG27" s="4"/>
      <c r="AH27" s="4"/>
      <c r="AI27" s="4"/>
      <c r="AJ27" s="31"/>
    </row>
    <row r="28" spans="1:36" x14ac:dyDescent="0.25">
      <c r="A28" s="4">
        <f t="shared" si="0"/>
        <v>39</v>
      </c>
      <c r="B28" s="5">
        <f t="shared" si="1"/>
        <v>43735</v>
      </c>
      <c r="C28" s="6">
        <f t="shared" si="2"/>
        <v>43735</v>
      </c>
      <c r="D28" s="4"/>
      <c r="E28" s="4"/>
      <c r="F28" s="4"/>
      <c r="G28" s="4"/>
      <c r="H28" s="4"/>
      <c r="I28" s="4"/>
      <c r="J28" s="4"/>
      <c r="K28" s="4"/>
      <c r="L28" s="4"/>
      <c r="M28" s="4"/>
      <c r="N28" s="4"/>
      <c r="O28" s="4"/>
      <c r="P28" s="4"/>
      <c r="Q28" s="4"/>
      <c r="R28" s="4"/>
      <c r="S28" s="29"/>
      <c r="T28" s="4"/>
      <c r="U28" s="4"/>
      <c r="V28" s="4"/>
      <c r="W28" s="29"/>
      <c r="X28" s="4"/>
      <c r="Y28" s="4"/>
      <c r="Z28" s="29"/>
      <c r="AA28" s="4"/>
      <c r="AB28" s="4"/>
      <c r="AC28" s="4"/>
      <c r="AD28" s="4"/>
      <c r="AE28" s="4"/>
      <c r="AF28" s="4"/>
      <c r="AG28" s="4"/>
      <c r="AH28" s="4"/>
      <c r="AI28" s="4"/>
      <c r="AJ28" s="31"/>
    </row>
    <row r="29" spans="1:36" x14ac:dyDescent="0.25">
      <c r="A29" s="4">
        <f t="shared" si="0"/>
        <v>39</v>
      </c>
      <c r="B29" s="5">
        <f t="shared" si="1"/>
        <v>43736</v>
      </c>
      <c r="C29" s="6">
        <f t="shared" si="2"/>
        <v>43736</v>
      </c>
      <c r="D29" s="4"/>
      <c r="E29" s="4"/>
      <c r="F29" s="4"/>
      <c r="G29" s="4"/>
      <c r="H29" s="4"/>
      <c r="I29" s="4"/>
      <c r="J29" s="4"/>
      <c r="K29" s="4"/>
      <c r="L29" s="4"/>
      <c r="M29" s="4"/>
      <c r="N29" s="4"/>
      <c r="O29" s="4"/>
      <c r="P29" s="4"/>
      <c r="Q29" s="4"/>
      <c r="R29" s="4"/>
      <c r="S29" s="29"/>
      <c r="T29" s="4"/>
      <c r="U29" s="4"/>
      <c r="V29" s="4"/>
      <c r="W29" s="29"/>
      <c r="X29" s="4"/>
      <c r="Y29" s="4"/>
      <c r="Z29" s="29"/>
      <c r="AA29" s="4"/>
      <c r="AB29" s="4"/>
      <c r="AC29" s="4"/>
      <c r="AD29" s="4"/>
      <c r="AE29" s="4"/>
      <c r="AF29" s="4"/>
      <c r="AG29" s="4"/>
      <c r="AH29" s="4"/>
      <c r="AI29" s="4"/>
      <c r="AJ29" s="31"/>
    </row>
    <row r="30" spans="1:36" x14ac:dyDescent="0.25">
      <c r="A30" s="4">
        <f t="shared" si="0"/>
        <v>39</v>
      </c>
      <c r="B30" s="5">
        <f t="shared" si="1"/>
        <v>43737</v>
      </c>
      <c r="C30" s="6">
        <f t="shared" si="2"/>
        <v>43737</v>
      </c>
      <c r="D30" s="4"/>
      <c r="E30" s="4"/>
      <c r="F30" s="4"/>
      <c r="G30" s="4"/>
      <c r="H30" s="4"/>
      <c r="I30" s="4"/>
      <c r="J30" s="4"/>
      <c r="K30" s="4"/>
      <c r="L30" s="4"/>
      <c r="M30" s="4"/>
      <c r="N30" s="4"/>
      <c r="O30" s="4"/>
      <c r="P30" s="4"/>
      <c r="Q30" s="4"/>
      <c r="R30" s="4"/>
      <c r="S30" s="29"/>
      <c r="T30" s="4"/>
      <c r="U30" s="4"/>
      <c r="V30" s="4"/>
      <c r="W30" s="29"/>
      <c r="X30" s="4"/>
      <c r="Y30" s="4"/>
      <c r="Z30" s="29"/>
      <c r="AA30" s="4"/>
      <c r="AB30" s="4"/>
      <c r="AC30" s="4"/>
      <c r="AD30" s="4"/>
      <c r="AE30" s="4"/>
      <c r="AF30" s="4"/>
      <c r="AG30" s="4"/>
      <c r="AH30" s="4"/>
      <c r="AI30" s="4"/>
      <c r="AJ30" s="31"/>
    </row>
    <row r="31" spans="1:36" x14ac:dyDescent="0.25">
      <c r="A31" s="4">
        <f t="shared" si="0"/>
        <v>40</v>
      </c>
      <c r="B31" s="5">
        <f t="shared" si="1"/>
        <v>43738</v>
      </c>
      <c r="C31" s="6">
        <f t="shared" si="2"/>
        <v>43738</v>
      </c>
      <c r="D31" s="4"/>
      <c r="E31" s="4"/>
      <c r="F31" s="4"/>
      <c r="G31" s="4"/>
      <c r="H31" s="4"/>
      <c r="I31" s="4"/>
      <c r="J31" s="4"/>
      <c r="K31" s="4"/>
      <c r="L31" s="4"/>
      <c r="M31" s="4"/>
      <c r="N31" s="4"/>
      <c r="O31" s="4"/>
      <c r="P31" s="4"/>
      <c r="Q31" s="4"/>
      <c r="R31" s="4"/>
      <c r="S31" s="29"/>
      <c r="T31" s="4"/>
      <c r="U31" s="4"/>
      <c r="V31" s="4"/>
      <c r="W31" s="29"/>
      <c r="X31" s="4"/>
      <c r="Y31" s="4"/>
      <c r="Z31" s="29"/>
      <c r="AA31" s="4"/>
      <c r="AB31" s="4"/>
      <c r="AC31" s="4"/>
      <c r="AD31" s="4"/>
      <c r="AE31" s="4"/>
      <c r="AF31" s="4"/>
      <c r="AG31" s="4"/>
      <c r="AH31" s="4"/>
      <c r="AI31" s="4"/>
      <c r="AJ31" s="31"/>
    </row>
    <row r="32" spans="1:36" x14ac:dyDescent="0.25">
      <c r="C32" s="1" t="str">
        <f t="shared" si="2"/>
        <v/>
      </c>
      <c r="S32" s="30"/>
      <c r="W32" s="30"/>
      <c r="Z32" s="30"/>
      <c r="AJ32" s="31"/>
    </row>
    <row r="33" spans="3:3" x14ac:dyDescent="0.25">
      <c r="C33" s="1" t="str">
        <f t="shared" si="2"/>
        <v/>
      </c>
    </row>
    <row r="34" spans="3:3" x14ac:dyDescent="0.25">
      <c r="C34" s="1" t="str">
        <f t="shared" si="2"/>
        <v/>
      </c>
    </row>
  </sheetData>
  <customSheetViews>
    <customSheetView guid="{B4A4D2DA-D3A9-4B2F-BFE2-04A1A7588982}">
      <selection sqref="A1:R31"/>
      <pageMargins left="0.7" right="0.7" top="0.78740157499999996" bottom="0.78740157499999996" header="0.3" footer="0.3"/>
    </customSheetView>
  </customSheetViews>
  <mergeCells count="4">
    <mergeCell ref="S1:S32"/>
    <mergeCell ref="W1:W32"/>
    <mergeCell ref="Z1:Z32"/>
    <mergeCell ref="AJ1:AJ32"/>
  </mergeCells>
  <conditionalFormatting sqref="A2:B31">
    <cfRule type="expression" dxfId="3" priority="1">
      <formula>WEEKDAY(B2,2)&gt;5</formula>
    </cfRule>
  </conditionalFormatting>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2"/>
  <sheetViews>
    <sheetView workbookViewId="0">
      <selection sqref="A1:B1048576"/>
    </sheetView>
  </sheetViews>
  <sheetFormatPr baseColWidth="10" defaultRowHeight="15" outlineLevelCol="1" x14ac:dyDescent="0.25"/>
  <cols>
    <col min="1" max="1" width="4.140625" bestFit="1" customWidth="1"/>
    <col min="2" max="2" width="11.140625" bestFit="1" customWidth="1"/>
    <col min="3" max="3" width="6.85546875" bestFit="1" customWidth="1"/>
    <col min="4" max="18" width="11.42578125" outlineLevel="1"/>
    <col min="19" max="19" width="5.28515625" customWidth="1"/>
    <col min="20" max="22" width="11.42578125" outlineLevel="1"/>
    <col min="23" max="23" width="5.28515625" customWidth="1"/>
    <col min="24" max="25" width="11.42578125" outlineLevel="1"/>
    <col min="26" max="26" width="5.28515625" customWidth="1"/>
    <col min="27" max="35" width="11.42578125" outlineLevel="1"/>
    <col min="36" max="36" width="5.42578125" customWidth="1"/>
  </cols>
  <sheetData>
    <row r="1" spans="1:36" s="3" customFormat="1" ht="15" customHeight="1" x14ac:dyDescent="0.25">
      <c r="A1" s="18" t="s">
        <v>0</v>
      </c>
      <c r="B1" s="18" t="s">
        <v>1</v>
      </c>
      <c r="C1" s="18" t="s">
        <v>2</v>
      </c>
      <c r="D1" s="18" t="str">
        <f>Master!A21</f>
        <v>CTO #1</v>
      </c>
      <c r="E1" s="18" t="str">
        <f>Master!A22</f>
        <v>CTO #2</v>
      </c>
      <c r="F1" s="18" t="str">
        <f>Master!A23</f>
        <v>CTO #3</v>
      </c>
      <c r="G1" s="18" t="str">
        <f>Master!A24</f>
        <v>CTO #4</v>
      </c>
      <c r="H1" s="18" t="str">
        <f>Master!A25</f>
        <v>CTO #5</v>
      </c>
      <c r="I1" s="18" t="str">
        <f>Master!$A$26</f>
        <v>CL 21 #1</v>
      </c>
      <c r="J1" s="18" t="str">
        <f>Master!$A27</f>
        <v>CL 21 #2</v>
      </c>
      <c r="K1" s="18" t="str">
        <f>Master!$A28</f>
        <v>CL 21 #3</v>
      </c>
      <c r="L1" s="18" t="str">
        <f>Master!$A29</f>
        <v>CL 42 #1</v>
      </c>
      <c r="M1" s="18" t="str">
        <f>Master!$A30</f>
        <v>CL 42 #2</v>
      </c>
      <c r="N1" s="18" t="str">
        <f>Master!$A31</f>
        <v>CL 44 #1</v>
      </c>
      <c r="O1" s="18" t="str">
        <f>Master!$A32</f>
        <v>CL 44 #2</v>
      </c>
      <c r="P1" s="18" t="str">
        <f>Master!$A33</f>
        <v>CL 44 #3</v>
      </c>
      <c r="Q1" s="18" t="str">
        <f>Master!$A34</f>
        <v>CL 84 #1</v>
      </c>
      <c r="R1" s="18" t="str">
        <f>Master!$A35</f>
        <v>CL 8x8 #1</v>
      </c>
      <c r="S1" s="28" t="s">
        <v>75</v>
      </c>
      <c r="T1" s="18" t="str">
        <f>Master!$A36</f>
        <v>CL 905 #1</v>
      </c>
      <c r="U1" s="18" t="str">
        <f>Master!$A37</f>
        <v>CL 905 #2</v>
      </c>
      <c r="V1" s="18" t="str">
        <f>Master!$A38</f>
        <v>CL 902 nackt</v>
      </c>
      <c r="W1" s="28" t="s">
        <v>76</v>
      </c>
      <c r="X1" s="18" t="str">
        <f>Master!$A39</f>
        <v>Grabbel</v>
      </c>
      <c r="Y1" s="18" t="str">
        <f>Master!$A40</f>
        <v>Knoten</v>
      </c>
      <c r="Z1" s="28" t="s">
        <v>77</v>
      </c>
      <c r="AA1" s="18" t="str">
        <f>Master!$A41</f>
        <v>CLsphere24-1</v>
      </c>
      <c r="AB1" s="18" t="str">
        <f>Master!$A42</f>
        <v>CLsphere24-2</v>
      </c>
      <c r="AC1" s="18" t="str">
        <f>Master!$A43</f>
        <v>CLsphere24-3</v>
      </c>
      <c r="AD1" s="18" t="str">
        <f>Master!$A44</f>
        <v>CLsphere24-4</v>
      </c>
      <c r="AE1" s="18" t="str">
        <f>Master!$A45</f>
        <v>spheretino-1</v>
      </c>
      <c r="AF1" s="18" t="str">
        <f>Master!$A46</f>
        <v>spheretino-2</v>
      </c>
      <c r="AG1" s="18" t="str">
        <f>Master!$A47</f>
        <v>spheretino-3</v>
      </c>
      <c r="AH1" s="18" t="str">
        <f>Master!$A48</f>
        <v>spheretino-4</v>
      </c>
      <c r="AI1" s="25" t="str">
        <f>Master!$A49</f>
        <v>spheretino-5</v>
      </c>
      <c r="AJ1" s="31" t="s">
        <v>78</v>
      </c>
    </row>
    <row r="2" spans="1:36" x14ac:dyDescent="0.25">
      <c r="A2" s="4">
        <f>IFERROR(WEEKNUM(C2,2),"")</f>
        <v>40</v>
      </c>
      <c r="B2" s="5">
        <f>C2</f>
        <v>43739</v>
      </c>
      <c r="C2" s="6">
        <f>EDATE(September!C2,1)</f>
        <v>43739</v>
      </c>
      <c r="D2" s="4"/>
      <c r="E2" s="4"/>
      <c r="F2" s="4"/>
      <c r="G2" s="4"/>
      <c r="H2" s="4"/>
      <c r="I2" s="4"/>
      <c r="J2" s="4"/>
      <c r="K2" s="4"/>
      <c r="L2" s="4"/>
      <c r="M2" s="4"/>
      <c r="N2" s="4"/>
      <c r="O2" s="4"/>
      <c r="P2" s="4"/>
      <c r="Q2" s="4"/>
      <c r="R2" s="4"/>
      <c r="S2" s="29"/>
      <c r="T2" s="4"/>
      <c r="U2" s="4"/>
      <c r="V2" s="4"/>
      <c r="W2" s="29"/>
      <c r="X2" s="4"/>
      <c r="Y2" s="4"/>
      <c r="Z2" s="29"/>
      <c r="AA2" s="4"/>
      <c r="AB2" s="4"/>
      <c r="AC2" s="4"/>
      <c r="AD2" s="4"/>
      <c r="AE2" s="4"/>
      <c r="AF2" s="4"/>
      <c r="AG2" s="4"/>
      <c r="AH2" s="4"/>
      <c r="AI2" s="4"/>
      <c r="AJ2" s="31"/>
    </row>
    <row r="3" spans="1:36" x14ac:dyDescent="0.25">
      <c r="A3" s="4">
        <f t="shared" ref="A3:A32" si="0">IFERROR(WEEKNUM(C3,2),"")</f>
        <v>40</v>
      </c>
      <c r="B3" s="5">
        <f t="shared" ref="B3:B32" si="1">C3</f>
        <v>43740</v>
      </c>
      <c r="C3" s="6">
        <f>IFERROR(IF(MONTH(C2+1)=MONTH(C$2),C2+1,""),"")</f>
        <v>43740</v>
      </c>
      <c r="D3" s="4"/>
      <c r="E3" s="4"/>
      <c r="F3" s="4"/>
      <c r="G3" s="4"/>
      <c r="H3" s="4"/>
      <c r="I3" s="4"/>
      <c r="J3" s="4"/>
      <c r="K3" s="4"/>
      <c r="L3" s="4"/>
      <c r="M3" s="4"/>
      <c r="N3" s="4"/>
      <c r="O3" s="4"/>
      <c r="P3" s="4"/>
      <c r="Q3" s="4"/>
      <c r="R3" s="4"/>
      <c r="S3" s="29"/>
      <c r="T3" s="4"/>
      <c r="U3" s="4"/>
      <c r="V3" s="4"/>
      <c r="W3" s="29"/>
      <c r="X3" s="4"/>
      <c r="Y3" s="4"/>
      <c r="Z3" s="29"/>
      <c r="AA3" s="4"/>
      <c r="AB3" s="4"/>
      <c r="AC3" s="4"/>
      <c r="AD3" s="4"/>
      <c r="AE3" s="4"/>
      <c r="AF3" s="4"/>
      <c r="AG3" s="4"/>
      <c r="AH3" s="4"/>
      <c r="AI3" s="4"/>
      <c r="AJ3" s="31"/>
    </row>
    <row r="4" spans="1:36" x14ac:dyDescent="0.25">
      <c r="A4" s="4">
        <f t="shared" si="0"/>
        <v>40</v>
      </c>
      <c r="B4" s="5">
        <f t="shared" si="1"/>
        <v>43741</v>
      </c>
      <c r="C4" s="6">
        <f t="shared" ref="C4:C32" si="2">IFERROR(IF(MONTH(C3+1)=MONTH(C$2),C3+1,""),"")</f>
        <v>43741</v>
      </c>
      <c r="D4" s="4"/>
      <c r="E4" s="4"/>
      <c r="F4" s="4"/>
      <c r="G4" s="4"/>
      <c r="H4" s="4"/>
      <c r="I4" s="4"/>
      <c r="J4" s="4"/>
      <c r="K4" s="4"/>
      <c r="L4" s="4"/>
      <c r="M4" s="4"/>
      <c r="N4" s="4"/>
      <c r="O4" s="4"/>
      <c r="P4" s="4"/>
      <c r="Q4" s="4"/>
      <c r="R4" s="4"/>
      <c r="S4" s="29"/>
      <c r="T4" s="4"/>
      <c r="U4" s="4"/>
      <c r="V4" s="4"/>
      <c r="W4" s="29"/>
      <c r="X4" s="4"/>
      <c r="Y4" s="4"/>
      <c r="Z4" s="29"/>
      <c r="AA4" s="4"/>
      <c r="AB4" s="4"/>
      <c r="AC4" s="4"/>
      <c r="AD4" s="4"/>
      <c r="AE4" s="4"/>
      <c r="AF4" s="4"/>
      <c r="AG4" s="4"/>
      <c r="AH4" s="4"/>
      <c r="AI4" s="4"/>
      <c r="AJ4" s="31"/>
    </row>
    <row r="5" spans="1:36" x14ac:dyDescent="0.25">
      <c r="A5" s="4">
        <f t="shared" si="0"/>
        <v>40</v>
      </c>
      <c r="B5" s="5">
        <f t="shared" si="1"/>
        <v>43742</v>
      </c>
      <c r="C5" s="6">
        <f t="shared" si="2"/>
        <v>43742</v>
      </c>
      <c r="D5" s="4"/>
      <c r="E5" s="4"/>
      <c r="F5" s="4"/>
      <c r="G5" s="4"/>
      <c r="H5" s="4"/>
      <c r="I5" s="4"/>
      <c r="J5" s="4"/>
      <c r="K5" s="4"/>
      <c r="L5" s="4"/>
      <c r="M5" s="4"/>
      <c r="N5" s="4"/>
      <c r="O5" s="4"/>
      <c r="P5" s="4"/>
      <c r="Q5" s="4"/>
      <c r="R5" s="4"/>
      <c r="S5" s="29"/>
      <c r="T5" s="4"/>
      <c r="U5" s="4"/>
      <c r="V5" s="4"/>
      <c r="W5" s="29"/>
      <c r="X5" s="4"/>
      <c r="Y5" s="4"/>
      <c r="Z5" s="29"/>
      <c r="AA5" s="4"/>
      <c r="AB5" s="4"/>
      <c r="AC5" s="4"/>
      <c r="AD5" s="4"/>
      <c r="AE5" s="4"/>
      <c r="AF5" s="4"/>
      <c r="AG5" s="4"/>
      <c r="AH5" s="4"/>
      <c r="AI5" s="4"/>
      <c r="AJ5" s="31"/>
    </row>
    <row r="6" spans="1:36" x14ac:dyDescent="0.25">
      <c r="A6" s="4">
        <f t="shared" si="0"/>
        <v>40</v>
      </c>
      <c r="B6" s="5">
        <f t="shared" si="1"/>
        <v>43743</v>
      </c>
      <c r="C6" s="6">
        <f t="shared" si="2"/>
        <v>43743</v>
      </c>
      <c r="D6" s="4"/>
      <c r="E6" s="4"/>
      <c r="F6" s="4"/>
      <c r="G6" s="4"/>
      <c r="H6" s="4"/>
      <c r="I6" s="4"/>
      <c r="J6" s="4"/>
      <c r="K6" s="4"/>
      <c r="L6" s="4"/>
      <c r="M6" s="4"/>
      <c r="N6" s="4"/>
      <c r="O6" s="4"/>
      <c r="P6" s="4"/>
      <c r="Q6" s="4"/>
      <c r="R6" s="4"/>
      <c r="S6" s="29"/>
      <c r="T6" s="4"/>
      <c r="U6" s="4"/>
      <c r="V6" s="4"/>
      <c r="W6" s="29"/>
      <c r="X6" s="4"/>
      <c r="Y6" s="4"/>
      <c r="Z6" s="29"/>
      <c r="AA6" s="4"/>
      <c r="AB6" s="4"/>
      <c r="AC6" s="4"/>
      <c r="AD6" s="4"/>
      <c r="AE6" s="4"/>
      <c r="AF6" s="4"/>
      <c r="AG6" s="4"/>
      <c r="AH6" s="4"/>
      <c r="AI6" s="4"/>
      <c r="AJ6" s="31"/>
    </row>
    <row r="7" spans="1:36" x14ac:dyDescent="0.25">
      <c r="A7" s="4">
        <f t="shared" si="0"/>
        <v>40</v>
      </c>
      <c r="B7" s="5">
        <f t="shared" si="1"/>
        <v>43744</v>
      </c>
      <c r="C7" s="6">
        <f t="shared" si="2"/>
        <v>43744</v>
      </c>
      <c r="D7" s="4"/>
      <c r="E7" s="4"/>
      <c r="F7" s="4"/>
      <c r="G7" s="4"/>
      <c r="H7" s="4"/>
      <c r="I7" s="4"/>
      <c r="J7" s="4"/>
      <c r="K7" s="4"/>
      <c r="L7" s="4"/>
      <c r="M7" s="4"/>
      <c r="N7" s="4"/>
      <c r="O7" s="4"/>
      <c r="P7" s="4"/>
      <c r="Q7" s="4"/>
      <c r="R7" s="4"/>
      <c r="S7" s="29"/>
      <c r="T7" s="4"/>
      <c r="U7" s="4"/>
      <c r="V7" s="4"/>
      <c r="W7" s="29"/>
      <c r="X7" s="4"/>
      <c r="Y7" s="4"/>
      <c r="Z7" s="29"/>
      <c r="AA7" s="4"/>
      <c r="AB7" s="4"/>
      <c r="AC7" s="4"/>
      <c r="AD7" s="4"/>
      <c r="AE7" s="4"/>
      <c r="AF7" s="4"/>
      <c r="AG7" s="4"/>
      <c r="AH7" s="4"/>
      <c r="AI7" s="4"/>
      <c r="AJ7" s="31"/>
    </row>
    <row r="8" spans="1:36" x14ac:dyDescent="0.25">
      <c r="A8" s="4">
        <f t="shared" si="0"/>
        <v>41</v>
      </c>
      <c r="B8" s="5">
        <f t="shared" si="1"/>
        <v>43745</v>
      </c>
      <c r="C8" s="6">
        <f t="shared" si="2"/>
        <v>43745</v>
      </c>
      <c r="D8" s="4"/>
      <c r="E8" s="4"/>
      <c r="F8" s="4"/>
      <c r="G8" s="4"/>
      <c r="H8" s="4"/>
      <c r="I8" s="4"/>
      <c r="J8" s="4"/>
      <c r="K8" s="4"/>
      <c r="L8" s="4"/>
      <c r="M8" s="4"/>
      <c r="N8" s="4"/>
      <c r="O8" s="4"/>
      <c r="P8" s="4"/>
      <c r="Q8" s="4"/>
      <c r="R8" s="4"/>
      <c r="S8" s="29"/>
      <c r="T8" s="4"/>
      <c r="U8" s="4"/>
      <c r="V8" s="4"/>
      <c r="W8" s="29"/>
      <c r="X8" s="4"/>
      <c r="Y8" s="4"/>
      <c r="Z8" s="29"/>
      <c r="AA8" s="4"/>
      <c r="AB8" s="4"/>
      <c r="AC8" s="4"/>
      <c r="AD8" s="4"/>
      <c r="AE8" s="4"/>
      <c r="AF8" s="4"/>
      <c r="AG8" s="4"/>
      <c r="AH8" s="4"/>
      <c r="AI8" s="4"/>
      <c r="AJ8" s="31"/>
    </row>
    <row r="9" spans="1:36" x14ac:dyDescent="0.25">
      <c r="A9" s="4">
        <f t="shared" si="0"/>
        <v>41</v>
      </c>
      <c r="B9" s="5">
        <f t="shared" si="1"/>
        <v>43746</v>
      </c>
      <c r="C9" s="6">
        <f t="shared" si="2"/>
        <v>43746</v>
      </c>
      <c r="D9" s="4"/>
      <c r="E9" s="4"/>
      <c r="F9" s="4"/>
      <c r="G9" s="4"/>
      <c r="H9" s="4"/>
      <c r="I9" s="4"/>
      <c r="J9" s="4"/>
      <c r="K9" s="4"/>
      <c r="L9" s="4"/>
      <c r="M9" s="4"/>
      <c r="N9" s="4"/>
      <c r="O9" s="4"/>
      <c r="P9" s="4"/>
      <c r="Q9" s="4"/>
      <c r="R9" s="4"/>
      <c r="S9" s="29"/>
      <c r="T9" s="4"/>
      <c r="U9" s="4"/>
      <c r="V9" s="4"/>
      <c r="W9" s="29"/>
      <c r="X9" s="4"/>
      <c r="Y9" s="4"/>
      <c r="Z9" s="29"/>
      <c r="AA9" s="4"/>
      <c r="AB9" s="4"/>
      <c r="AC9" s="4"/>
      <c r="AD9" s="4"/>
      <c r="AE9" s="4"/>
      <c r="AF9" s="4"/>
      <c r="AG9" s="4"/>
      <c r="AH9" s="4"/>
      <c r="AI9" s="4"/>
      <c r="AJ9" s="31"/>
    </row>
    <row r="10" spans="1:36" x14ac:dyDescent="0.25">
      <c r="A10" s="4">
        <f t="shared" si="0"/>
        <v>41</v>
      </c>
      <c r="B10" s="5">
        <f t="shared" si="1"/>
        <v>43747</v>
      </c>
      <c r="C10" s="6">
        <f t="shared" si="2"/>
        <v>43747</v>
      </c>
      <c r="D10" s="4"/>
      <c r="E10" s="4"/>
      <c r="F10" s="4"/>
      <c r="G10" s="4"/>
      <c r="H10" s="4"/>
      <c r="I10" s="4"/>
      <c r="J10" s="4"/>
      <c r="K10" s="4"/>
      <c r="L10" s="4"/>
      <c r="M10" s="4"/>
      <c r="N10" s="4"/>
      <c r="O10" s="4"/>
      <c r="P10" s="4"/>
      <c r="Q10" s="4"/>
      <c r="R10" s="4"/>
      <c r="S10" s="29"/>
      <c r="T10" s="4"/>
      <c r="U10" s="4"/>
      <c r="V10" s="4"/>
      <c r="W10" s="29"/>
      <c r="X10" s="4"/>
      <c r="Y10" s="4"/>
      <c r="Z10" s="29"/>
      <c r="AA10" s="4"/>
      <c r="AB10" s="4"/>
      <c r="AC10" s="4"/>
      <c r="AD10" s="4"/>
      <c r="AE10" s="4"/>
      <c r="AF10" s="4"/>
      <c r="AG10" s="4"/>
      <c r="AH10" s="4"/>
      <c r="AI10" s="4"/>
      <c r="AJ10" s="31"/>
    </row>
    <row r="11" spans="1:36" x14ac:dyDescent="0.25">
      <c r="A11" s="4">
        <f t="shared" si="0"/>
        <v>41</v>
      </c>
      <c r="B11" s="5">
        <f t="shared" si="1"/>
        <v>43748</v>
      </c>
      <c r="C11" s="6">
        <f t="shared" si="2"/>
        <v>43748</v>
      </c>
      <c r="D11" s="4"/>
      <c r="E11" s="4"/>
      <c r="F11" s="4"/>
      <c r="G11" s="4"/>
      <c r="H11" s="4"/>
      <c r="I11" s="4"/>
      <c r="J11" s="4"/>
      <c r="K11" s="4"/>
      <c r="L11" s="4"/>
      <c r="M11" s="4"/>
      <c r="N11" s="4"/>
      <c r="O11" s="4"/>
      <c r="P11" s="4"/>
      <c r="Q11" s="4"/>
      <c r="R11" s="4"/>
      <c r="S11" s="29"/>
      <c r="T11" s="4"/>
      <c r="U11" s="4"/>
      <c r="V11" s="4"/>
      <c r="W11" s="29"/>
      <c r="X11" s="4"/>
      <c r="Y11" s="4"/>
      <c r="Z11" s="29"/>
      <c r="AA11" s="4"/>
      <c r="AB11" s="4"/>
      <c r="AC11" s="4"/>
      <c r="AD11" s="4"/>
      <c r="AE11" s="4"/>
      <c r="AF11" s="4"/>
      <c r="AG11" s="4"/>
      <c r="AH11" s="4"/>
      <c r="AI11" s="4"/>
      <c r="AJ11" s="31"/>
    </row>
    <row r="12" spans="1:36" x14ac:dyDescent="0.25">
      <c r="A12" s="4">
        <f t="shared" si="0"/>
        <v>41</v>
      </c>
      <c r="B12" s="5">
        <f t="shared" si="1"/>
        <v>43749</v>
      </c>
      <c r="C12" s="6">
        <f t="shared" si="2"/>
        <v>43749</v>
      </c>
      <c r="D12" s="4"/>
      <c r="E12" s="4"/>
      <c r="F12" s="4"/>
      <c r="G12" s="4"/>
      <c r="H12" s="4"/>
      <c r="I12" s="4"/>
      <c r="J12" s="4"/>
      <c r="K12" s="4"/>
      <c r="L12" s="4"/>
      <c r="M12" s="4"/>
      <c r="N12" s="4"/>
      <c r="O12" s="4"/>
      <c r="P12" s="4"/>
      <c r="Q12" s="4"/>
      <c r="R12" s="4"/>
      <c r="S12" s="29"/>
      <c r="T12" s="4"/>
      <c r="U12" s="4"/>
      <c r="V12" s="4"/>
      <c r="W12" s="29"/>
      <c r="X12" s="4"/>
      <c r="Y12" s="4"/>
      <c r="Z12" s="29"/>
      <c r="AA12" s="4"/>
      <c r="AB12" s="4"/>
      <c r="AC12" s="4"/>
      <c r="AD12" s="4"/>
      <c r="AE12" s="4"/>
      <c r="AF12" s="4"/>
      <c r="AG12" s="4"/>
      <c r="AH12" s="4"/>
      <c r="AI12" s="4"/>
      <c r="AJ12" s="31"/>
    </row>
    <row r="13" spans="1:36" x14ac:dyDescent="0.25">
      <c r="A13" s="4">
        <f t="shared" si="0"/>
        <v>41</v>
      </c>
      <c r="B13" s="5">
        <f t="shared" si="1"/>
        <v>43750</v>
      </c>
      <c r="C13" s="6">
        <f t="shared" si="2"/>
        <v>43750</v>
      </c>
      <c r="D13" s="4"/>
      <c r="E13" s="4"/>
      <c r="F13" s="4"/>
      <c r="G13" s="4"/>
      <c r="H13" s="4"/>
      <c r="I13" s="4"/>
      <c r="J13" s="4"/>
      <c r="K13" s="4"/>
      <c r="L13" s="4"/>
      <c r="M13" s="4"/>
      <c r="N13" s="4"/>
      <c r="O13" s="4"/>
      <c r="P13" s="4"/>
      <c r="Q13" s="4"/>
      <c r="R13" s="4"/>
      <c r="S13" s="29"/>
      <c r="T13" s="4"/>
      <c r="U13" s="4"/>
      <c r="V13" s="4"/>
      <c r="W13" s="29"/>
      <c r="X13" s="4"/>
      <c r="Y13" s="4"/>
      <c r="Z13" s="29"/>
      <c r="AA13" s="4"/>
      <c r="AB13" s="4"/>
      <c r="AC13" s="4"/>
      <c r="AD13" s="4"/>
      <c r="AE13" s="4"/>
      <c r="AF13" s="4"/>
      <c r="AG13" s="4"/>
      <c r="AH13" s="4"/>
      <c r="AI13" s="4"/>
      <c r="AJ13" s="31"/>
    </row>
    <row r="14" spans="1:36" x14ac:dyDescent="0.25">
      <c r="A14" s="4">
        <f t="shared" si="0"/>
        <v>41</v>
      </c>
      <c r="B14" s="5">
        <f t="shared" si="1"/>
        <v>43751</v>
      </c>
      <c r="C14" s="6">
        <f t="shared" si="2"/>
        <v>43751</v>
      </c>
      <c r="D14" s="4"/>
      <c r="E14" s="4"/>
      <c r="F14" s="4"/>
      <c r="G14" s="4"/>
      <c r="H14" s="4"/>
      <c r="I14" s="4"/>
      <c r="J14" s="4"/>
      <c r="K14" s="4"/>
      <c r="L14" s="4"/>
      <c r="M14" s="4"/>
      <c r="N14" s="4"/>
      <c r="O14" s="4"/>
      <c r="P14" s="4"/>
      <c r="Q14" s="4"/>
      <c r="R14" s="4"/>
      <c r="S14" s="29"/>
      <c r="T14" s="4"/>
      <c r="U14" s="4"/>
      <c r="V14" s="4"/>
      <c r="W14" s="29"/>
      <c r="X14" s="4"/>
      <c r="Y14" s="4"/>
      <c r="Z14" s="29"/>
      <c r="AA14" s="4"/>
      <c r="AB14" s="4"/>
      <c r="AC14" s="4"/>
      <c r="AD14" s="4"/>
      <c r="AE14" s="4"/>
      <c r="AF14" s="4"/>
      <c r="AG14" s="4"/>
      <c r="AH14" s="4"/>
      <c r="AI14" s="4"/>
      <c r="AJ14" s="31"/>
    </row>
    <row r="15" spans="1:36" x14ac:dyDescent="0.25">
      <c r="A15" s="4">
        <f t="shared" si="0"/>
        <v>42</v>
      </c>
      <c r="B15" s="5">
        <f t="shared" si="1"/>
        <v>43752</v>
      </c>
      <c r="C15" s="6">
        <f t="shared" si="2"/>
        <v>43752</v>
      </c>
      <c r="D15" s="4"/>
      <c r="E15" s="4"/>
      <c r="F15" s="4"/>
      <c r="G15" s="4"/>
      <c r="H15" s="4"/>
      <c r="I15" s="4"/>
      <c r="J15" s="4"/>
      <c r="K15" s="4"/>
      <c r="L15" s="4"/>
      <c r="M15" s="4"/>
      <c r="N15" s="4"/>
      <c r="O15" s="4"/>
      <c r="P15" s="4"/>
      <c r="Q15" s="4"/>
      <c r="R15" s="4"/>
      <c r="S15" s="29"/>
      <c r="T15" s="4"/>
      <c r="U15" s="4"/>
      <c r="V15" s="4"/>
      <c r="W15" s="29"/>
      <c r="X15" s="4"/>
      <c r="Y15" s="4"/>
      <c r="Z15" s="29"/>
      <c r="AA15" s="4"/>
      <c r="AB15" s="4"/>
      <c r="AC15" s="4"/>
      <c r="AD15" s="4"/>
      <c r="AE15" s="4"/>
      <c r="AF15" s="4"/>
      <c r="AG15" s="4"/>
      <c r="AH15" s="4"/>
      <c r="AI15" s="4"/>
      <c r="AJ15" s="31"/>
    </row>
    <row r="16" spans="1:36" x14ac:dyDescent="0.25">
      <c r="A16" s="4">
        <f t="shared" si="0"/>
        <v>42</v>
      </c>
      <c r="B16" s="5">
        <f t="shared" si="1"/>
        <v>43753</v>
      </c>
      <c r="C16" s="6">
        <f t="shared" si="2"/>
        <v>43753</v>
      </c>
      <c r="D16" s="4"/>
      <c r="E16" s="4"/>
      <c r="F16" s="4"/>
      <c r="G16" s="4"/>
      <c r="H16" s="4"/>
      <c r="I16" s="4"/>
      <c r="J16" s="4"/>
      <c r="K16" s="4"/>
      <c r="L16" s="4"/>
      <c r="M16" s="4"/>
      <c r="N16" s="4"/>
      <c r="O16" s="4"/>
      <c r="P16" s="4"/>
      <c r="Q16" s="4"/>
      <c r="R16" s="4"/>
      <c r="S16" s="29"/>
      <c r="T16" s="4"/>
      <c r="U16" s="4"/>
      <c r="V16" s="4"/>
      <c r="W16" s="29"/>
      <c r="X16" s="4"/>
      <c r="Y16" s="4"/>
      <c r="Z16" s="29"/>
      <c r="AA16" s="4"/>
      <c r="AB16" s="4"/>
      <c r="AC16" s="4"/>
      <c r="AD16" s="4"/>
      <c r="AE16" s="4"/>
      <c r="AF16" s="4"/>
      <c r="AG16" s="4"/>
      <c r="AH16" s="4"/>
      <c r="AI16" s="4"/>
      <c r="AJ16" s="31"/>
    </row>
    <row r="17" spans="1:36" x14ac:dyDescent="0.25">
      <c r="A17" s="4">
        <f t="shared" si="0"/>
        <v>42</v>
      </c>
      <c r="B17" s="5">
        <f t="shared" si="1"/>
        <v>43754</v>
      </c>
      <c r="C17" s="6">
        <f t="shared" si="2"/>
        <v>43754</v>
      </c>
      <c r="D17" s="4"/>
      <c r="E17" s="4"/>
      <c r="F17" s="4"/>
      <c r="G17" s="4"/>
      <c r="H17" s="4"/>
      <c r="I17" s="4"/>
      <c r="J17" s="4"/>
      <c r="K17" s="4"/>
      <c r="L17" s="4"/>
      <c r="M17" s="4"/>
      <c r="N17" s="4"/>
      <c r="O17" s="4"/>
      <c r="P17" s="4"/>
      <c r="Q17" s="4"/>
      <c r="R17" s="4"/>
      <c r="S17" s="29"/>
      <c r="T17" s="4"/>
      <c r="U17" s="4"/>
      <c r="V17" s="4"/>
      <c r="W17" s="29"/>
      <c r="X17" s="4"/>
      <c r="Y17" s="4"/>
      <c r="Z17" s="29"/>
      <c r="AA17" s="4"/>
      <c r="AB17" s="4"/>
      <c r="AC17" s="4"/>
      <c r="AD17" s="4"/>
      <c r="AE17" s="4"/>
      <c r="AF17" s="4"/>
      <c r="AG17" s="4"/>
      <c r="AH17" s="4"/>
      <c r="AI17" s="4"/>
      <c r="AJ17" s="31"/>
    </row>
    <row r="18" spans="1:36" x14ac:dyDescent="0.25">
      <c r="A18" s="4">
        <f t="shared" si="0"/>
        <v>42</v>
      </c>
      <c r="B18" s="5">
        <f t="shared" si="1"/>
        <v>43755</v>
      </c>
      <c r="C18" s="6">
        <f t="shared" si="2"/>
        <v>43755</v>
      </c>
      <c r="D18" s="4"/>
      <c r="E18" s="4"/>
      <c r="F18" s="4"/>
      <c r="G18" s="4"/>
      <c r="H18" s="4"/>
      <c r="I18" s="4"/>
      <c r="J18" s="4"/>
      <c r="K18" s="4"/>
      <c r="L18" s="4"/>
      <c r="M18" s="4"/>
      <c r="N18" s="4"/>
      <c r="O18" s="4"/>
      <c r="P18" s="4"/>
      <c r="Q18" s="4"/>
      <c r="R18" s="4"/>
      <c r="S18" s="29"/>
      <c r="T18" s="4"/>
      <c r="U18" s="4"/>
      <c r="V18" s="4"/>
      <c r="W18" s="29"/>
      <c r="X18" s="4"/>
      <c r="Y18" s="4"/>
      <c r="Z18" s="29"/>
      <c r="AA18" s="4"/>
      <c r="AB18" s="4"/>
      <c r="AC18" s="4"/>
      <c r="AD18" s="4"/>
      <c r="AE18" s="4"/>
      <c r="AF18" s="4"/>
      <c r="AG18" s="4"/>
      <c r="AH18" s="4"/>
      <c r="AI18" s="4"/>
      <c r="AJ18" s="31"/>
    </row>
    <row r="19" spans="1:36" x14ac:dyDescent="0.25">
      <c r="A19" s="4">
        <f t="shared" si="0"/>
        <v>42</v>
      </c>
      <c r="B19" s="5">
        <f t="shared" si="1"/>
        <v>43756</v>
      </c>
      <c r="C19" s="6">
        <f t="shared" si="2"/>
        <v>43756</v>
      </c>
      <c r="D19" s="4"/>
      <c r="E19" s="4"/>
      <c r="F19" s="4"/>
      <c r="G19" s="4"/>
      <c r="H19" s="4"/>
      <c r="I19" s="4"/>
      <c r="J19" s="4"/>
      <c r="K19" s="4"/>
      <c r="L19" s="4"/>
      <c r="M19" s="4"/>
      <c r="N19" s="4"/>
      <c r="O19" s="4"/>
      <c r="P19" s="4"/>
      <c r="Q19" s="4"/>
      <c r="R19" s="4"/>
      <c r="S19" s="29"/>
      <c r="T19" s="4"/>
      <c r="U19" s="4"/>
      <c r="V19" s="4"/>
      <c r="W19" s="29"/>
      <c r="X19" s="4"/>
      <c r="Y19" s="4"/>
      <c r="Z19" s="29"/>
      <c r="AA19" s="4"/>
      <c r="AB19" s="4"/>
      <c r="AC19" s="4"/>
      <c r="AD19" s="4"/>
      <c r="AE19" s="4"/>
      <c r="AF19" s="4"/>
      <c r="AG19" s="4"/>
      <c r="AH19" s="4"/>
      <c r="AI19" s="4"/>
      <c r="AJ19" s="31"/>
    </row>
    <row r="20" spans="1:36" x14ac:dyDescent="0.25">
      <c r="A20" s="4">
        <f t="shared" si="0"/>
        <v>42</v>
      </c>
      <c r="B20" s="5">
        <f t="shared" si="1"/>
        <v>43757</v>
      </c>
      <c r="C20" s="6">
        <f t="shared" si="2"/>
        <v>43757</v>
      </c>
      <c r="D20" s="4"/>
      <c r="E20" s="4"/>
      <c r="F20" s="4"/>
      <c r="G20" s="4"/>
      <c r="H20" s="4"/>
      <c r="I20" s="4"/>
      <c r="J20" s="4"/>
      <c r="K20" s="4"/>
      <c r="L20" s="4"/>
      <c r="M20" s="4"/>
      <c r="N20" s="4"/>
      <c r="O20" s="4"/>
      <c r="P20" s="4"/>
      <c r="Q20" s="4"/>
      <c r="R20" s="4"/>
      <c r="S20" s="29"/>
      <c r="T20" s="4"/>
      <c r="U20" s="4"/>
      <c r="V20" s="4"/>
      <c r="W20" s="29"/>
      <c r="X20" s="4"/>
      <c r="Y20" s="4"/>
      <c r="Z20" s="29"/>
      <c r="AA20" s="4"/>
      <c r="AB20" s="4"/>
      <c r="AC20" s="4"/>
      <c r="AD20" s="4"/>
      <c r="AE20" s="4"/>
      <c r="AF20" s="4"/>
      <c r="AG20" s="4"/>
      <c r="AH20" s="4"/>
      <c r="AI20" s="4"/>
      <c r="AJ20" s="31"/>
    </row>
    <row r="21" spans="1:36" x14ac:dyDescent="0.25">
      <c r="A21" s="4">
        <f t="shared" si="0"/>
        <v>42</v>
      </c>
      <c r="B21" s="5">
        <f t="shared" si="1"/>
        <v>43758</v>
      </c>
      <c r="C21" s="6">
        <f t="shared" si="2"/>
        <v>43758</v>
      </c>
      <c r="D21" s="4"/>
      <c r="E21" s="4"/>
      <c r="F21" s="4"/>
      <c r="G21" s="4"/>
      <c r="H21" s="4"/>
      <c r="I21" s="4"/>
      <c r="J21" s="4"/>
      <c r="K21" s="4"/>
      <c r="L21" s="4"/>
      <c r="M21" s="4"/>
      <c r="N21" s="4"/>
      <c r="O21" s="4"/>
      <c r="P21" s="4"/>
      <c r="Q21" s="4"/>
      <c r="R21" s="4"/>
      <c r="S21" s="29"/>
      <c r="T21" s="4"/>
      <c r="U21" s="4"/>
      <c r="V21" s="4"/>
      <c r="W21" s="29"/>
      <c r="X21" s="4"/>
      <c r="Y21" s="4"/>
      <c r="Z21" s="29"/>
      <c r="AA21" s="4"/>
      <c r="AB21" s="4"/>
      <c r="AC21" s="4"/>
      <c r="AD21" s="4"/>
      <c r="AE21" s="4"/>
      <c r="AF21" s="4"/>
      <c r="AG21" s="4"/>
      <c r="AH21" s="4"/>
      <c r="AI21" s="4"/>
      <c r="AJ21" s="31"/>
    </row>
    <row r="22" spans="1:36" x14ac:dyDescent="0.25">
      <c r="A22" s="4">
        <f t="shared" si="0"/>
        <v>43</v>
      </c>
      <c r="B22" s="5">
        <f t="shared" si="1"/>
        <v>43759</v>
      </c>
      <c r="C22" s="6">
        <f t="shared" si="2"/>
        <v>43759</v>
      </c>
      <c r="D22" s="4"/>
      <c r="E22" s="4"/>
      <c r="F22" s="4"/>
      <c r="G22" s="4"/>
      <c r="H22" s="4"/>
      <c r="I22" s="4"/>
      <c r="J22" s="4"/>
      <c r="K22" s="4"/>
      <c r="L22" s="4"/>
      <c r="M22" s="4"/>
      <c r="N22" s="4"/>
      <c r="O22" s="4"/>
      <c r="P22" s="4"/>
      <c r="Q22" s="4"/>
      <c r="R22" s="4"/>
      <c r="S22" s="29"/>
      <c r="T22" s="4"/>
      <c r="U22" s="4"/>
      <c r="V22" s="4"/>
      <c r="W22" s="29"/>
      <c r="X22" s="4"/>
      <c r="Y22" s="4"/>
      <c r="Z22" s="29"/>
      <c r="AA22" s="4"/>
      <c r="AB22" s="4"/>
      <c r="AC22" s="4"/>
      <c r="AD22" s="4"/>
      <c r="AE22" s="4"/>
      <c r="AF22" s="4"/>
      <c r="AG22" s="4"/>
      <c r="AH22" s="4"/>
      <c r="AI22" s="4"/>
      <c r="AJ22" s="31"/>
    </row>
    <row r="23" spans="1:36" x14ac:dyDescent="0.25">
      <c r="A23" s="4">
        <f t="shared" si="0"/>
        <v>43</v>
      </c>
      <c r="B23" s="5">
        <f t="shared" si="1"/>
        <v>43760</v>
      </c>
      <c r="C23" s="6">
        <f t="shared" si="2"/>
        <v>43760</v>
      </c>
      <c r="D23" s="4"/>
      <c r="E23" s="4"/>
      <c r="F23" s="4"/>
      <c r="G23" s="4"/>
      <c r="H23" s="4"/>
      <c r="I23" s="4"/>
      <c r="J23" s="4"/>
      <c r="K23" s="4"/>
      <c r="L23" s="4"/>
      <c r="M23" s="4"/>
      <c r="N23" s="4"/>
      <c r="O23" s="4"/>
      <c r="P23" s="4"/>
      <c r="Q23" s="4"/>
      <c r="R23" s="4"/>
      <c r="S23" s="29"/>
      <c r="T23" s="4"/>
      <c r="U23" s="4"/>
      <c r="V23" s="4"/>
      <c r="W23" s="29"/>
      <c r="X23" s="4"/>
      <c r="Y23" s="4"/>
      <c r="Z23" s="29"/>
      <c r="AA23" s="4"/>
      <c r="AB23" s="4"/>
      <c r="AC23" s="4"/>
      <c r="AD23" s="4"/>
      <c r="AE23" s="4"/>
      <c r="AF23" s="4"/>
      <c r="AG23" s="4"/>
      <c r="AH23" s="4"/>
      <c r="AI23" s="4"/>
      <c r="AJ23" s="31"/>
    </row>
    <row r="24" spans="1:36" x14ac:dyDescent="0.25">
      <c r="A24" s="4">
        <f t="shared" si="0"/>
        <v>43</v>
      </c>
      <c r="B24" s="5">
        <f t="shared" si="1"/>
        <v>43761</v>
      </c>
      <c r="C24" s="6">
        <f t="shared" si="2"/>
        <v>43761</v>
      </c>
      <c r="D24" s="4"/>
      <c r="E24" s="4"/>
      <c r="F24" s="4"/>
      <c r="G24" s="4"/>
      <c r="H24" s="4"/>
      <c r="I24" s="4"/>
      <c r="J24" s="4"/>
      <c r="K24" s="4"/>
      <c r="L24" s="4"/>
      <c r="M24" s="4"/>
      <c r="N24" s="4"/>
      <c r="O24" s="4"/>
      <c r="P24" s="4"/>
      <c r="Q24" s="4"/>
      <c r="R24" s="4"/>
      <c r="S24" s="29"/>
      <c r="T24" s="4"/>
      <c r="U24" s="4"/>
      <c r="V24" s="4"/>
      <c r="W24" s="29"/>
      <c r="X24" s="4"/>
      <c r="Y24" s="4"/>
      <c r="Z24" s="29"/>
      <c r="AA24" s="4"/>
      <c r="AB24" s="4"/>
      <c r="AC24" s="4"/>
      <c r="AD24" s="4"/>
      <c r="AE24" s="4"/>
      <c r="AF24" s="4"/>
      <c r="AG24" s="4"/>
      <c r="AH24" s="4"/>
      <c r="AI24" s="4"/>
      <c r="AJ24" s="31"/>
    </row>
    <row r="25" spans="1:36" x14ac:dyDescent="0.25">
      <c r="A25" s="4">
        <f t="shared" si="0"/>
        <v>43</v>
      </c>
      <c r="B25" s="5">
        <f t="shared" si="1"/>
        <v>43762</v>
      </c>
      <c r="C25" s="6">
        <f t="shared" si="2"/>
        <v>43762</v>
      </c>
      <c r="D25" s="4"/>
      <c r="E25" s="4"/>
      <c r="F25" s="4"/>
      <c r="G25" s="4"/>
      <c r="H25" s="4"/>
      <c r="I25" s="4"/>
      <c r="J25" s="4"/>
      <c r="K25" s="4"/>
      <c r="L25" s="4"/>
      <c r="M25" s="4"/>
      <c r="N25" s="4"/>
      <c r="O25" s="4"/>
      <c r="P25" s="4"/>
      <c r="Q25" s="4"/>
      <c r="R25" s="4"/>
      <c r="S25" s="29"/>
      <c r="T25" s="4"/>
      <c r="U25" s="4"/>
      <c r="V25" s="4"/>
      <c r="W25" s="29"/>
      <c r="X25" s="4"/>
      <c r="Y25" s="4"/>
      <c r="Z25" s="29"/>
      <c r="AA25" s="4"/>
      <c r="AB25" s="4"/>
      <c r="AC25" s="4"/>
      <c r="AD25" s="4"/>
      <c r="AE25" s="4"/>
      <c r="AF25" s="4"/>
      <c r="AG25" s="4"/>
      <c r="AH25" s="4"/>
      <c r="AI25" s="4"/>
      <c r="AJ25" s="31"/>
    </row>
    <row r="26" spans="1:36" x14ac:dyDescent="0.25">
      <c r="A26" s="4">
        <f t="shared" si="0"/>
        <v>43</v>
      </c>
      <c r="B26" s="5">
        <f t="shared" si="1"/>
        <v>43763</v>
      </c>
      <c r="C26" s="6">
        <f t="shared" si="2"/>
        <v>43763</v>
      </c>
      <c r="D26" s="4"/>
      <c r="E26" s="4"/>
      <c r="F26" s="4"/>
      <c r="G26" s="4"/>
      <c r="H26" s="4"/>
      <c r="I26" s="4"/>
      <c r="J26" s="4"/>
      <c r="K26" s="4"/>
      <c r="L26" s="4"/>
      <c r="M26" s="4"/>
      <c r="N26" s="4"/>
      <c r="O26" s="4"/>
      <c r="P26" s="4"/>
      <c r="Q26" s="4"/>
      <c r="R26" s="4"/>
      <c r="S26" s="29"/>
      <c r="T26" s="4"/>
      <c r="U26" s="4"/>
      <c r="V26" s="4"/>
      <c r="W26" s="29"/>
      <c r="X26" s="4"/>
      <c r="Y26" s="4"/>
      <c r="Z26" s="29"/>
      <c r="AA26" s="4"/>
      <c r="AB26" s="4"/>
      <c r="AC26" s="4"/>
      <c r="AD26" s="4"/>
      <c r="AE26" s="4"/>
      <c r="AF26" s="4"/>
      <c r="AG26" s="4"/>
      <c r="AH26" s="4"/>
      <c r="AI26" s="4"/>
      <c r="AJ26" s="31"/>
    </row>
    <row r="27" spans="1:36" x14ac:dyDescent="0.25">
      <c r="A27" s="4">
        <f t="shared" si="0"/>
        <v>43</v>
      </c>
      <c r="B27" s="5">
        <f t="shared" si="1"/>
        <v>43764</v>
      </c>
      <c r="C27" s="6">
        <f t="shared" si="2"/>
        <v>43764</v>
      </c>
      <c r="D27" s="4"/>
      <c r="E27" s="4"/>
      <c r="F27" s="4"/>
      <c r="G27" s="4"/>
      <c r="H27" s="4"/>
      <c r="I27" s="4"/>
      <c r="J27" s="4"/>
      <c r="K27" s="4"/>
      <c r="L27" s="4"/>
      <c r="M27" s="4"/>
      <c r="N27" s="4"/>
      <c r="O27" s="4"/>
      <c r="P27" s="4"/>
      <c r="Q27" s="4"/>
      <c r="R27" s="4"/>
      <c r="S27" s="29"/>
      <c r="T27" s="4"/>
      <c r="U27" s="4"/>
      <c r="V27" s="4"/>
      <c r="W27" s="29"/>
      <c r="X27" s="4"/>
      <c r="Y27" s="4"/>
      <c r="Z27" s="29"/>
      <c r="AA27" s="4"/>
      <c r="AB27" s="4"/>
      <c r="AC27" s="4"/>
      <c r="AD27" s="4"/>
      <c r="AE27" s="4"/>
      <c r="AF27" s="4"/>
      <c r="AG27" s="4"/>
      <c r="AH27" s="4"/>
      <c r="AI27" s="4"/>
      <c r="AJ27" s="31"/>
    </row>
    <row r="28" spans="1:36" x14ac:dyDescent="0.25">
      <c r="A28" s="4">
        <f t="shared" si="0"/>
        <v>43</v>
      </c>
      <c r="B28" s="5">
        <f t="shared" si="1"/>
        <v>43765</v>
      </c>
      <c r="C28" s="6">
        <f t="shared" si="2"/>
        <v>43765</v>
      </c>
      <c r="D28" s="4"/>
      <c r="E28" s="4"/>
      <c r="F28" s="4"/>
      <c r="G28" s="4"/>
      <c r="H28" s="4"/>
      <c r="I28" s="4"/>
      <c r="J28" s="4"/>
      <c r="K28" s="4"/>
      <c r="L28" s="4"/>
      <c r="M28" s="4"/>
      <c r="N28" s="4"/>
      <c r="O28" s="4"/>
      <c r="P28" s="4"/>
      <c r="Q28" s="4"/>
      <c r="R28" s="4"/>
      <c r="S28" s="29"/>
      <c r="T28" s="4"/>
      <c r="U28" s="4"/>
      <c r="V28" s="4"/>
      <c r="W28" s="29"/>
      <c r="X28" s="4"/>
      <c r="Y28" s="4"/>
      <c r="Z28" s="29"/>
      <c r="AA28" s="4"/>
      <c r="AB28" s="4"/>
      <c r="AC28" s="4"/>
      <c r="AD28" s="4"/>
      <c r="AE28" s="4"/>
      <c r="AF28" s="4"/>
      <c r="AG28" s="4"/>
      <c r="AH28" s="4"/>
      <c r="AI28" s="4"/>
      <c r="AJ28" s="31"/>
    </row>
    <row r="29" spans="1:36" x14ac:dyDescent="0.25">
      <c r="A29" s="4">
        <f t="shared" si="0"/>
        <v>44</v>
      </c>
      <c r="B29" s="5">
        <f t="shared" si="1"/>
        <v>43766</v>
      </c>
      <c r="C29" s="6">
        <f t="shared" si="2"/>
        <v>43766</v>
      </c>
      <c r="D29" s="4"/>
      <c r="E29" s="4"/>
      <c r="F29" s="4"/>
      <c r="G29" s="4"/>
      <c r="H29" s="4"/>
      <c r="I29" s="4"/>
      <c r="J29" s="4"/>
      <c r="K29" s="4"/>
      <c r="L29" s="4"/>
      <c r="M29" s="4"/>
      <c r="N29" s="4"/>
      <c r="O29" s="4"/>
      <c r="P29" s="4"/>
      <c r="Q29" s="4"/>
      <c r="R29" s="4"/>
      <c r="S29" s="29"/>
      <c r="T29" s="4"/>
      <c r="U29" s="4"/>
      <c r="V29" s="4"/>
      <c r="W29" s="29"/>
      <c r="X29" s="4"/>
      <c r="Y29" s="4"/>
      <c r="Z29" s="29"/>
      <c r="AA29" s="4"/>
      <c r="AB29" s="4"/>
      <c r="AC29" s="4"/>
      <c r="AD29" s="4"/>
      <c r="AE29" s="4"/>
      <c r="AF29" s="4"/>
      <c r="AG29" s="4"/>
      <c r="AH29" s="4"/>
      <c r="AI29" s="4"/>
      <c r="AJ29" s="31"/>
    </row>
    <row r="30" spans="1:36" x14ac:dyDescent="0.25">
      <c r="A30" s="4">
        <f t="shared" si="0"/>
        <v>44</v>
      </c>
      <c r="B30" s="5">
        <f t="shared" si="1"/>
        <v>43767</v>
      </c>
      <c r="C30" s="6">
        <f t="shared" si="2"/>
        <v>43767</v>
      </c>
      <c r="D30" s="4"/>
      <c r="E30" s="4"/>
      <c r="F30" s="4"/>
      <c r="G30" s="4"/>
      <c r="H30" s="4"/>
      <c r="I30" s="4"/>
      <c r="J30" s="4"/>
      <c r="K30" s="4"/>
      <c r="L30" s="4"/>
      <c r="M30" s="4"/>
      <c r="N30" s="4"/>
      <c r="O30" s="4"/>
      <c r="P30" s="4"/>
      <c r="Q30" s="4"/>
      <c r="R30" s="4"/>
      <c r="S30" s="29"/>
      <c r="T30" s="4"/>
      <c r="U30" s="4"/>
      <c r="V30" s="4"/>
      <c r="W30" s="29"/>
      <c r="X30" s="4"/>
      <c r="Y30" s="4"/>
      <c r="Z30" s="29"/>
      <c r="AA30" s="4"/>
      <c r="AB30" s="4"/>
      <c r="AC30" s="4"/>
      <c r="AD30" s="4"/>
      <c r="AE30" s="4"/>
      <c r="AF30" s="4"/>
      <c r="AG30" s="4"/>
      <c r="AH30" s="4"/>
      <c r="AI30" s="4"/>
      <c r="AJ30" s="31"/>
    </row>
    <row r="31" spans="1:36" x14ac:dyDescent="0.25">
      <c r="A31" s="4">
        <f t="shared" si="0"/>
        <v>44</v>
      </c>
      <c r="B31" s="5">
        <f t="shared" si="1"/>
        <v>43768</v>
      </c>
      <c r="C31" s="6">
        <f t="shared" si="2"/>
        <v>43768</v>
      </c>
      <c r="D31" s="4"/>
      <c r="E31" s="4"/>
      <c r="F31" s="4"/>
      <c r="G31" s="4"/>
      <c r="H31" s="4"/>
      <c r="I31" s="4"/>
      <c r="J31" s="4"/>
      <c r="K31" s="4"/>
      <c r="L31" s="4"/>
      <c r="M31" s="4"/>
      <c r="N31" s="4"/>
      <c r="O31" s="4"/>
      <c r="P31" s="4"/>
      <c r="Q31" s="4"/>
      <c r="R31" s="4"/>
      <c r="S31" s="29"/>
      <c r="T31" s="4"/>
      <c r="U31" s="4"/>
      <c r="V31" s="4"/>
      <c r="W31" s="29"/>
      <c r="X31" s="4"/>
      <c r="Y31" s="4"/>
      <c r="Z31" s="29"/>
      <c r="AA31" s="4"/>
      <c r="AB31" s="4"/>
      <c r="AC31" s="4"/>
      <c r="AD31" s="4"/>
      <c r="AE31" s="4"/>
      <c r="AF31" s="4"/>
      <c r="AG31" s="4"/>
      <c r="AH31" s="4"/>
      <c r="AI31" s="4"/>
      <c r="AJ31" s="31"/>
    </row>
    <row r="32" spans="1:36" x14ac:dyDescent="0.25">
      <c r="A32" s="4">
        <f t="shared" si="0"/>
        <v>44</v>
      </c>
      <c r="B32" s="5">
        <f t="shared" si="1"/>
        <v>43769</v>
      </c>
      <c r="C32" s="6">
        <f t="shared" si="2"/>
        <v>43769</v>
      </c>
      <c r="D32" s="4"/>
      <c r="E32" s="4"/>
      <c r="F32" s="4"/>
      <c r="G32" s="4"/>
      <c r="H32" s="4"/>
      <c r="I32" s="4"/>
      <c r="J32" s="4"/>
      <c r="K32" s="4"/>
      <c r="L32" s="4"/>
      <c r="M32" s="4"/>
      <c r="N32" s="4"/>
      <c r="O32" s="4"/>
      <c r="P32" s="4"/>
      <c r="Q32" s="4"/>
      <c r="R32" s="4"/>
      <c r="S32" s="30"/>
      <c r="T32" s="4"/>
      <c r="U32" s="4"/>
      <c r="V32" s="4"/>
      <c r="W32" s="30"/>
      <c r="X32" s="4"/>
      <c r="Y32" s="4"/>
      <c r="Z32" s="30"/>
      <c r="AA32" s="4"/>
      <c r="AB32" s="4"/>
      <c r="AC32" s="4"/>
      <c r="AD32" s="4"/>
      <c r="AE32" s="4"/>
      <c r="AF32" s="4"/>
      <c r="AG32" s="4"/>
      <c r="AH32" s="4"/>
      <c r="AI32" s="4"/>
      <c r="AJ32" s="31"/>
    </row>
  </sheetData>
  <customSheetViews>
    <customSheetView guid="{B4A4D2DA-D3A9-4B2F-BFE2-04A1A7588982}">
      <selection activeCell="U26" sqref="U26"/>
      <pageMargins left="0.7" right="0.7" top="0.78740157499999996" bottom="0.78740157499999996" header="0.3" footer="0.3"/>
    </customSheetView>
  </customSheetViews>
  <mergeCells count="4">
    <mergeCell ref="S1:S32"/>
    <mergeCell ref="W1:W32"/>
    <mergeCell ref="Z1:Z32"/>
    <mergeCell ref="AJ1:AJ32"/>
  </mergeCells>
  <conditionalFormatting sqref="A2:B32">
    <cfRule type="expression" dxfId="2" priority="1">
      <formula>WEEKDAY(B2,2)&gt;5</formula>
    </cfRule>
  </conditionalFormatting>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5"/>
  <sheetViews>
    <sheetView workbookViewId="0">
      <selection activeCell="R1" sqref="D1:R1048576"/>
    </sheetView>
  </sheetViews>
  <sheetFormatPr baseColWidth="10" defaultRowHeight="15" outlineLevelCol="1" x14ac:dyDescent="0.25"/>
  <cols>
    <col min="1" max="1" width="4.140625" bestFit="1" customWidth="1"/>
    <col min="2" max="2" width="11.140625" bestFit="1" customWidth="1"/>
    <col min="3" max="3" width="6.85546875" bestFit="1" customWidth="1"/>
    <col min="4" max="18" width="11.42578125" outlineLevel="1"/>
    <col min="19" max="19" width="5.28515625" customWidth="1"/>
    <col min="20" max="22" width="11.42578125" outlineLevel="1"/>
    <col min="23" max="23" width="5.28515625" customWidth="1"/>
    <col min="24" max="25" width="11.42578125" outlineLevel="1"/>
    <col min="26" max="26" width="5.28515625" customWidth="1"/>
    <col min="27" max="35" width="11.42578125" outlineLevel="1"/>
    <col min="36" max="36" width="5.42578125" customWidth="1"/>
  </cols>
  <sheetData>
    <row r="1" spans="1:36" s="3" customFormat="1" ht="15" customHeight="1" x14ac:dyDescent="0.25">
      <c r="A1" s="18" t="s">
        <v>0</v>
      </c>
      <c r="B1" s="18" t="s">
        <v>1</v>
      </c>
      <c r="C1" s="18" t="s">
        <v>2</v>
      </c>
      <c r="D1" s="18" t="str">
        <f>Master!A21</f>
        <v>CTO #1</v>
      </c>
      <c r="E1" s="18" t="str">
        <f>Master!A22</f>
        <v>CTO #2</v>
      </c>
      <c r="F1" s="18" t="str">
        <f>Master!A23</f>
        <v>CTO #3</v>
      </c>
      <c r="G1" s="18" t="str">
        <f>Master!A24</f>
        <v>CTO #4</v>
      </c>
      <c r="H1" s="18" t="str">
        <f>Master!A25</f>
        <v>CTO #5</v>
      </c>
      <c r="I1" s="18" t="str">
        <f>Master!$A$26</f>
        <v>CL 21 #1</v>
      </c>
      <c r="J1" s="18" t="str">
        <f>Master!$A27</f>
        <v>CL 21 #2</v>
      </c>
      <c r="K1" s="18" t="str">
        <f>Master!$A28</f>
        <v>CL 21 #3</v>
      </c>
      <c r="L1" s="18" t="str">
        <f>Master!$A29</f>
        <v>CL 42 #1</v>
      </c>
      <c r="M1" s="18" t="str">
        <f>Master!$A30</f>
        <v>CL 42 #2</v>
      </c>
      <c r="N1" s="18" t="str">
        <f>Master!$A31</f>
        <v>CL 44 #1</v>
      </c>
      <c r="O1" s="18" t="str">
        <f>Master!$A32</f>
        <v>CL 44 #2</v>
      </c>
      <c r="P1" s="18" t="str">
        <f>Master!$A33</f>
        <v>CL 44 #3</v>
      </c>
      <c r="Q1" s="18" t="str">
        <f>Master!$A34</f>
        <v>CL 84 #1</v>
      </c>
      <c r="R1" s="18" t="str">
        <f>Master!$A35</f>
        <v>CL 8x8 #1</v>
      </c>
      <c r="S1" s="28" t="s">
        <v>75</v>
      </c>
      <c r="T1" s="18" t="str">
        <f>Master!$A36</f>
        <v>CL 905 #1</v>
      </c>
      <c r="U1" s="18" t="str">
        <f>Master!$A37</f>
        <v>CL 905 #2</v>
      </c>
      <c r="V1" s="18" t="str">
        <f>Master!$A38</f>
        <v>CL 902 nackt</v>
      </c>
      <c r="W1" s="28" t="s">
        <v>76</v>
      </c>
      <c r="X1" s="18" t="str">
        <f>Master!$A39</f>
        <v>Grabbel</v>
      </c>
      <c r="Y1" s="18" t="str">
        <f>Master!$A40</f>
        <v>Knoten</v>
      </c>
      <c r="Z1" s="28" t="s">
        <v>77</v>
      </c>
      <c r="AA1" s="18" t="str">
        <f>Master!$A41</f>
        <v>CLsphere24-1</v>
      </c>
      <c r="AB1" s="18" t="str">
        <f>Master!$A42</f>
        <v>CLsphere24-2</v>
      </c>
      <c r="AC1" s="18" t="str">
        <f>Master!$A43</f>
        <v>CLsphere24-3</v>
      </c>
      <c r="AD1" s="18" t="str">
        <f>Master!$A44</f>
        <v>CLsphere24-4</v>
      </c>
      <c r="AE1" s="18" t="str">
        <f>Master!$A45</f>
        <v>spheretino-1</v>
      </c>
      <c r="AF1" s="18" t="str">
        <f>Master!$A46</f>
        <v>spheretino-2</v>
      </c>
      <c r="AG1" s="18" t="str">
        <f>Master!$A47</f>
        <v>spheretino-3</v>
      </c>
      <c r="AH1" s="18" t="str">
        <f>Master!$A48</f>
        <v>spheretino-4</v>
      </c>
      <c r="AI1" s="25" t="str">
        <f>Master!$A49</f>
        <v>spheretino-5</v>
      </c>
      <c r="AJ1" s="31" t="s">
        <v>78</v>
      </c>
    </row>
    <row r="2" spans="1:36" x14ac:dyDescent="0.25">
      <c r="A2" s="4">
        <f>IFERROR(WEEKNUM(C2,2),"")</f>
        <v>44</v>
      </c>
      <c r="B2" s="5">
        <f>C2</f>
        <v>43770</v>
      </c>
      <c r="C2" s="6">
        <f>EDATE(Oktober!C2,1)</f>
        <v>43770</v>
      </c>
      <c r="D2" s="4"/>
      <c r="E2" s="4"/>
      <c r="F2" s="4"/>
      <c r="G2" s="4"/>
      <c r="H2" s="4"/>
      <c r="I2" s="4"/>
      <c r="J2" s="4"/>
      <c r="K2" s="4"/>
      <c r="L2" s="4"/>
      <c r="M2" s="4"/>
      <c r="N2" s="4"/>
      <c r="O2" s="4"/>
      <c r="P2" s="4"/>
      <c r="Q2" s="4"/>
      <c r="R2" s="4"/>
      <c r="S2" s="29"/>
      <c r="T2" s="4"/>
      <c r="U2" s="4"/>
      <c r="V2" s="4"/>
      <c r="W2" s="29"/>
      <c r="X2" s="4"/>
      <c r="Y2" s="4"/>
      <c r="Z2" s="29"/>
      <c r="AA2" s="4"/>
      <c r="AB2" s="4"/>
      <c r="AC2" s="4"/>
      <c r="AD2" s="4"/>
      <c r="AE2" s="4"/>
      <c r="AF2" s="4"/>
      <c r="AG2" s="4"/>
      <c r="AH2" s="4"/>
      <c r="AI2" s="4"/>
      <c r="AJ2" s="31"/>
    </row>
    <row r="3" spans="1:36" x14ac:dyDescent="0.25">
      <c r="A3" s="4">
        <f t="shared" ref="A3:A45" si="0">IFERROR(WEEKNUM(C3,2),"")</f>
        <v>44</v>
      </c>
      <c r="B3" s="5">
        <f t="shared" ref="B3:B45" si="1">C3</f>
        <v>43771</v>
      </c>
      <c r="C3" s="6">
        <f>IFERROR(IF(MONTH(C2+1)=MONTH(C$2),C2+1,""),"")</f>
        <v>43771</v>
      </c>
      <c r="D3" s="4"/>
      <c r="E3" s="4"/>
      <c r="F3" s="4"/>
      <c r="G3" s="4"/>
      <c r="H3" s="4"/>
      <c r="I3" s="4"/>
      <c r="J3" s="4"/>
      <c r="K3" s="4"/>
      <c r="L3" s="4"/>
      <c r="M3" s="4"/>
      <c r="N3" s="4"/>
      <c r="O3" s="4"/>
      <c r="P3" s="4"/>
      <c r="Q3" s="4"/>
      <c r="R3" s="4"/>
      <c r="S3" s="29"/>
      <c r="T3" s="4"/>
      <c r="U3" s="4"/>
      <c r="V3" s="4"/>
      <c r="W3" s="29"/>
      <c r="X3" s="4"/>
      <c r="Y3" s="4"/>
      <c r="Z3" s="29"/>
      <c r="AA3" s="4"/>
      <c r="AB3" s="4"/>
      <c r="AC3" s="4"/>
      <c r="AD3" s="4"/>
      <c r="AE3" s="4"/>
      <c r="AF3" s="4"/>
      <c r="AG3" s="4"/>
      <c r="AH3" s="4"/>
      <c r="AI3" s="4"/>
      <c r="AJ3" s="31"/>
    </row>
    <row r="4" spans="1:36" x14ac:dyDescent="0.25">
      <c r="A4" s="4">
        <f t="shared" si="0"/>
        <v>44</v>
      </c>
      <c r="B4" s="5">
        <f t="shared" si="1"/>
        <v>43772</v>
      </c>
      <c r="C4" s="6">
        <f t="shared" ref="C4:C45" si="2">IFERROR(IF(MONTH(C3+1)=MONTH(C$2),C3+1,""),"")</f>
        <v>43772</v>
      </c>
      <c r="D4" s="4"/>
      <c r="E4" s="4"/>
      <c r="F4" s="4"/>
      <c r="G4" s="4"/>
      <c r="H4" s="4"/>
      <c r="I4" s="4"/>
      <c r="J4" s="4"/>
      <c r="K4" s="4"/>
      <c r="L4" s="4"/>
      <c r="M4" s="4"/>
      <c r="N4" s="4"/>
      <c r="O4" s="4"/>
      <c r="P4" s="4"/>
      <c r="Q4" s="4"/>
      <c r="R4" s="4"/>
      <c r="S4" s="29"/>
      <c r="T4" s="4"/>
      <c r="U4" s="4"/>
      <c r="V4" s="4"/>
      <c r="W4" s="29"/>
      <c r="X4" s="4"/>
      <c r="Y4" s="4"/>
      <c r="Z4" s="29"/>
      <c r="AA4" s="4"/>
      <c r="AB4" s="4"/>
      <c r="AC4" s="4"/>
      <c r="AD4" s="4"/>
      <c r="AE4" s="4"/>
      <c r="AF4" s="4"/>
      <c r="AG4" s="4"/>
      <c r="AH4" s="4"/>
      <c r="AI4" s="4"/>
      <c r="AJ4" s="31"/>
    </row>
    <row r="5" spans="1:36" x14ac:dyDescent="0.25">
      <c r="A5" s="4">
        <f t="shared" si="0"/>
        <v>45</v>
      </c>
      <c r="B5" s="5">
        <f t="shared" si="1"/>
        <v>43773</v>
      </c>
      <c r="C5" s="6">
        <f t="shared" si="2"/>
        <v>43773</v>
      </c>
      <c r="D5" s="4"/>
      <c r="E5" s="4"/>
      <c r="F5" s="4"/>
      <c r="G5" s="4"/>
      <c r="H5" s="4"/>
      <c r="I5" s="4"/>
      <c r="J5" s="4"/>
      <c r="K5" s="4"/>
      <c r="L5" s="4"/>
      <c r="M5" s="4"/>
      <c r="N5" s="4"/>
      <c r="O5" s="4"/>
      <c r="P5" s="4"/>
      <c r="Q5" s="4"/>
      <c r="R5" s="4"/>
      <c r="S5" s="29"/>
      <c r="T5" s="4"/>
      <c r="U5" s="4"/>
      <c r="V5" s="4"/>
      <c r="W5" s="29"/>
      <c r="X5" s="4"/>
      <c r="Y5" s="4"/>
      <c r="Z5" s="29"/>
      <c r="AA5" s="4"/>
      <c r="AB5" s="4"/>
      <c r="AC5" s="4"/>
      <c r="AD5" s="4"/>
      <c r="AE5" s="4"/>
      <c r="AF5" s="4"/>
      <c r="AG5" s="4"/>
      <c r="AH5" s="4"/>
      <c r="AI5" s="4"/>
      <c r="AJ5" s="31"/>
    </row>
    <row r="6" spans="1:36" x14ac:dyDescent="0.25">
      <c r="A6" s="4">
        <f t="shared" si="0"/>
        <v>45</v>
      </c>
      <c r="B6" s="5">
        <f t="shared" si="1"/>
        <v>43774</v>
      </c>
      <c r="C6" s="6">
        <f t="shared" si="2"/>
        <v>43774</v>
      </c>
      <c r="D6" s="4"/>
      <c r="E6" s="4"/>
      <c r="F6" s="4"/>
      <c r="G6" s="4"/>
      <c r="H6" s="4"/>
      <c r="I6" s="4"/>
      <c r="J6" s="4"/>
      <c r="K6" s="4"/>
      <c r="L6" s="4"/>
      <c r="M6" s="4"/>
      <c r="N6" s="4"/>
      <c r="O6" s="4"/>
      <c r="P6" s="4"/>
      <c r="Q6" s="4"/>
      <c r="R6" s="4"/>
      <c r="S6" s="29"/>
      <c r="T6" s="4"/>
      <c r="U6" s="4"/>
      <c r="V6" s="4"/>
      <c r="W6" s="29"/>
      <c r="X6" s="4"/>
      <c r="Y6" s="4"/>
      <c r="Z6" s="29"/>
      <c r="AA6" s="4"/>
      <c r="AB6" s="4"/>
      <c r="AC6" s="4"/>
      <c r="AD6" s="4"/>
      <c r="AE6" s="4"/>
      <c r="AF6" s="4"/>
      <c r="AG6" s="4"/>
      <c r="AH6" s="4"/>
      <c r="AI6" s="4"/>
      <c r="AJ6" s="31"/>
    </row>
    <row r="7" spans="1:36" x14ac:dyDescent="0.25">
      <c r="A7" s="4">
        <f t="shared" si="0"/>
        <v>45</v>
      </c>
      <c r="B7" s="5">
        <f t="shared" si="1"/>
        <v>43775</v>
      </c>
      <c r="C7" s="6">
        <f t="shared" si="2"/>
        <v>43775</v>
      </c>
      <c r="D7" s="4"/>
      <c r="E7" s="4"/>
      <c r="F7" s="4"/>
      <c r="G7" s="4"/>
      <c r="H7" s="4"/>
      <c r="I7" s="4"/>
      <c r="J7" s="4"/>
      <c r="K7" s="4"/>
      <c r="L7" s="4"/>
      <c r="M7" s="4"/>
      <c r="N7" s="4"/>
      <c r="O7" s="4"/>
      <c r="P7" s="4"/>
      <c r="Q7" s="4"/>
      <c r="R7" s="4"/>
      <c r="S7" s="29"/>
      <c r="T7" s="4"/>
      <c r="U7" s="4"/>
      <c r="V7" s="4"/>
      <c r="W7" s="29"/>
      <c r="X7" s="4"/>
      <c r="Y7" s="4"/>
      <c r="Z7" s="29"/>
      <c r="AA7" s="4"/>
      <c r="AB7" s="4"/>
      <c r="AC7" s="4"/>
      <c r="AD7" s="4"/>
      <c r="AE7" s="4"/>
      <c r="AF7" s="4"/>
      <c r="AG7" s="4"/>
      <c r="AH7" s="4"/>
      <c r="AI7" s="4"/>
      <c r="AJ7" s="31"/>
    </row>
    <row r="8" spans="1:36" x14ac:dyDescent="0.25">
      <c r="A8" s="4">
        <f t="shared" si="0"/>
        <v>45</v>
      </c>
      <c r="B8" s="5">
        <f t="shared" si="1"/>
        <v>43776</v>
      </c>
      <c r="C8" s="6">
        <f t="shared" si="2"/>
        <v>43776</v>
      </c>
      <c r="D8" s="4"/>
      <c r="E8" s="4"/>
      <c r="F8" s="4"/>
      <c r="G8" s="4"/>
      <c r="H8" s="4"/>
      <c r="I8" s="4"/>
      <c r="J8" s="4"/>
      <c r="K8" s="4"/>
      <c r="L8" s="4"/>
      <c r="M8" s="4"/>
      <c r="N8" s="4"/>
      <c r="O8" s="4"/>
      <c r="P8" s="4"/>
      <c r="Q8" s="4"/>
      <c r="R8" s="4"/>
      <c r="S8" s="29"/>
      <c r="T8" s="4"/>
      <c r="U8" s="4"/>
      <c r="V8" s="4"/>
      <c r="W8" s="29"/>
      <c r="X8" s="4"/>
      <c r="Y8" s="4"/>
      <c r="Z8" s="29"/>
      <c r="AA8" s="4"/>
      <c r="AB8" s="4"/>
      <c r="AC8" s="4"/>
      <c r="AD8" s="4"/>
      <c r="AE8" s="4"/>
      <c r="AF8" s="4"/>
      <c r="AG8" s="4"/>
      <c r="AH8" s="4"/>
      <c r="AI8" s="4"/>
      <c r="AJ8" s="31"/>
    </row>
    <row r="9" spans="1:36" x14ac:dyDescent="0.25">
      <c r="A9" s="4">
        <f t="shared" si="0"/>
        <v>45</v>
      </c>
      <c r="B9" s="5">
        <f t="shared" si="1"/>
        <v>43777</v>
      </c>
      <c r="C9" s="6">
        <f t="shared" si="2"/>
        <v>43777</v>
      </c>
      <c r="D9" s="4"/>
      <c r="E9" s="4"/>
      <c r="F9" s="4"/>
      <c r="G9" s="4"/>
      <c r="H9" s="4"/>
      <c r="I9" s="4"/>
      <c r="J9" s="4"/>
      <c r="K9" s="4"/>
      <c r="L9" s="4"/>
      <c r="M9" s="4"/>
      <c r="N9" s="4"/>
      <c r="O9" s="4"/>
      <c r="P9" s="4"/>
      <c r="Q9" s="4"/>
      <c r="R9" s="4"/>
      <c r="S9" s="29"/>
      <c r="T9" s="4"/>
      <c r="U9" s="4"/>
      <c r="V9" s="4"/>
      <c r="W9" s="29"/>
      <c r="X9" s="4"/>
      <c r="Y9" s="4"/>
      <c r="Z9" s="29"/>
      <c r="AA9" s="4"/>
      <c r="AB9" s="4"/>
      <c r="AC9" s="4"/>
      <c r="AD9" s="4"/>
      <c r="AE9" s="4"/>
      <c r="AF9" s="4"/>
      <c r="AG9" s="4"/>
      <c r="AH9" s="4"/>
      <c r="AI9" s="4"/>
      <c r="AJ9" s="31"/>
    </row>
    <row r="10" spans="1:36" x14ac:dyDescent="0.25">
      <c r="A10" s="4">
        <f t="shared" si="0"/>
        <v>45</v>
      </c>
      <c r="B10" s="5">
        <f t="shared" si="1"/>
        <v>43778</v>
      </c>
      <c r="C10" s="6">
        <f t="shared" si="2"/>
        <v>43778</v>
      </c>
      <c r="D10" s="4"/>
      <c r="E10" s="4"/>
      <c r="F10" s="4"/>
      <c r="G10" s="4"/>
      <c r="H10" s="4"/>
      <c r="I10" s="4"/>
      <c r="J10" s="4"/>
      <c r="K10" s="4"/>
      <c r="L10" s="4"/>
      <c r="M10" s="4"/>
      <c r="N10" s="4"/>
      <c r="O10" s="4"/>
      <c r="P10" s="4"/>
      <c r="Q10" s="4"/>
      <c r="R10" s="4"/>
      <c r="S10" s="29"/>
      <c r="T10" s="4"/>
      <c r="U10" s="4"/>
      <c r="V10" s="4"/>
      <c r="W10" s="29"/>
      <c r="X10" s="4"/>
      <c r="Y10" s="4"/>
      <c r="Z10" s="29"/>
      <c r="AA10" s="4"/>
      <c r="AB10" s="4"/>
      <c r="AC10" s="4"/>
      <c r="AD10" s="4"/>
      <c r="AE10" s="4"/>
      <c r="AF10" s="4"/>
      <c r="AG10" s="4"/>
      <c r="AH10" s="4"/>
      <c r="AI10" s="4"/>
      <c r="AJ10" s="31"/>
    </row>
    <row r="11" spans="1:36" x14ac:dyDescent="0.25">
      <c r="A11" s="4">
        <f t="shared" si="0"/>
        <v>45</v>
      </c>
      <c r="B11" s="5">
        <f t="shared" si="1"/>
        <v>43779</v>
      </c>
      <c r="C11" s="6">
        <f t="shared" si="2"/>
        <v>43779</v>
      </c>
      <c r="D11" s="4"/>
      <c r="E11" s="4"/>
      <c r="F11" s="4"/>
      <c r="G11" s="4"/>
      <c r="H11" s="4"/>
      <c r="I11" s="4"/>
      <c r="J11" s="4"/>
      <c r="K11" s="4"/>
      <c r="L11" s="4"/>
      <c r="M11" s="4"/>
      <c r="N11" s="4"/>
      <c r="O11" s="4"/>
      <c r="P11" s="4"/>
      <c r="Q11" s="4"/>
      <c r="R11" s="4"/>
      <c r="S11" s="29"/>
      <c r="T11" s="4"/>
      <c r="U11" s="4"/>
      <c r="V11" s="4"/>
      <c r="W11" s="29"/>
      <c r="X11" s="4"/>
      <c r="Y11" s="4"/>
      <c r="Z11" s="29"/>
      <c r="AA11" s="4"/>
      <c r="AB11" s="4"/>
      <c r="AC11" s="4"/>
      <c r="AD11" s="4"/>
      <c r="AE11" s="4"/>
      <c r="AF11" s="4"/>
      <c r="AG11" s="4"/>
      <c r="AH11" s="4"/>
      <c r="AI11" s="4"/>
      <c r="AJ11" s="31"/>
    </row>
    <row r="12" spans="1:36" x14ac:dyDescent="0.25">
      <c r="A12" s="4">
        <f t="shared" si="0"/>
        <v>46</v>
      </c>
      <c r="B12" s="5">
        <f t="shared" si="1"/>
        <v>43780</v>
      </c>
      <c r="C12" s="6">
        <f t="shared" si="2"/>
        <v>43780</v>
      </c>
      <c r="D12" s="4"/>
      <c r="E12" s="4"/>
      <c r="F12" s="4"/>
      <c r="G12" s="4"/>
      <c r="H12" s="4"/>
      <c r="I12" s="4"/>
      <c r="J12" s="4"/>
      <c r="K12" s="4"/>
      <c r="L12" s="4"/>
      <c r="M12" s="4"/>
      <c r="N12" s="4"/>
      <c r="O12" s="4"/>
      <c r="P12" s="4"/>
      <c r="Q12" s="4"/>
      <c r="R12" s="4"/>
      <c r="S12" s="29"/>
      <c r="T12" s="4"/>
      <c r="U12" s="4"/>
      <c r="V12" s="4"/>
      <c r="W12" s="29"/>
      <c r="X12" s="4"/>
      <c r="Y12" s="4"/>
      <c r="Z12" s="29"/>
      <c r="AA12" s="4"/>
      <c r="AB12" s="4"/>
      <c r="AC12" s="4"/>
      <c r="AD12" s="4"/>
      <c r="AE12" s="4"/>
      <c r="AF12" s="4"/>
      <c r="AG12" s="4"/>
      <c r="AH12" s="4"/>
      <c r="AI12" s="4"/>
      <c r="AJ12" s="31"/>
    </row>
    <row r="13" spans="1:36" x14ac:dyDescent="0.25">
      <c r="A13" s="4">
        <f t="shared" si="0"/>
        <v>46</v>
      </c>
      <c r="B13" s="5">
        <f t="shared" si="1"/>
        <v>43781</v>
      </c>
      <c r="C13" s="6">
        <f t="shared" si="2"/>
        <v>43781</v>
      </c>
      <c r="D13" s="4"/>
      <c r="E13" s="4"/>
      <c r="F13" s="4"/>
      <c r="G13" s="4"/>
      <c r="H13" s="4"/>
      <c r="I13" s="4"/>
      <c r="J13" s="4"/>
      <c r="K13" s="4"/>
      <c r="L13" s="4"/>
      <c r="M13" s="4"/>
      <c r="N13" s="4"/>
      <c r="O13" s="4"/>
      <c r="P13" s="4"/>
      <c r="Q13" s="4"/>
      <c r="R13" s="4"/>
      <c r="S13" s="29"/>
      <c r="T13" s="4"/>
      <c r="U13" s="4"/>
      <c r="V13" s="4"/>
      <c r="W13" s="29"/>
      <c r="X13" s="4"/>
      <c r="Y13" s="4"/>
      <c r="Z13" s="29"/>
      <c r="AA13" s="4"/>
      <c r="AB13" s="4"/>
      <c r="AC13" s="4"/>
      <c r="AD13" s="4"/>
      <c r="AE13" s="4"/>
      <c r="AF13" s="4"/>
      <c r="AG13" s="4"/>
      <c r="AH13" s="4"/>
      <c r="AI13" s="4"/>
      <c r="AJ13" s="31"/>
    </row>
    <row r="14" spans="1:36" x14ac:dyDescent="0.25">
      <c r="A14" s="4">
        <f t="shared" si="0"/>
        <v>46</v>
      </c>
      <c r="B14" s="5">
        <f t="shared" si="1"/>
        <v>43782</v>
      </c>
      <c r="C14" s="6">
        <f t="shared" si="2"/>
        <v>43782</v>
      </c>
      <c r="D14" s="4"/>
      <c r="E14" s="4"/>
      <c r="F14" s="4"/>
      <c r="G14" s="4"/>
      <c r="H14" s="4"/>
      <c r="I14" s="4"/>
      <c r="J14" s="4"/>
      <c r="K14" s="4"/>
      <c r="L14" s="4"/>
      <c r="M14" s="4"/>
      <c r="N14" s="4"/>
      <c r="O14" s="4"/>
      <c r="P14" s="4"/>
      <c r="Q14" s="4"/>
      <c r="R14" s="4"/>
      <c r="S14" s="29"/>
      <c r="T14" s="4"/>
      <c r="U14" s="4"/>
      <c r="V14" s="4"/>
      <c r="W14" s="29"/>
      <c r="X14" s="4"/>
      <c r="Y14" s="4"/>
      <c r="Z14" s="29"/>
      <c r="AA14" s="4"/>
      <c r="AB14" s="4"/>
      <c r="AC14" s="4"/>
      <c r="AD14" s="4"/>
      <c r="AE14" s="4"/>
      <c r="AF14" s="4"/>
      <c r="AG14" s="4"/>
      <c r="AH14" s="4"/>
      <c r="AI14" s="4"/>
      <c r="AJ14" s="31"/>
    </row>
    <row r="15" spans="1:36" x14ac:dyDescent="0.25">
      <c r="A15" s="4">
        <f t="shared" si="0"/>
        <v>46</v>
      </c>
      <c r="B15" s="5">
        <f t="shared" si="1"/>
        <v>43783</v>
      </c>
      <c r="C15" s="6">
        <f t="shared" si="2"/>
        <v>43783</v>
      </c>
      <c r="D15" s="4"/>
      <c r="E15" s="4"/>
      <c r="F15" s="4"/>
      <c r="G15" s="4"/>
      <c r="H15" s="4"/>
      <c r="I15" s="4"/>
      <c r="J15" s="4"/>
      <c r="K15" s="4"/>
      <c r="L15" s="4"/>
      <c r="M15" s="4"/>
      <c r="N15" s="4"/>
      <c r="O15" s="4"/>
      <c r="P15" s="4"/>
      <c r="Q15" s="4"/>
      <c r="R15" s="4"/>
      <c r="S15" s="29"/>
      <c r="T15" s="4"/>
      <c r="U15" s="4"/>
      <c r="V15" s="4"/>
      <c r="W15" s="29"/>
      <c r="X15" s="4"/>
      <c r="Y15" s="4"/>
      <c r="Z15" s="29"/>
      <c r="AA15" s="4"/>
      <c r="AB15" s="4"/>
      <c r="AC15" s="4"/>
      <c r="AD15" s="4"/>
      <c r="AE15" s="4"/>
      <c r="AF15" s="4"/>
      <c r="AG15" s="4"/>
      <c r="AH15" s="4"/>
      <c r="AI15" s="4"/>
      <c r="AJ15" s="31"/>
    </row>
    <row r="16" spans="1:36" x14ac:dyDescent="0.25">
      <c r="A16" s="4">
        <f t="shared" si="0"/>
        <v>46</v>
      </c>
      <c r="B16" s="5">
        <f t="shared" si="1"/>
        <v>43784</v>
      </c>
      <c r="C16" s="6">
        <f t="shared" si="2"/>
        <v>43784</v>
      </c>
      <c r="D16" s="4"/>
      <c r="E16" s="4"/>
      <c r="F16" s="4"/>
      <c r="G16" s="4"/>
      <c r="H16" s="4"/>
      <c r="I16" s="4"/>
      <c r="J16" s="4"/>
      <c r="K16" s="4"/>
      <c r="L16" s="4"/>
      <c r="M16" s="4"/>
      <c r="N16" s="4"/>
      <c r="O16" s="4"/>
      <c r="P16" s="4"/>
      <c r="Q16" s="4"/>
      <c r="R16" s="4"/>
      <c r="S16" s="29"/>
      <c r="T16" s="4"/>
      <c r="U16" s="4"/>
      <c r="V16" s="4"/>
      <c r="W16" s="29"/>
      <c r="X16" s="4"/>
      <c r="Y16" s="4"/>
      <c r="Z16" s="29"/>
      <c r="AA16" s="4"/>
      <c r="AB16" s="4"/>
      <c r="AC16" s="4"/>
      <c r="AD16" s="4"/>
      <c r="AE16" s="4"/>
      <c r="AF16" s="4"/>
      <c r="AG16" s="4"/>
      <c r="AH16" s="4"/>
      <c r="AI16" s="4"/>
      <c r="AJ16" s="31"/>
    </row>
    <row r="17" spans="1:36" x14ac:dyDescent="0.25">
      <c r="A17" s="4">
        <f t="shared" si="0"/>
        <v>46</v>
      </c>
      <c r="B17" s="5">
        <f t="shared" si="1"/>
        <v>43785</v>
      </c>
      <c r="C17" s="6">
        <f t="shared" si="2"/>
        <v>43785</v>
      </c>
      <c r="D17" s="4"/>
      <c r="E17" s="4"/>
      <c r="F17" s="4"/>
      <c r="G17" s="4"/>
      <c r="H17" s="4"/>
      <c r="I17" s="4"/>
      <c r="J17" s="4"/>
      <c r="K17" s="4"/>
      <c r="L17" s="4"/>
      <c r="M17" s="4"/>
      <c r="N17" s="4"/>
      <c r="O17" s="4"/>
      <c r="P17" s="4"/>
      <c r="Q17" s="4"/>
      <c r="R17" s="4"/>
      <c r="S17" s="29"/>
      <c r="T17" s="4"/>
      <c r="U17" s="4"/>
      <c r="V17" s="4"/>
      <c r="W17" s="29"/>
      <c r="X17" s="4"/>
      <c r="Y17" s="4"/>
      <c r="Z17" s="29"/>
      <c r="AA17" s="4"/>
      <c r="AB17" s="4"/>
      <c r="AC17" s="4"/>
      <c r="AD17" s="4"/>
      <c r="AE17" s="4"/>
      <c r="AF17" s="4"/>
      <c r="AG17" s="4"/>
      <c r="AH17" s="4"/>
      <c r="AI17" s="4"/>
      <c r="AJ17" s="31"/>
    </row>
    <row r="18" spans="1:36" x14ac:dyDescent="0.25">
      <c r="A18" s="4">
        <f t="shared" si="0"/>
        <v>46</v>
      </c>
      <c r="B18" s="5">
        <f t="shared" si="1"/>
        <v>43786</v>
      </c>
      <c r="C18" s="6">
        <f t="shared" si="2"/>
        <v>43786</v>
      </c>
      <c r="D18" s="4"/>
      <c r="E18" s="4"/>
      <c r="F18" s="4"/>
      <c r="G18" s="4"/>
      <c r="H18" s="4"/>
      <c r="I18" s="4"/>
      <c r="J18" s="4"/>
      <c r="K18" s="4"/>
      <c r="L18" s="4"/>
      <c r="M18" s="4"/>
      <c r="N18" s="4"/>
      <c r="O18" s="4"/>
      <c r="P18" s="4"/>
      <c r="Q18" s="4"/>
      <c r="R18" s="4"/>
      <c r="S18" s="29"/>
      <c r="T18" s="4"/>
      <c r="U18" s="4"/>
      <c r="V18" s="4"/>
      <c r="W18" s="29"/>
      <c r="X18" s="4"/>
      <c r="Y18" s="4"/>
      <c r="Z18" s="29"/>
      <c r="AA18" s="4"/>
      <c r="AB18" s="4"/>
      <c r="AC18" s="4"/>
      <c r="AD18" s="4"/>
      <c r="AE18" s="4"/>
      <c r="AF18" s="4"/>
      <c r="AG18" s="4"/>
      <c r="AH18" s="4"/>
      <c r="AI18" s="4"/>
      <c r="AJ18" s="31"/>
    </row>
    <row r="19" spans="1:36" x14ac:dyDescent="0.25">
      <c r="A19" s="4">
        <f t="shared" si="0"/>
        <v>47</v>
      </c>
      <c r="B19" s="5">
        <f t="shared" si="1"/>
        <v>43787</v>
      </c>
      <c r="C19" s="6">
        <f t="shared" si="2"/>
        <v>43787</v>
      </c>
      <c r="D19" s="4"/>
      <c r="E19" s="4"/>
      <c r="F19" s="4"/>
      <c r="G19" s="4"/>
      <c r="H19" s="4"/>
      <c r="I19" s="4"/>
      <c r="J19" s="4"/>
      <c r="K19" s="4"/>
      <c r="L19" s="4"/>
      <c r="M19" s="4"/>
      <c r="N19" s="4"/>
      <c r="O19" s="4"/>
      <c r="P19" s="4"/>
      <c r="Q19" s="4"/>
      <c r="R19" s="4"/>
      <c r="S19" s="29"/>
      <c r="T19" s="4"/>
      <c r="U19" s="4"/>
      <c r="V19" s="4"/>
      <c r="W19" s="29"/>
      <c r="X19" s="4"/>
      <c r="Y19" s="4"/>
      <c r="Z19" s="29"/>
      <c r="AA19" s="4"/>
      <c r="AB19" s="4"/>
      <c r="AC19" s="4"/>
      <c r="AD19" s="4"/>
      <c r="AE19" s="4"/>
      <c r="AF19" s="4"/>
      <c r="AG19" s="4"/>
      <c r="AH19" s="4"/>
      <c r="AI19" s="4"/>
      <c r="AJ19" s="31"/>
    </row>
    <row r="20" spans="1:36" x14ac:dyDescent="0.25">
      <c r="A20" s="4">
        <f t="shared" si="0"/>
        <v>47</v>
      </c>
      <c r="B20" s="5">
        <f t="shared" si="1"/>
        <v>43788</v>
      </c>
      <c r="C20" s="6">
        <f t="shared" si="2"/>
        <v>43788</v>
      </c>
      <c r="D20" s="4"/>
      <c r="E20" s="4"/>
      <c r="F20" s="4"/>
      <c r="G20" s="4"/>
      <c r="H20" s="4"/>
      <c r="I20" s="4"/>
      <c r="J20" s="4"/>
      <c r="K20" s="4"/>
      <c r="L20" s="4"/>
      <c r="M20" s="4"/>
      <c r="N20" s="4"/>
      <c r="O20" s="4"/>
      <c r="P20" s="4"/>
      <c r="Q20" s="4"/>
      <c r="R20" s="4"/>
      <c r="S20" s="29"/>
      <c r="T20" s="4"/>
      <c r="U20" s="4"/>
      <c r="V20" s="4"/>
      <c r="W20" s="29"/>
      <c r="X20" s="4"/>
      <c r="Y20" s="4"/>
      <c r="Z20" s="29"/>
      <c r="AA20" s="4"/>
      <c r="AB20" s="4"/>
      <c r="AC20" s="4"/>
      <c r="AD20" s="4"/>
      <c r="AE20" s="4"/>
      <c r="AF20" s="4"/>
      <c r="AG20" s="4"/>
      <c r="AH20" s="4"/>
      <c r="AI20" s="4"/>
      <c r="AJ20" s="31"/>
    </row>
    <row r="21" spans="1:36" x14ac:dyDescent="0.25">
      <c r="A21" s="4">
        <f t="shared" si="0"/>
        <v>47</v>
      </c>
      <c r="B21" s="5">
        <f t="shared" si="1"/>
        <v>43789</v>
      </c>
      <c r="C21" s="6">
        <f t="shared" si="2"/>
        <v>43789</v>
      </c>
      <c r="D21" s="4"/>
      <c r="E21" s="4"/>
      <c r="F21" s="4"/>
      <c r="G21" s="4"/>
      <c r="H21" s="4"/>
      <c r="I21" s="4"/>
      <c r="J21" s="4"/>
      <c r="K21" s="4"/>
      <c r="L21" s="4"/>
      <c r="M21" s="4"/>
      <c r="N21" s="4"/>
      <c r="O21" s="4"/>
      <c r="P21" s="4"/>
      <c r="Q21" s="4"/>
      <c r="R21" s="4"/>
      <c r="S21" s="29"/>
      <c r="T21" s="4"/>
      <c r="U21" s="4"/>
      <c r="V21" s="4"/>
      <c r="W21" s="29"/>
      <c r="X21" s="4"/>
      <c r="Y21" s="4"/>
      <c r="Z21" s="29"/>
      <c r="AA21" s="4"/>
      <c r="AB21" s="4"/>
      <c r="AC21" s="4"/>
      <c r="AD21" s="4"/>
      <c r="AE21" s="4"/>
      <c r="AF21" s="4"/>
      <c r="AG21" s="4"/>
      <c r="AH21" s="4"/>
      <c r="AI21" s="4"/>
      <c r="AJ21" s="31"/>
    </row>
    <row r="22" spans="1:36" x14ac:dyDescent="0.25">
      <c r="A22" s="4">
        <f t="shared" si="0"/>
        <v>47</v>
      </c>
      <c r="B22" s="5">
        <f t="shared" si="1"/>
        <v>43790</v>
      </c>
      <c r="C22" s="6">
        <f t="shared" si="2"/>
        <v>43790</v>
      </c>
      <c r="D22" s="4"/>
      <c r="E22" s="4"/>
      <c r="F22" s="4"/>
      <c r="G22" s="4"/>
      <c r="H22" s="4"/>
      <c r="I22" s="4"/>
      <c r="J22" s="4"/>
      <c r="K22" s="4"/>
      <c r="L22" s="4"/>
      <c r="M22" s="4"/>
      <c r="N22" s="4"/>
      <c r="O22" s="4"/>
      <c r="P22" s="4"/>
      <c r="Q22" s="4"/>
      <c r="R22" s="4"/>
      <c r="S22" s="29"/>
      <c r="T22" s="4"/>
      <c r="U22" s="4"/>
      <c r="V22" s="4"/>
      <c r="W22" s="29"/>
      <c r="X22" s="4"/>
      <c r="Y22" s="4"/>
      <c r="Z22" s="29"/>
      <c r="AA22" s="4"/>
      <c r="AB22" s="4"/>
      <c r="AC22" s="4"/>
      <c r="AD22" s="4"/>
      <c r="AE22" s="4"/>
      <c r="AF22" s="4"/>
      <c r="AG22" s="4"/>
      <c r="AH22" s="4"/>
      <c r="AI22" s="4"/>
      <c r="AJ22" s="31"/>
    </row>
    <row r="23" spans="1:36" x14ac:dyDescent="0.25">
      <c r="A23" s="4">
        <f t="shared" si="0"/>
        <v>47</v>
      </c>
      <c r="B23" s="5">
        <f t="shared" si="1"/>
        <v>43791</v>
      </c>
      <c r="C23" s="6">
        <f t="shared" si="2"/>
        <v>43791</v>
      </c>
      <c r="D23" s="4"/>
      <c r="E23" s="4"/>
      <c r="F23" s="4"/>
      <c r="G23" s="4"/>
      <c r="H23" s="4"/>
      <c r="I23" s="4"/>
      <c r="J23" s="4"/>
      <c r="K23" s="4"/>
      <c r="L23" s="4"/>
      <c r="M23" s="4"/>
      <c r="N23" s="4"/>
      <c r="O23" s="4"/>
      <c r="P23" s="4"/>
      <c r="Q23" s="4"/>
      <c r="R23" s="4"/>
      <c r="S23" s="29"/>
      <c r="T23" s="4"/>
      <c r="U23" s="4"/>
      <c r="V23" s="4"/>
      <c r="W23" s="29"/>
      <c r="X23" s="4"/>
      <c r="Y23" s="4"/>
      <c r="Z23" s="29"/>
      <c r="AA23" s="4"/>
      <c r="AB23" s="4"/>
      <c r="AC23" s="4"/>
      <c r="AD23" s="4"/>
      <c r="AE23" s="4"/>
      <c r="AF23" s="4"/>
      <c r="AG23" s="4"/>
      <c r="AH23" s="4"/>
      <c r="AI23" s="4"/>
      <c r="AJ23" s="31"/>
    </row>
    <row r="24" spans="1:36" x14ac:dyDescent="0.25">
      <c r="A24" s="4">
        <f t="shared" si="0"/>
        <v>47</v>
      </c>
      <c r="B24" s="5">
        <f t="shared" si="1"/>
        <v>43792</v>
      </c>
      <c r="C24" s="6">
        <f t="shared" si="2"/>
        <v>43792</v>
      </c>
      <c r="D24" s="4"/>
      <c r="E24" s="4"/>
      <c r="F24" s="4"/>
      <c r="G24" s="4"/>
      <c r="H24" s="4"/>
      <c r="I24" s="4"/>
      <c r="J24" s="4"/>
      <c r="K24" s="4"/>
      <c r="L24" s="4"/>
      <c r="M24" s="4"/>
      <c r="N24" s="4"/>
      <c r="O24" s="4"/>
      <c r="P24" s="4"/>
      <c r="Q24" s="4"/>
      <c r="R24" s="4"/>
      <c r="S24" s="29"/>
      <c r="T24" s="4"/>
      <c r="U24" s="4"/>
      <c r="V24" s="4"/>
      <c r="W24" s="29"/>
      <c r="X24" s="4"/>
      <c r="Y24" s="4"/>
      <c r="Z24" s="29"/>
      <c r="AA24" s="4"/>
      <c r="AB24" s="4"/>
      <c r="AC24" s="4"/>
      <c r="AD24" s="4"/>
      <c r="AE24" s="4"/>
      <c r="AF24" s="4"/>
      <c r="AG24" s="4"/>
      <c r="AH24" s="4"/>
      <c r="AI24" s="4"/>
      <c r="AJ24" s="31"/>
    </row>
    <row r="25" spans="1:36" x14ac:dyDescent="0.25">
      <c r="A25" s="4">
        <f t="shared" si="0"/>
        <v>47</v>
      </c>
      <c r="B25" s="5">
        <f t="shared" si="1"/>
        <v>43793</v>
      </c>
      <c r="C25" s="6">
        <f t="shared" si="2"/>
        <v>43793</v>
      </c>
      <c r="D25" s="4"/>
      <c r="E25" s="4"/>
      <c r="F25" s="4"/>
      <c r="G25" s="4"/>
      <c r="H25" s="4"/>
      <c r="I25" s="4"/>
      <c r="J25" s="4"/>
      <c r="K25" s="4"/>
      <c r="L25" s="4"/>
      <c r="M25" s="4"/>
      <c r="N25" s="4"/>
      <c r="O25" s="4"/>
      <c r="P25" s="4"/>
      <c r="Q25" s="4"/>
      <c r="R25" s="4"/>
      <c r="S25" s="29"/>
      <c r="T25" s="4"/>
      <c r="U25" s="4"/>
      <c r="V25" s="4"/>
      <c r="W25" s="29"/>
      <c r="X25" s="4"/>
      <c r="Y25" s="4"/>
      <c r="Z25" s="29"/>
      <c r="AA25" s="4"/>
      <c r="AB25" s="4"/>
      <c r="AC25" s="4"/>
      <c r="AD25" s="4"/>
      <c r="AE25" s="4"/>
      <c r="AF25" s="4"/>
      <c r="AG25" s="4"/>
      <c r="AH25" s="4"/>
      <c r="AI25" s="4"/>
      <c r="AJ25" s="31"/>
    </row>
    <row r="26" spans="1:36" x14ac:dyDescent="0.25">
      <c r="A26" s="4">
        <f t="shared" si="0"/>
        <v>48</v>
      </c>
      <c r="B26" s="5">
        <f t="shared" si="1"/>
        <v>43794</v>
      </c>
      <c r="C26" s="6">
        <f t="shared" si="2"/>
        <v>43794</v>
      </c>
      <c r="D26" s="4"/>
      <c r="E26" s="4"/>
      <c r="F26" s="4"/>
      <c r="G26" s="4"/>
      <c r="H26" s="4"/>
      <c r="I26" s="4"/>
      <c r="J26" s="4"/>
      <c r="K26" s="4"/>
      <c r="L26" s="4"/>
      <c r="M26" s="4"/>
      <c r="N26" s="4"/>
      <c r="O26" s="4"/>
      <c r="P26" s="4"/>
      <c r="Q26" s="4"/>
      <c r="R26" s="4"/>
      <c r="S26" s="29"/>
      <c r="T26" s="4"/>
      <c r="U26" s="4"/>
      <c r="V26" s="4"/>
      <c r="W26" s="29"/>
      <c r="X26" s="4"/>
      <c r="Y26" s="4"/>
      <c r="Z26" s="29"/>
      <c r="AA26" s="4"/>
      <c r="AB26" s="4"/>
      <c r="AC26" s="4"/>
      <c r="AD26" s="4"/>
      <c r="AE26" s="4"/>
      <c r="AF26" s="4"/>
      <c r="AG26" s="4"/>
      <c r="AH26" s="4"/>
      <c r="AI26" s="4"/>
      <c r="AJ26" s="31"/>
    </row>
    <row r="27" spans="1:36" x14ac:dyDescent="0.25">
      <c r="A27" s="4">
        <f t="shared" si="0"/>
        <v>48</v>
      </c>
      <c r="B27" s="5">
        <f t="shared" si="1"/>
        <v>43795</v>
      </c>
      <c r="C27" s="6">
        <f t="shared" si="2"/>
        <v>43795</v>
      </c>
      <c r="D27" s="4"/>
      <c r="E27" s="4"/>
      <c r="F27" s="4"/>
      <c r="G27" s="4"/>
      <c r="H27" s="4"/>
      <c r="I27" s="4"/>
      <c r="J27" s="4"/>
      <c r="K27" s="4"/>
      <c r="L27" s="4"/>
      <c r="M27" s="4"/>
      <c r="N27" s="4"/>
      <c r="O27" s="4"/>
      <c r="P27" s="4"/>
      <c r="Q27" s="4"/>
      <c r="R27" s="4"/>
      <c r="S27" s="29"/>
      <c r="T27" s="4"/>
      <c r="U27" s="4"/>
      <c r="V27" s="4"/>
      <c r="W27" s="29"/>
      <c r="X27" s="4"/>
      <c r="Y27" s="4"/>
      <c r="Z27" s="29"/>
      <c r="AA27" s="4"/>
      <c r="AB27" s="4"/>
      <c r="AC27" s="4"/>
      <c r="AD27" s="4"/>
      <c r="AE27" s="4"/>
      <c r="AF27" s="4"/>
      <c r="AG27" s="4"/>
      <c r="AH27" s="4"/>
      <c r="AI27" s="4"/>
      <c r="AJ27" s="31"/>
    </row>
    <row r="28" spans="1:36" x14ac:dyDescent="0.25">
      <c r="A28" s="4">
        <f t="shared" si="0"/>
        <v>48</v>
      </c>
      <c r="B28" s="5">
        <f t="shared" si="1"/>
        <v>43796</v>
      </c>
      <c r="C28" s="6">
        <f t="shared" si="2"/>
        <v>43796</v>
      </c>
      <c r="D28" s="4"/>
      <c r="E28" s="4"/>
      <c r="F28" s="4"/>
      <c r="G28" s="4"/>
      <c r="H28" s="4"/>
      <c r="I28" s="4"/>
      <c r="J28" s="4"/>
      <c r="K28" s="4"/>
      <c r="L28" s="4"/>
      <c r="M28" s="4"/>
      <c r="N28" s="4"/>
      <c r="O28" s="4"/>
      <c r="P28" s="4"/>
      <c r="Q28" s="4"/>
      <c r="R28" s="4"/>
      <c r="S28" s="29"/>
      <c r="T28" s="4"/>
      <c r="U28" s="4"/>
      <c r="V28" s="4"/>
      <c r="W28" s="29"/>
      <c r="X28" s="4"/>
      <c r="Y28" s="4"/>
      <c r="Z28" s="29"/>
      <c r="AA28" s="4"/>
      <c r="AB28" s="4"/>
      <c r="AC28" s="4"/>
      <c r="AD28" s="4"/>
      <c r="AE28" s="4"/>
      <c r="AF28" s="4"/>
      <c r="AG28" s="4"/>
      <c r="AH28" s="4"/>
      <c r="AI28" s="4"/>
      <c r="AJ28" s="31"/>
    </row>
    <row r="29" spans="1:36" x14ac:dyDescent="0.25">
      <c r="A29" s="4">
        <f t="shared" si="0"/>
        <v>48</v>
      </c>
      <c r="B29" s="5">
        <f t="shared" si="1"/>
        <v>43797</v>
      </c>
      <c r="C29" s="6">
        <f t="shared" si="2"/>
        <v>43797</v>
      </c>
      <c r="D29" s="4"/>
      <c r="E29" s="4"/>
      <c r="F29" s="4"/>
      <c r="G29" s="4"/>
      <c r="H29" s="4"/>
      <c r="I29" s="4"/>
      <c r="J29" s="4"/>
      <c r="K29" s="4"/>
      <c r="L29" s="4"/>
      <c r="M29" s="4"/>
      <c r="N29" s="4"/>
      <c r="O29" s="4"/>
      <c r="P29" s="4"/>
      <c r="Q29" s="4"/>
      <c r="R29" s="4"/>
      <c r="S29" s="29"/>
      <c r="T29" s="4"/>
      <c r="U29" s="4"/>
      <c r="V29" s="4"/>
      <c r="W29" s="29"/>
      <c r="X29" s="4"/>
      <c r="Y29" s="4"/>
      <c r="Z29" s="29"/>
      <c r="AA29" s="4"/>
      <c r="AB29" s="4"/>
      <c r="AC29" s="4"/>
      <c r="AD29" s="4"/>
      <c r="AE29" s="4"/>
      <c r="AF29" s="4"/>
      <c r="AG29" s="4"/>
      <c r="AH29" s="4"/>
      <c r="AI29" s="4"/>
      <c r="AJ29" s="31"/>
    </row>
    <row r="30" spans="1:36" x14ac:dyDescent="0.25">
      <c r="A30" s="4">
        <f t="shared" si="0"/>
        <v>48</v>
      </c>
      <c r="B30" s="5">
        <f t="shared" si="1"/>
        <v>43798</v>
      </c>
      <c r="C30" s="6">
        <f t="shared" si="2"/>
        <v>43798</v>
      </c>
      <c r="D30" s="4"/>
      <c r="E30" s="4"/>
      <c r="F30" s="4"/>
      <c r="G30" s="4"/>
      <c r="H30" s="4"/>
      <c r="I30" s="4"/>
      <c r="J30" s="4"/>
      <c r="K30" s="4"/>
      <c r="L30" s="4"/>
      <c r="M30" s="4"/>
      <c r="N30" s="4"/>
      <c r="O30" s="4"/>
      <c r="P30" s="4"/>
      <c r="Q30" s="4"/>
      <c r="R30" s="4"/>
      <c r="S30" s="29"/>
      <c r="T30" s="4"/>
      <c r="U30" s="4"/>
      <c r="V30" s="4"/>
      <c r="W30" s="29"/>
      <c r="X30" s="4"/>
      <c r="Y30" s="4"/>
      <c r="Z30" s="29"/>
      <c r="AA30" s="4"/>
      <c r="AB30" s="4"/>
      <c r="AC30" s="4"/>
      <c r="AD30" s="4"/>
      <c r="AE30" s="4"/>
      <c r="AF30" s="4"/>
      <c r="AG30" s="4"/>
      <c r="AH30" s="4"/>
      <c r="AI30" s="4"/>
      <c r="AJ30" s="31"/>
    </row>
    <row r="31" spans="1:36" x14ac:dyDescent="0.25">
      <c r="A31" s="4">
        <f t="shared" si="0"/>
        <v>48</v>
      </c>
      <c r="B31" s="5">
        <f t="shared" si="1"/>
        <v>43799</v>
      </c>
      <c r="C31" s="6">
        <f t="shared" si="2"/>
        <v>43799</v>
      </c>
      <c r="D31" s="4"/>
      <c r="E31" s="4"/>
      <c r="F31" s="4"/>
      <c r="G31" s="4"/>
      <c r="H31" s="4"/>
      <c r="I31" s="4"/>
      <c r="J31" s="4"/>
      <c r="K31" s="4"/>
      <c r="L31" s="4"/>
      <c r="M31" s="4"/>
      <c r="N31" s="4"/>
      <c r="O31" s="4"/>
      <c r="P31" s="4"/>
      <c r="Q31" s="4"/>
      <c r="R31" s="4"/>
      <c r="S31" s="29"/>
      <c r="T31" s="4"/>
      <c r="U31" s="4"/>
      <c r="V31" s="4"/>
      <c r="W31" s="29"/>
      <c r="X31" s="4"/>
      <c r="Y31" s="4"/>
      <c r="Z31" s="29"/>
      <c r="AA31" s="4"/>
      <c r="AB31" s="4"/>
      <c r="AC31" s="4"/>
      <c r="AD31" s="4"/>
      <c r="AE31" s="4"/>
      <c r="AF31" s="4"/>
      <c r="AG31" s="4"/>
      <c r="AH31" s="4"/>
      <c r="AI31" s="4"/>
      <c r="AJ31" s="31"/>
    </row>
    <row r="32" spans="1:36" x14ac:dyDescent="0.25">
      <c r="A32" t="str">
        <f t="shared" si="0"/>
        <v/>
      </c>
      <c r="B32" s="2" t="str">
        <f t="shared" si="1"/>
        <v/>
      </c>
      <c r="C32" s="1" t="str">
        <f t="shared" si="2"/>
        <v/>
      </c>
      <c r="S32" s="30"/>
      <c r="W32" s="30"/>
      <c r="Z32" s="30"/>
      <c r="AJ32" s="31"/>
    </row>
    <row r="33" spans="1:3" x14ac:dyDescent="0.25">
      <c r="A33" t="str">
        <f t="shared" si="0"/>
        <v/>
      </c>
      <c r="B33" s="2" t="str">
        <f t="shared" si="1"/>
        <v/>
      </c>
      <c r="C33" s="1" t="str">
        <f t="shared" si="2"/>
        <v/>
      </c>
    </row>
    <row r="34" spans="1:3" x14ac:dyDescent="0.25">
      <c r="A34" t="str">
        <f t="shared" si="0"/>
        <v/>
      </c>
      <c r="B34" s="2" t="str">
        <f t="shared" si="1"/>
        <v/>
      </c>
      <c r="C34" s="1" t="str">
        <f t="shared" si="2"/>
        <v/>
      </c>
    </row>
    <row r="35" spans="1:3" x14ac:dyDescent="0.25">
      <c r="A35" t="str">
        <f t="shared" si="0"/>
        <v/>
      </c>
      <c r="B35" s="2" t="str">
        <f t="shared" si="1"/>
        <v/>
      </c>
      <c r="C35" s="1" t="str">
        <f t="shared" si="2"/>
        <v/>
      </c>
    </row>
    <row r="36" spans="1:3" x14ac:dyDescent="0.25">
      <c r="A36" t="str">
        <f t="shared" si="0"/>
        <v/>
      </c>
      <c r="B36" s="2" t="str">
        <f t="shared" si="1"/>
        <v/>
      </c>
      <c r="C36" s="1" t="str">
        <f t="shared" si="2"/>
        <v/>
      </c>
    </row>
    <row r="37" spans="1:3" x14ac:dyDescent="0.25">
      <c r="A37" t="str">
        <f t="shared" si="0"/>
        <v/>
      </c>
      <c r="B37" s="2" t="str">
        <f t="shared" si="1"/>
        <v/>
      </c>
      <c r="C37" s="1" t="str">
        <f t="shared" si="2"/>
        <v/>
      </c>
    </row>
    <row r="38" spans="1:3" x14ac:dyDescent="0.25">
      <c r="A38" t="str">
        <f t="shared" si="0"/>
        <v/>
      </c>
      <c r="B38" s="2" t="str">
        <f t="shared" si="1"/>
        <v/>
      </c>
      <c r="C38" s="1" t="str">
        <f t="shared" si="2"/>
        <v/>
      </c>
    </row>
    <row r="39" spans="1:3" x14ac:dyDescent="0.25">
      <c r="A39" t="str">
        <f t="shared" si="0"/>
        <v/>
      </c>
      <c r="B39" s="2" t="str">
        <f t="shared" si="1"/>
        <v/>
      </c>
      <c r="C39" s="1" t="str">
        <f t="shared" si="2"/>
        <v/>
      </c>
    </row>
    <row r="40" spans="1:3" x14ac:dyDescent="0.25">
      <c r="A40" t="str">
        <f t="shared" si="0"/>
        <v/>
      </c>
      <c r="B40" s="2" t="str">
        <f t="shared" si="1"/>
        <v/>
      </c>
      <c r="C40" s="1" t="str">
        <f t="shared" si="2"/>
        <v/>
      </c>
    </row>
    <row r="41" spans="1:3" x14ac:dyDescent="0.25">
      <c r="A41" t="str">
        <f t="shared" si="0"/>
        <v/>
      </c>
      <c r="B41" s="2" t="str">
        <f t="shared" si="1"/>
        <v/>
      </c>
      <c r="C41" s="1" t="str">
        <f t="shared" si="2"/>
        <v/>
      </c>
    </row>
    <row r="42" spans="1:3" x14ac:dyDescent="0.25">
      <c r="A42" t="str">
        <f t="shared" si="0"/>
        <v/>
      </c>
      <c r="B42" s="2" t="str">
        <f t="shared" si="1"/>
        <v/>
      </c>
      <c r="C42" s="1" t="str">
        <f t="shared" si="2"/>
        <v/>
      </c>
    </row>
    <row r="43" spans="1:3" x14ac:dyDescent="0.25">
      <c r="A43" t="str">
        <f t="shared" si="0"/>
        <v/>
      </c>
      <c r="B43" s="2" t="str">
        <f t="shared" si="1"/>
        <v/>
      </c>
      <c r="C43" s="1" t="str">
        <f t="shared" si="2"/>
        <v/>
      </c>
    </row>
    <row r="44" spans="1:3" x14ac:dyDescent="0.25">
      <c r="A44" t="str">
        <f t="shared" si="0"/>
        <v/>
      </c>
      <c r="B44" s="2" t="str">
        <f t="shared" si="1"/>
        <v/>
      </c>
      <c r="C44" s="1" t="str">
        <f t="shared" si="2"/>
        <v/>
      </c>
    </row>
    <row r="45" spans="1:3" x14ac:dyDescent="0.25">
      <c r="A45" t="str">
        <f t="shared" si="0"/>
        <v/>
      </c>
      <c r="B45" s="2" t="str">
        <f t="shared" si="1"/>
        <v/>
      </c>
      <c r="C45" s="1" t="str">
        <f t="shared" si="2"/>
        <v/>
      </c>
    </row>
  </sheetData>
  <customSheetViews>
    <customSheetView guid="{B4A4D2DA-D3A9-4B2F-BFE2-04A1A7588982}">
      <selection sqref="A1:R31"/>
      <pageMargins left="0.7" right="0.7" top="0.78740157499999996" bottom="0.78740157499999996" header="0.3" footer="0.3"/>
    </customSheetView>
  </customSheetViews>
  <mergeCells count="4">
    <mergeCell ref="S1:S32"/>
    <mergeCell ref="W1:W32"/>
    <mergeCell ref="Z1:Z32"/>
    <mergeCell ref="AJ1:AJ32"/>
  </mergeCells>
  <conditionalFormatting sqref="A2:B31">
    <cfRule type="expression" dxfId="1" priority="1">
      <formula>WEEKDAY(B2,2)&gt;5</formula>
    </cfRule>
  </conditionalFormatting>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8"/>
  <sheetViews>
    <sheetView workbookViewId="0">
      <selection activeCell="AA1" sqref="AA1:AI1048576"/>
    </sheetView>
  </sheetViews>
  <sheetFormatPr baseColWidth="10" defaultRowHeight="15" outlineLevelCol="1" x14ac:dyDescent="0.25"/>
  <cols>
    <col min="1" max="1" width="4.140625" bestFit="1" customWidth="1"/>
    <col min="2" max="2" width="11.140625" bestFit="1" customWidth="1"/>
    <col min="3" max="3" width="6.85546875" bestFit="1" customWidth="1"/>
    <col min="4" max="18" width="11.42578125" customWidth="1" outlineLevel="1"/>
    <col min="19" max="19" width="5.28515625" customWidth="1"/>
    <col min="20" max="22" width="11.42578125" customWidth="1" outlineLevel="1"/>
    <col min="23" max="23" width="5.28515625" customWidth="1"/>
    <col min="24" max="25" width="11.42578125" customWidth="1" outlineLevel="1"/>
    <col min="26" max="26" width="5.28515625" customWidth="1"/>
    <col min="27" max="35" width="11.42578125" customWidth="1" outlineLevel="1"/>
    <col min="36" max="36" width="5.42578125" customWidth="1"/>
  </cols>
  <sheetData>
    <row r="1" spans="1:36" s="3" customFormat="1" ht="15" customHeight="1" x14ac:dyDescent="0.25">
      <c r="A1" s="18" t="s">
        <v>0</v>
      </c>
      <c r="B1" s="18" t="s">
        <v>1</v>
      </c>
      <c r="C1" s="18" t="s">
        <v>2</v>
      </c>
      <c r="D1" s="18" t="str">
        <f>Master!A21</f>
        <v>CTO #1</v>
      </c>
      <c r="E1" s="18" t="str">
        <f>Master!A22</f>
        <v>CTO #2</v>
      </c>
      <c r="F1" s="18" t="str">
        <f>Master!A23</f>
        <v>CTO #3</v>
      </c>
      <c r="G1" s="18" t="str">
        <f>Master!A24</f>
        <v>CTO #4</v>
      </c>
      <c r="H1" s="18" t="str">
        <f>Master!A25</f>
        <v>CTO #5</v>
      </c>
      <c r="I1" s="18" t="str">
        <f>Master!$A$26</f>
        <v>CL 21 #1</v>
      </c>
      <c r="J1" s="18" t="str">
        <f>Master!$A27</f>
        <v>CL 21 #2</v>
      </c>
      <c r="K1" s="18" t="str">
        <f>Master!$A28</f>
        <v>CL 21 #3</v>
      </c>
      <c r="L1" s="18" t="str">
        <f>Master!$A29</f>
        <v>CL 42 #1</v>
      </c>
      <c r="M1" s="18" t="str">
        <f>Master!$A30</f>
        <v>CL 42 #2</v>
      </c>
      <c r="N1" s="18" t="str">
        <f>Master!$A31</f>
        <v>CL 44 #1</v>
      </c>
      <c r="O1" s="18" t="str">
        <f>Master!$A32</f>
        <v>CL 44 #2</v>
      </c>
      <c r="P1" s="18" t="str">
        <f>Master!$A33</f>
        <v>CL 44 #3</v>
      </c>
      <c r="Q1" s="18" t="str">
        <f>Master!$A34</f>
        <v>CL 84 #1</v>
      </c>
      <c r="R1" s="18" t="str">
        <f>Master!$A35</f>
        <v>CL 8x8 #1</v>
      </c>
      <c r="S1" s="28" t="s">
        <v>75</v>
      </c>
      <c r="T1" s="18" t="str">
        <f>Master!$A36</f>
        <v>CL 905 #1</v>
      </c>
      <c r="U1" s="18" t="str">
        <f>Master!$A37</f>
        <v>CL 905 #2</v>
      </c>
      <c r="V1" s="18" t="str">
        <f>Master!$A38</f>
        <v>CL 902 nackt</v>
      </c>
      <c r="W1" s="28" t="s">
        <v>76</v>
      </c>
      <c r="X1" s="18" t="str">
        <f>Master!$A39</f>
        <v>Grabbel</v>
      </c>
      <c r="Y1" s="18" t="str">
        <f>Master!$A40</f>
        <v>Knoten</v>
      </c>
      <c r="Z1" s="28" t="s">
        <v>77</v>
      </c>
      <c r="AA1" s="18" t="str">
        <f>Master!$A41</f>
        <v>CLsphere24-1</v>
      </c>
      <c r="AB1" s="18" t="str">
        <f>Master!$A42</f>
        <v>CLsphere24-2</v>
      </c>
      <c r="AC1" s="18" t="str">
        <f>Master!$A43</f>
        <v>CLsphere24-3</v>
      </c>
      <c r="AD1" s="18" t="str">
        <f>Master!$A44</f>
        <v>CLsphere24-4</v>
      </c>
      <c r="AE1" s="18" t="str">
        <f>Master!$A45</f>
        <v>spheretino-1</v>
      </c>
      <c r="AF1" s="18" t="str">
        <f>Master!$A46</f>
        <v>spheretino-2</v>
      </c>
      <c r="AG1" s="18" t="str">
        <f>Master!$A47</f>
        <v>spheretino-3</v>
      </c>
      <c r="AH1" s="18" t="str">
        <f>Master!$A48</f>
        <v>spheretino-4</v>
      </c>
      <c r="AI1" s="25" t="str">
        <f>Master!$A49</f>
        <v>spheretino-5</v>
      </c>
      <c r="AJ1" s="31" t="s">
        <v>78</v>
      </c>
    </row>
    <row r="2" spans="1:36" x14ac:dyDescent="0.25">
      <c r="A2" s="4">
        <f>IFERROR(WEEKNUM(C2,2),"")</f>
        <v>48</v>
      </c>
      <c r="B2" s="5">
        <f>C2</f>
        <v>43800</v>
      </c>
      <c r="C2" s="6">
        <f>EDATE(November!C2,1)</f>
        <v>43800</v>
      </c>
      <c r="D2" s="4"/>
      <c r="E2" s="4"/>
      <c r="F2" s="4"/>
      <c r="G2" s="4"/>
      <c r="H2" s="4"/>
      <c r="I2" s="4"/>
      <c r="J2" s="4"/>
      <c r="K2" s="4"/>
      <c r="L2" s="4"/>
      <c r="M2" s="4"/>
      <c r="N2" s="4"/>
      <c r="O2" s="4"/>
      <c r="P2" s="4"/>
      <c r="Q2" s="4"/>
      <c r="R2" s="4"/>
      <c r="S2" s="29"/>
      <c r="T2" s="4"/>
      <c r="U2" s="4"/>
      <c r="V2" s="4"/>
      <c r="W2" s="29"/>
      <c r="X2" s="4"/>
      <c r="Y2" s="4"/>
      <c r="Z2" s="29"/>
      <c r="AA2" s="4"/>
      <c r="AB2" s="4"/>
      <c r="AC2" s="4"/>
      <c r="AD2" s="4"/>
      <c r="AE2" s="4"/>
      <c r="AF2" s="4"/>
      <c r="AG2" s="4"/>
      <c r="AH2" s="4"/>
      <c r="AI2" s="4"/>
      <c r="AJ2" s="31"/>
    </row>
    <row r="3" spans="1:36" x14ac:dyDescent="0.25">
      <c r="A3" s="4">
        <f t="shared" ref="A3:A38" si="0">IFERROR(WEEKNUM(C3,2),"")</f>
        <v>49</v>
      </c>
      <c r="B3" s="5">
        <f t="shared" ref="B3:B38" si="1">C3</f>
        <v>43801</v>
      </c>
      <c r="C3" s="6">
        <f>IFERROR(IF(MONTH(C2+1)=MONTH(C$2),C2+1,""),"")</f>
        <v>43801</v>
      </c>
      <c r="D3" s="4"/>
      <c r="E3" s="4"/>
      <c r="F3" s="4"/>
      <c r="G3" s="4"/>
      <c r="H3" s="4"/>
      <c r="I3" s="4"/>
      <c r="J3" s="4"/>
      <c r="K3" s="4"/>
      <c r="L3" s="4"/>
      <c r="M3" s="4"/>
      <c r="N3" s="4"/>
      <c r="O3" s="4"/>
      <c r="P3" s="4"/>
      <c r="Q3" s="4"/>
      <c r="R3" s="4"/>
      <c r="S3" s="29"/>
      <c r="T3" s="4"/>
      <c r="U3" s="4"/>
      <c r="V3" s="4"/>
      <c r="W3" s="29"/>
      <c r="X3" s="4"/>
      <c r="Y3" s="4"/>
      <c r="Z3" s="29"/>
      <c r="AA3" s="4"/>
      <c r="AB3" s="4"/>
      <c r="AC3" s="4"/>
      <c r="AD3" s="4"/>
      <c r="AE3" s="4"/>
      <c r="AF3" s="4"/>
      <c r="AG3" s="4"/>
      <c r="AH3" s="4"/>
      <c r="AI3" s="4"/>
      <c r="AJ3" s="31"/>
    </row>
    <row r="4" spans="1:36" x14ac:dyDescent="0.25">
      <c r="A4" s="4">
        <f t="shared" si="0"/>
        <v>49</v>
      </c>
      <c r="B4" s="5">
        <f t="shared" si="1"/>
        <v>43802</v>
      </c>
      <c r="C4" s="6">
        <f t="shared" ref="C4:C38" si="2">IFERROR(IF(MONTH(C3+1)=MONTH(C$2),C3+1,""),"")</f>
        <v>43802</v>
      </c>
      <c r="D4" s="4"/>
      <c r="E4" s="4"/>
      <c r="F4" s="4"/>
      <c r="G4" s="4"/>
      <c r="H4" s="4"/>
      <c r="I4" s="4"/>
      <c r="J4" s="4"/>
      <c r="K4" s="4"/>
      <c r="L4" s="4"/>
      <c r="M4" s="4"/>
      <c r="N4" s="4"/>
      <c r="O4" s="4"/>
      <c r="P4" s="4"/>
      <c r="Q4" s="4"/>
      <c r="R4" s="4"/>
      <c r="S4" s="29"/>
      <c r="T4" s="4"/>
      <c r="U4" s="4"/>
      <c r="V4" s="4"/>
      <c r="W4" s="29"/>
      <c r="X4" s="4"/>
      <c r="Y4" s="4"/>
      <c r="Z4" s="29"/>
      <c r="AA4" s="4"/>
      <c r="AB4" s="4"/>
      <c r="AC4" s="4"/>
      <c r="AD4" s="4"/>
      <c r="AE4" s="4"/>
      <c r="AF4" s="4"/>
      <c r="AG4" s="4"/>
      <c r="AH4" s="4"/>
      <c r="AI4" s="4"/>
      <c r="AJ4" s="31"/>
    </row>
    <row r="5" spans="1:36" x14ac:dyDescent="0.25">
      <c r="A5" s="4">
        <f t="shared" si="0"/>
        <v>49</v>
      </c>
      <c r="B5" s="5">
        <f t="shared" si="1"/>
        <v>43803</v>
      </c>
      <c r="C5" s="6">
        <f t="shared" si="2"/>
        <v>43803</v>
      </c>
      <c r="D5" s="4"/>
      <c r="E5" s="4"/>
      <c r="F5" s="4"/>
      <c r="G5" s="4"/>
      <c r="H5" s="4"/>
      <c r="I5" s="4"/>
      <c r="J5" s="4"/>
      <c r="K5" s="4"/>
      <c r="L5" s="4"/>
      <c r="M5" s="4"/>
      <c r="N5" s="4"/>
      <c r="O5" s="4"/>
      <c r="P5" s="4"/>
      <c r="Q5" s="4"/>
      <c r="R5" s="4"/>
      <c r="S5" s="29"/>
      <c r="T5" s="4"/>
      <c r="U5" s="4"/>
      <c r="V5" s="4"/>
      <c r="W5" s="29"/>
      <c r="X5" s="4"/>
      <c r="Y5" s="4"/>
      <c r="Z5" s="29"/>
      <c r="AA5" s="4"/>
      <c r="AB5" s="4"/>
      <c r="AC5" s="4"/>
      <c r="AD5" s="4"/>
      <c r="AE5" s="4"/>
      <c r="AF5" s="4"/>
      <c r="AG5" s="4"/>
      <c r="AH5" s="4"/>
      <c r="AI5" s="4"/>
      <c r="AJ5" s="31"/>
    </row>
    <row r="6" spans="1:36" x14ac:dyDescent="0.25">
      <c r="A6" s="4">
        <f t="shared" si="0"/>
        <v>49</v>
      </c>
      <c r="B6" s="5">
        <f t="shared" si="1"/>
        <v>43804</v>
      </c>
      <c r="C6" s="6">
        <f t="shared" si="2"/>
        <v>43804</v>
      </c>
      <c r="D6" s="4"/>
      <c r="E6" s="4"/>
      <c r="F6" s="4"/>
      <c r="G6" s="4"/>
      <c r="H6" s="4"/>
      <c r="I6" s="4"/>
      <c r="J6" s="4"/>
      <c r="K6" s="4"/>
      <c r="L6" s="4"/>
      <c r="M6" s="4"/>
      <c r="N6" s="4"/>
      <c r="O6" s="4"/>
      <c r="P6" s="4"/>
      <c r="Q6" s="4"/>
      <c r="R6" s="4"/>
      <c r="S6" s="29"/>
      <c r="T6" s="4"/>
      <c r="U6" s="4"/>
      <c r="V6" s="4"/>
      <c r="W6" s="29"/>
      <c r="X6" s="4"/>
      <c r="Y6" s="4"/>
      <c r="Z6" s="29"/>
      <c r="AA6" s="4"/>
      <c r="AB6" s="4"/>
      <c r="AC6" s="4"/>
      <c r="AD6" s="4"/>
      <c r="AE6" s="4"/>
      <c r="AF6" s="4"/>
      <c r="AG6" s="4"/>
      <c r="AH6" s="4"/>
      <c r="AI6" s="4"/>
      <c r="AJ6" s="31"/>
    </row>
    <row r="7" spans="1:36" x14ac:dyDescent="0.25">
      <c r="A7" s="4">
        <f t="shared" si="0"/>
        <v>49</v>
      </c>
      <c r="B7" s="5">
        <f t="shared" si="1"/>
        <v>43805</v>
      </c>
      <c r="C7" s="6">
        <f t="shared" si="2"/>
        <v>43805</v>
      </c>
      <c r="D7" s="4"/>
      <c r="E7" s="4"/>
      <c r="F7" s="4"/>
      <c r="G7" s="4"/>
      <c r="H7" s="4"/>
      <c r="I7" s="4"/>
      <c r="J7" s="4"/>
      <c r="K7" s="4"/>
      <c r="L7" s="4"/>
      <c r="M7" s="4"/>
      <c r="N7" s="4"/>
      <c r="O7" s="4"/>
      <c r="P7" s="4"/>
      <c r="Q7" s="4"/>
      <c r="R7" s="4"/>
      <c r="S7" s="29"/>
      <c r="T7" s="4"/>
      <c r="U7" s="4"/>
      <c r="V7" s="4"/>
      <c r="W7" s="29"/>
      <c r="X7" s="4"/>
      <c r="Y7" s="4"/>
      <c r="Z7" s="29"/>
      <c r="AA7" s="4"/>
      <c r="AB7" s="4"/>
      <c r="AC7" s="4"/>
      <c r="AD7" s="4"/>
      <c r="AE7" s="4"/>
      <c r="AF7" s="4"/>
      <c r="AG7" s="4"/>
      <c r="AH7" s="4"/>
      <c r="AI7" s="4"/>
      <c r="AJ7" s="31"/>
    </row>
    <row r="8" spans="1:36" x14ac:dyDescent="0.25">
      <c r="A8" s="4">
        <f t="shared" si="0"/>
        <v>49</v>
      </c>
      <c r="B8" s="5">
        <f t="shared" si="1"/>
        <v>43806</v>
      </c>
      <c r="C8" s="6">
        <f t="shared" si="2"/>
        <v>43806</v>
      </c>
      <c r="D8" s="4"/>
      <c r="E8" s="4"/>
      <c r="F8" s="4"/>
      <c r="G8" s="4"/>
      <c r="H8" s="4"/>
      <c r="I8" s="4"/>
      <c r="J8" s="4"/>
      <c r="K8" s="4"/>
      <c r="L8" s="4"/>
      <c r="M8" s="4"/>
      <c r="N8" s="4"/>
      <c r="O8" s="4"/>
      <c r="P8" s="4"/>
      <c r="Q8" s="4"/>
      <c r="R8" s="4"/>
      <c r="S8" s="29"/>
      <c r="T8" s="4"/>
      <c r="U8" s="4"/>
      <c r="V8" s="4"/>
      <c r="W8" s="29"/>
      <c r="X8" s="4"/>
      <c r="Y8" s="4"/>
      <c r="Z8" s="29"/>
      <c r="AA8" s="4"/>
      <c r="AB8" s="4"/>
      <c r="AC8" s="4"/>
      <c r="AD8" s="4"/>
      <c r="AE8" s="4"/>
      <c r="AF8" s="4"/>
      <c r="AG8" s="4"/>
      <c r="AH8" s="4"/>
      <c r="AI8" s="4"/>
      <c r="AJ8" s="31"/>
    </row>
    <row r="9" spans="1:36" x14ac:dyDescent="0.25">
      <c r="A9" s="4">
        <f t="shared" si="0"/>
        <v>49</v>
      </c>
      <c r="B9" s="5">
        <f t="shared" si="1"/>
        <v>43807</v>
      </c>
      <c r="C9" s="6">
        <f t="shared" si="2"/>
        <v>43807</v>
      </c>
      <c r="D9" s="4"/>
      <c r="E9" s="4"/>
      <c r="F9" s="4"/>
      <c r="G9" s="4"/>
      <c r="H9" s="4"/>
      <c r="I9" s="4"/>
      <c r="J9" s="4"/>
      <c r="K9" s="4"/>
      <c r="L9" s="4"/>
      <c r="M9" s="4"/>
      <c r="N9" s="4"/>
      <c r="O9" s="4"/>
      <c r="P9" s="4"/>
      <c r="Q9" s="4"/>
      <c r="R9" s="4"/>
      <c r="S9" s="29"/>
      <c r="T9" s="4"/>
      <c r="U9" s="4"/>
      <c r="V9" s="4"/>
      <c r="W9" s="29"/>
      <c r="X9" s="4"/>
      <c r="Y9" s="4"/>
      <c r="Z9" s="29"/>
      <c r="AA9" s="4"/>
      <c r="AB9" s="4"/>
      <c r="AC9" s="4"/>
      <c r="AD9" s="4"/>
      <c r="AE9" s="4"/>
      <c r="AF9" s="4"/>
      <c r="AG9" s="4"/>
      <c r="AH9" s="4"/>
      <c r="AI9" s="4"/>
      <c r="AJ9" s="31"/>
    </row>
    <row r="10" spans="1:36" x14ac:dyDescent="0.25">
      <c r="A10" s="4">
        <f t="shared" si="0"/>
        <v>50</v>
      </c>
      <c r="B10" s="5">
        <f t="shared" si="1"/>
        <v>43808</v>
      </c>
      <c r="C10" s="6">
        <f t="shared" si="2"/>
        <v>43808</v>
      </c>
      <c r="D10" s="4"/>
      <c r="E10" s="4"/>
      <c r="F10" s="4"/>
      <c r="G10" s="4"/>
      <c r="H10" s="4"/>
      <c r="I10" s="4"/>
      <c r="J10" s="4"/>
      <c r="K10" s="4"/>
      <c r="L10" s="4"/>
      <c r="M10" s="4"/>
      <c r="N10" s="4"/>
      <c r="O10" s="4"/>
      <c r="P10" s="4"/>
      <c r="Q10" s="4"/>
      <c r="R10" s="4"/>
      <c r="S10" s="29"/>
      <c r="T10" s="4"/>
      <c r="U10" s="4"/>
      <c r="V10" s="4"/>
      <c r="W10" s="29"/>
      <c r="X10" s="4"/>
      <c r="Y10" s="4"/>
      <c r="Z10" s="29"/>
      <c r="AA10" s="4"/>
      <c r="AB10" s="4"/>
      <c r="AC10" s="4"/>
      <c r="AD10" s="4"/>
      <c r="AE10" s="4"/>
      <c r="AF10" s="4"/>
      <c r="AG10" s="4"/>
      <c r="AH10" s="4"/>
      <c r="AI10" s="4"/>
      <c r="AJ10" s="31"/>
    </row>
    <row r="11" spans="1:36" x14ac:dyDescent="0.25">
      <c r="A11" s="4">
        <f t="shared" si="0"/>
        <v>50</v>
      </c>
      <c r="B11" s="5">
        <f t="shared" si="1"/>
        <v>43809</v>
      </c>
      <c r="C11" s="6">
        <f t="shared" si="2"/>
        <v>43809</v>
      </c>
      <c r="D11" s="4"/>
      <c r="E11" s="4"/>
      <c r="F11" s="4"/>
      <c r="G11" s="4"/>
      <c r="H11" s="4"/>
      <c r="I11" s="4"/>
      <c r="J11" s="4"/>
      <c r="K11" s="4"/>
      <c r="L11" s="4"/>
      <c r="M11" s="4"/>
      <c r="N11" s="4"/>
      <c r="O11" s="4"/>
      <c r="P11" s="4"/>
      <c r="Q11" s="4"/>
      <c r="R11" s="4"/>
      <c r="S11" s="29"/>
      <c r="T11" s="4"/>
      <c r="U11" s="4"/>
      <c r="V11" s="4"/>
      <c r="W11" s="29"/>
      <c r="X11" s="4"/>
      <c r="Y11" s="4"/>
      <c r="Z11" s="29"/>
      <c r="AA11" s="4"/>
      <c r="AB11" s="4"/>
      <c r="AC11" s="4"/>
      <c r="AD11" s="4"/>
      <c r="AE11" s="4"/>
      <c r="AF11" s="4"/>
      <c r="AG11" s="4"/>
      <c r="AH11" s="4"/>
      <c r="AI11" s="4"/>
      <c r="AJ11" s="31"/>
    </row>
    <row r="12" spans="1:36" x14ac:dyDescent="0.25">
      <c r="A12" s="4">
        <f t="shared" si="0"/>
        <v>50</v>
      </c>
      <c r="B12" s="5">
        <f t="shared" si="1"/>
        <v>43810</v>
      </c>
      <c r="C12" s="6">
        <f t="shared" si="2"/>
        <v>43810</v>
      </c>
      <c r="D12" s="4"/>
      <c r="E12" s="4"/>
      <c r="F12" s="4"/>
      <c r="G12" s="4"/>
      <c r="H12" s="4"/>
      <c r="I12" s="4"/>
      <c r="J12" s="4"/>
      <c r="K12" s="4"/>
      <c r="L12" s="4"/>
      <c r="M12" s="4"/>
      <c r="N12" s="4"/>
      <c r="O12" s="4"/>
      <c r="P12" s="4"/>
      <c r="Q12" s="4"/>
      <c r="R12" s="4"/>
      <c r="S12" s="29"/>
      <c r="T12" s="4"/>
      <c r="U12" s="4"/>
      <c r="V12" s="4"/>
      <c r="W12" s="29"/>
      <c r="X12" s="4"/>
      <c r="Y12" s="4"/>
      <c r="Z12" s="29"/>
      <c r="AA12" s="4"/>
      <c r="AB12" s="4"/>
      <c r="AC12" s="4"/>
      <c r="AD12" s="4"/>
      <c r="AE12" s="4"/>
      <c r="AF12" s="4"/>
      <c r="AG12" s="4"/>
      <c r="AH12" s="4"/>
      <c r="AI12" s="4"/>
      <c r="AJ12" s="31"/>
    </row>
    <row r="13" spans="1:36" x14ac:dyDescent="0.25">
      <c r="A13" s="4">
        <f t="shared" si="0"/>
        <v>50</v>
      </c>
      <c r="B13" s="5">
        <f t="shared" si="1"/>
        <v>43811</v>
      </c>
      <c r="C13" s="6">
        <f t="shared" si="2"/>
        <v>43811</v>
      </c>
      <c r="D13" s="4"/>
      <c r="E13" s="4"/>
      <c r="F13" s="4"/>
      <c r="G13" s="4"/>
      <c r="H13" s="4"/>
      <c r="I13" s="4"/>
      <c r="J13" s="4"/>
      <c r="K13" s="4"/>
      <c r="L13" s="4"/>
      <c r="M13" s="4"/>
      <c r="N13" s="4"/>
      <c r="O13" s="4"/>
      <c r="P13" s="4"/>
      <c r="Q13" s="4"/>
      <c r="R13" s="4"/>
      <c r="S13" s="29"/>
      <c r="T13" s="4"/>
      <c r="U13" s="4"/>
      <c r="V13" s="4"/>
      <c r="W13" s="29"/>
      <c r="X13" s="4"/>
      <c r="Y13" s="4"/>
      <c r="Z13" s="29"/>
      <c r="AA13" s="4"/>
      <c r="AB13" s="4"/>
      <c r="AC13" s="4"/>
      <c r="AD13" s="4"/>
      <c r="AE13" s="4"/>
      <c r="AF13" s="4"/>
      <c r="AG13" s="4"/>
      <c r="AH13" s="4"/>
      <c r="AI13" s="4"/>
      <c r="AJ13" s="31"/>
    </row>
    <row r="14" spans="1:36" x14ac:dyDescent="0.25">
      <c r="A14" s="4">
        <f t="shared" si="0"/>
        <v>50</v>
      </c>
      <c r="B14" s="5">
        <f t="shared" si="1"/>
        <v>43812</v>
      </c>
      <c r="C14" s="6">
        <f t="shared" si="2"/>
        <v>43812</v>
      </c>
      <c r="D14" s="4"/>
      <c r="E14" s="4"/>
      <c r="F14" s="4"/>
      <c r="G14" s="4"/>
      <c r="H14" s="4"/>
      <c r="I14" s="4"/>
      <c r="J14" s="4"/>
      <c r="K14" s="4"/>
      <c r="L14" s="4"/>
      <c r="M14" s="4"/>
      <c r="N14" s="4"/>
      <c r="O14" s="4"/>
      <c r="P14" s="4"/>
      <c r="Q14" s="4"/>
      <c r="R14" s="4"/>
      <c r="S14" s="29"/>
      <c r="T14" s="4"/>
      <c r="U14" s="4"/>
      <c r="V14" s="4"/>
      <c r="W14" s="29"/>
      <c r="X14" s="4"/>
      <c r="Y14" s="4"/>
      <c r="Z14" s="29"/>
      <c r="AA14" s="4"/>
      <c r="AB14" s="4"/>
      <c r="AC14" s="4"/>
      <c r="AD14" s="4"/>
      <c r="AE14" s="4"/>
      <c r="AF14" s="4"/>
      <c r="AG14" s="4"/>
      <c r="AH14" s="4"/>
      <c r="AI14" s="4"/>
      <c r="AJ14" s="31"/>
    </row>
    <row r="15" spans="1:36" x14ac:dyDescent="0.25">
      <c r="A15" s="4">
        <f t="shared" si="0"/>
        <v>50</v>
      </c>
      <c r="B15" s="5">
        <f t="shared" si="1"/>
        <v>43813</v>
      </c>
      <c r="C15" s="6">
        <f t="shared" si="2"/>
        <v>43813</v>
      </c>
      <c r="D15" s="4"/>
      <c r="E15" s="4"/>
      <c r="F15" s="4"/>
      <c r="G15" s="4"/>
      <c r="H15" s="4"/>
      <c r="I15" s="4"/>
      <c r="J15" s="4"/>
      <c r="K15" s="4"/>
      <c r="L15" s="4"/>
      <c r="M15" s="4"/>
      <c r="N15" s="4"/>
      <c r="O15" s="4"/>
      <c r="P15" s="4"/>
      <c r="Q15" s="4"/>
      <c r="R15" s="4"/>
      <c r="S15" s="29"/>
      <c r="T15" s="4"/>
      <c r="U15" s="4"/>
      <c r="V15" s="4"/>
      <c r="W15" s="29"/>
      <c r="X15" s="4"/>
      <c r="Y15" s="4"/>
      <c r="Z15" s="29"/>
      <c r="AA15" s="4"/>
      <c r="AB15" s="4"/>
      <c r="AC15" s="4"/>
      <c r="AD15" s="4"/>
      <c r="AE15" s="4"/>
      <c r="AF15" s="4"/>
      <c r="AG15" s="4"/>
      <c r="AH15" s="4"/>
      <c r="AI15" s="4"/>
      <c r="AJ15" s="31"/>
    </row>
    <row r="16" spans="1:36" x14ac:dyDescent="0.25">
      <c r="A16" s="4">
        <f t="shared" si="0"/>
        <v>50</v>
      </c>
      <c r="B16" s="5">
        <f t="shared" si="1"/>
        <v>43814</v>
      </c>
      <c r="C16" s="6">
        <f t="shared" si="2"/>
        <v>43814</v>
      </c>
      <c r="D16" s="4"/>
      <c r="E16" s="4"/>
      <c r="F16" s="4"/>
      <c r="G16" s="4"/>
      <c r="H16" s="4"/>
      <c r="I16" s="4"/>
      <c r="J16" s="4"/>
      <c r="K16" s="4"/>
      <c r="L16" s="4"/>
      <c r="M16" s="4"/>
      <c r="N16" s="4"/>
      <c r="O16" s="4"/>
      <c r="P16" s="4"/>
      <c r="Q16" s="4"/>
      <c r="R16" s="4"/>
      <c r="S16" s="29"/>
      <c r="T16" s="4"/>
      <c r="U16" s="4"/>
      <c r="V16" s="4"/>
      <c r="W16" s="29"/>
      <c r="X16" s="4"/>
      <c r="Y16" s="4"/>
      <c r="Z16" s="29"/>
      <c r="AA16" s="4"/>
      <c r="AB16" s="4"/>
      <c r="AC16" s="4"/>
      <c r="AD16" s="4"/>
      <c r="AE16" s="4"/>
      <c r="AF16" s="4"/>
      <c r="AG16" s="4"/>
      <c r="AH16" s="4"/>
      <c r="AI16" s="4"/>
      <c r="AJ16" s="31"/>
    </row>
    <row r="17" spans="1:36" x14ac:dyDescent="0.25">
      <c r="A17" s="4">
        <f t="shared" si="0"/>
        <v>51</v>
      </c>
      <c r="B17" s="5">
        <f t="shared" si="1"/>
        <v>43815</v>
      </c>
      <c r="C17" s="6">
        <f t="shared" si="2"/>
        <v>43815</v>
      </c>
      <c r="D17" s="4"/>
      <c r="E17" s="4"/>
      <c r="F17" s="4"/>
      <c r="G17" s="4"/>
      <c r="H17" s="4"/>
      <c r="I17" s="4"/>
      <c r="J17" s="4"/>
      <c r="K17" s="4"/>
      <c r="L17" s="4"/>
      <c r="M17" s="4"/>
      <c r="N17" s="4"/>
      <c r="O17" s="4"/>
      <c r="P17" s="4"/>
      <c r="Q17" s="4"/>
      <c r="R17" s="4"/>
      <c r="S17" s="29"/>
      <c r="T17" s="4"/>
      <c r="U17" s="4"/>
      <c r="V17" s="4"/>
      <c r="W17" s="29"/>
      <c r="X17" s="4"/>
      <c r="Y17" s="4"/>
      <c r="Z17" s="29"/>
      <c r="AA17" s="4"/>
      <c r="AB17" s="4"/>
      <c r="AC17" s="4"/>
      <c r="AD17" s="4"/>
      <c r="AE17" s="4"/>
      <c r="AF17" s="4"/>
      <c r="AG17" s="4"/>
      <c r="AH17" s="4"/>
      <c r="AI17" s="4"/>
      <c r="AJ17" s="31"/>
    </row>
    <row r="18" spans="1:36" x14ac:dyDescent="0.25">
      <c r="A18" s="4">
        <f t="shared" si="0"/>
        <v>51</v>
      </c>
      <c r="B18" s="5">
        <f t="shared" si="1"/>
        <v>43816</v>
      </c>
      <c r="C18" s="6">
        <f t="shared" si="2"/>
        <v>43816</v>
      </c>
      <c r="D18" s="4"/>
      <c r="E18" s="4"/>
      <c r="F18" s="4"/>
      <c r="G18" s="4"/>
      <c r="H18" s="4"/>
      <c r="I18" s="4"/>
      <c r="J18" s="4"/>
      <c r="K18" s="4"/>
      <c r="L18" s="4"/>
      <c r="M18" s="4"/>
      <c r="N18" s="4"/>
      <c r="O18" s="4"/>
      <c r="P18" s="4"/>
      <c r="Q18" s="4"/>
      <c r="R18" s="4"/>
      <c r="S18" s="29"/>
      <c r="T18" s="4"/>
      <c r="U18" s="4"/>
      <c r="V18" s="4"/>
      <c r="W18" s="29"/>
      <c r="X18" s="4"/>
      <c r="Y18" s="4"/>
      <c r="Z18" s="29"/>
      <c r="AA18" s="4"/>
      <c r="AB18" s="4"/>
      <c r="AC18" s="4"/>
      <c r="AD18" s="4"/>
      <c r="AE18" s="4"/>
      <c r="AF18" s="4"/>
      <c r="AG18" s="4"/>
      <c r="AH18" s="4"/>
      <c r="AI18" s="4"/>
      <c r="AJ18" s="31"/>
    </row>
    <row r="19" spans="1:36" x14ac:dyDescent="0.25">
      <c r="A19" s="4">
        <f t="shared" si="0"/>
        <v>51</v>
      </c>
      <c r="B19" s="5">
        <f t="shared" si="1"/>
        <v>43817</v>
      </c>
      <c r="C19" s="6">
        <f t="shared" si="2"/>
        <v>43817</v>
      </c>
      <c r="D19" s="4"/>
      <c r="E19" s="4"/>
      <c r="F19" s="4"/>
      <c r="G19" s="4"/>
      <c r="H19" s="4"/>
      <c r="I19" s="4"/>
      <c r="J19" s="4"/>
      <c r="K19" s="4"/>
      <c r="L19" s="4"/>
      <c r="M19" s="4"/>
      <c r="N19" s="4"/>
      <c r="O19" s="4"/>
      <c r="P19" s="4"/>
      <c r="Q19" s="4"/>
      <c r="R19" s="4"/>
      <c r="S19" s="29"/>
      <c r="T19" s="4"/>
      <c r="U19" s="4"/>
      <c r="V19" s="4"/>
      <c r="W19" s="29"/>
      <c r="X19" s="4"/>
      <c r="Y19" s="4"/>
      <c r="Z19" s="29"/>
      <c r="AA19" s="4"/>
      <c r="AB19" s="4"/>
      <c r="AC19" s="4"/>
      <c r="AD19" s="4"/>
      <c r="AE19" s="4"/>
      <c r="AF19" s="4"/>
      <c r="AG19" s="4"/>
      <c r="AH19" s="4"/>
      <c r="AI19" s="4"/>
      <c r="AJ19" s="31"/>
    </row>
    <row r="20" spans="1:36" x14ac:dyDescent="0.25">
      <c r="A20" s="4">
        <f t="shared" si="0"/>
        <v>51</v>
      </c>
      <c r="B20" s="5">
        <f t="shared" si="1"/>
        <v>43818</v>
      </c>
      <c r="C20" s="6">
        <f t="shared" si="2"/>
        <v>43818</v>
      </c>
      <c r="D20" s="4"/>
      <c r="E20" s="4"/>
      <c r="F20" s="4"/>
      <c r="G20" s="4"/>
      <c r="H20" s="4"/>
      <c r="I20" s="4"/>
      <c r="J20" s="4"/>
      <c r="K20" s="4"/>
      <c r="L20" s="4"/>
      <c r="M20" s="4"/>
      <c r="N20" s="4"/>
      <c r="O20" s="4"/>
      <c r="P20" s="4"/>
      <c r="Q20" s="4"/>
      <c r="R20" s="4"/>
      <c r="S20" s="29"/>
      <c r="T20" s="4"/>
      <c r="U20" s="4"/>
      <c r="V20" s="4"/>
      <c r="W20" s="29"/>
      <c r="X20" s="4"/>
      <c r="Y20" s="4"/>
      <c r="Z20" s="29"/>
      <c r="AA20" s="4"/>
      <c r="AB20" s="4"/>
      <c r="AC20" s="4"/>
      <c r="AD20" s="4"/>
      <c r="AE20" s="4"/>
      <c r="AF20" s="4"/>
      <c r="AG20" s="4"/>
      <c r="AH20" s="4"/>
      <c r="AI20" s="4"/>
      <c r="AJ20" s="31"/>
    </row>
    <row r="21" spans="1:36" x14ac:dyDescent="0.25">
      <c r="A21" s="4">
        <f t="shared" si="0"/>
        <v>51</v>
      </c>
      <c r="B21" s="5">
        <f t="shared" si="1"/>
        <v>43819</v>
      </c>
      <c r="C21" s="6">
        <f t="shared" si="2"/>
        <v>43819</v>
      </c>
      <c r="D21" s="4"/>
      <c r="E21" s="4"/>
      <c r="F21" s="4"/>
      <c r="G21" s="4"/>
      <c r="H21" s="4"/>
      <c r="I21" s="4"/>
      <c r="J21" s="4"/>
      <c r="K21" s="4"/>
      <c r="L21" s="4"/>
      <c r="M21" s="4"/>
      <c r="N21" s="4"/>
      <c r="O21" s="4"/>
      <c r="P21" s="4"/>
      <c r="Q21" s="4"/>
      <c r="R21" s="4"/>
      <c r="S21" s="29"/>
      <c r="T21" s="4"/>
      <c r="U21" s="4"/>
      <c r="V21" s="4"/>
      <c r="W21" s="29"/>
      <c r="X21" s="4"/>
      <c r="Y21" s="4"/>
      <c r="Z21" s="29"/>
      <c r="AA21" s="4"/>
      <c r="AB21" s="4"/>
      <c r="AC21" s="4"/>
      <c r="AD21" s="4"/>
      <c r="AE21" s="4"/>
      <c r="AF21" s="4"/>
      <c r="AG21" s="4"/>
      <c r="AH21" s="4"/>
      <c r="AI21" s="4"/>
      <c r="AJ21" s="31"/>
    </row>
    <row r="22" spans="1:36" x14ac:dyDescent="0.25">
      <c r="A22" s="4">
        <f t="shared" si="0"/>
        <v>51</v>
      </c>
      <c r="B22" s="5">
        <f t="shared" si="1"/>
        <v>43820</v>
      </c>
      <c r="C22" s="6">
        <f t="shared" si="2"/>
        <v>43820</v>
      </c>
      <c r="D22" s="4"/>
      <c r="E22" s="4"/>
      <c r="F22" s="4"/>
      <c r="G22" s="4"/>
      <c r="H22" s="4"/>
      <c r="I22" s="4"/>
      <c r="J22" s="4"/>
      <c r="K22" s="4"/>
      <c r="L22" s="4"/>
      <c r="M22" s="4"/>
      <c r="N22" s="4"/>
      <c r="O22" s="4"/>
      <c r="P22" s="4"/>
      <c r="Q22" s="4"/>
      <c r="R22" s="4"/>
      <c r="S22" s="29"/>
      <c r="T22" s="4"/>
      <c r="U22" s="4"/>
      <c r="V22" s="4"/>
      <c r="W22" s="29"/>
      <c r="X22" s="4"/>
      <c r="Y22" s="4"/>
      <c r="Z22" s="29"/>
      <c r="AA22" s="4"/>
      <c r="AB22" s="4"/>
      <c r="AC22" s="4"/>
      <c r="AD22" s="4"/>
      <c r="AE22" s="4"/>
      <c r="AF22" s="4"/>
      <c r="AG22" s="4"/>
      <c r="AH22" s="4"/>
      <c r="AI22" s="4"/>
      <c r="AJ22" s="31"/>
    </row>
    <row r="23" spans="1:36" x14ac:dyDescent="0.25">
      <c r="A23" s="4">
        <f t="shared" si="0"/>
        <v>51</v>
      </c>
      <c r="B23" s="5">
        <f t="shared" si="1"/>
        <v>43821</v>
      </c>
      <c r="C23" s="6">
        <f t="shared" si="2"/>
        <v>43821</v>
      </c>
      <c r="D23" s="4"/>
      <c r="E23" s="4"/>
      <c r="F23" s="4"/>
      <c r="G23" s="4"/>
      <c r="H23" s="4"/>
      <c r="I23" s="4"/>
      <c r="J23" s="4"/>
      <c r="K23" s="4"/>
      <c r="L23" s="4"/>
      <c r="M23" s="4"/>
      <c r="N23" s="4"/>
      <c r="O23" s="4"/>
      <c r="P23" s="4"/>
      <c r="Q23" s="4"/>
      <c r="R23" s="4"/>
      <c r="S23" s="29"/>
      <c r="T23" s="4"/>
      <c r="U23" s="4"/>
      <c r="V23" s="4"/>
      <c r="W23" s="29"/>
      <c r="X23" s="4"/>
      <c r="Y23" s="4"/>
      <c r="Z23" s="29"/>
      <c r="AA23" s="4"/>
      <c r="AB23" s="4"/>
      <c r="AC23" s="4"/>
      <c r="AD23" s="4"/>
      <c r="AE23" s="4"/>
      <c r="AF23" s="4"/>
      <c r="AG23" s="4"/>
      <c r="AH23" s="4"/>
      <c r="AI23" s="4"/>
      <c r="AJ23" s="31"/>
    </row>
    <row r="24" spans="1:36" x14ac:dyDescent="0.25">
      <c r="A24" s="4">
        <f t="shared" si="0"/>
        <v>52</v>
      </c>
      <c r="B24" s="5">
        <f t="shared" si="1"/>
        <v>43822</v>
      </c>
      <c r="C24" s="6">
        <f t="shared" si="2"/>
        <v>43822</v>
      </c>
      <c r="D24" s="4"/>
      <c r="E24" s="4"/>
      <c r="F24" s="4"/>
      <c r="G24" s="4"/>
      <c r="H24" s="4"/>
      <c r="I24" s="4"/>
      <c r="J24" s="4"/>
      <c r="K24" s="4"/>
      <c r="L24" s="4"/>
      <c r="M24" s="4"/>
      <c r="N24" s="4"/>
      <c r="O24" s="4"/>
      <c r="P24" s="4"/>
      <c r="Q24" s="4"/>
      <c r="R24" s="4"/>
      <c r="S24" s="29"/>
      <c r="T24" s="4"/>
      <c r="U24" s="4"/>
      <c r="V24" s="4"/>
      <c r="W24" s="29"/>
      <c r="X24" s="4"/>
      <c r="Y24" s="4"/>
      <c r="Z24" s="29"/>
      <c r="AA24" s="4"/>
      <c r="AB24" s="4"/>
      <c r="AC24" s="4"/>
      <c r="AD24" s="4"/>
      <c r="AE24" s="4"/>
      <c r="AF24" s="4"/>
      <c r="AG24" s="4"/>
      <c r="AH24" s="4"/>
      <c r="AI24" s="4"/>
      <c r="AJ24" s="31"/>
    </row>
    <row r="25" spans="1:36" x14ac:dyDescent="0.25">
      <c r="A25" s="4">
        <f t="shared" si="0"/>
        <v>52</v>
      </c>
      <c r="B25" s="5">
        <f t="shared" si="1"/>
        <v>43823</v>
      </c>
      <c r="C25" s="6">
        <f t="shared" si="2"/>
        <v>43823</v>
      </c>
      <c r="D25" s="4"/>
      <c r="E25" s="4"/>
      <c r="F25" s="4"/>
      <c r="G25" s="4"/>
      <c r="H25" s="4"/>
      <c r="I25" s="4"/>
      <c r="J25" s="4"/>
      <c r="K25" s="4"/>
      <c r="L25" s="4"/>
      <c r="M25" s="4"/>
      <c r="N25" s="4"/>
      <c r="O25" s="4"/>
      <c r="P25" s="4"/>
      <c r="Q25" s="4"/>
      <c r="R25" s="4"/>
      <c r="S25" s="29"/>
      <c r="T25" s="4"/>
      <c r="U25" s="4"/>
      <c r="V25" s="4"/>
      <c r="W25" s="29"/>
      <c r="X25" s="4"/>
      <c r="Y25" s="4"/>
      <c r="Z25" s="29"/>
      <c r="AA25" s="4"/>
      <c r="AB25" s="4"/>
      <c r="AC25" s="4"/>
      <c r="AD25" s="4"/>
      <c r="AE25" s="4"/>
      <c r="AF25" s="4"/>
      <c r="AG25" s="4"/>
      <c r="AH25" s="4"/>
      <c r="AI25" s="4"/>
      <c r="AJ25" s="31"/>
    </row>
    <row r="26" spans="1:36" x14ac:dyDescent="0.25">
      <c r="A26" s="4">
        <f t="shared" si="0"/>
        <v>52</v>
      </c>
      <c r="B26" s="5">
        <f t="shared" si="1"/>
        <v>43824</v>
      </c>
      <c r="C26" s="6">
        <f t="shared" si="2"/>
        <v>43824</v>
      </c>
      <c r="D26" s="4"/>
      <c r="E26" s="4"/>
      <c r="F26" s="4"/>
      <c r="G26" s="4"/>
      <c r="H26" s="4"/>
      <c r="I26" s="4"/>
      <c r="J26" s="4"/>
      <c r="K26" s="4"/>
      <c r="L26" s="4"/>
      <c r="M26" s="4"/>
      <c r="N26" s="4"/>
      <c r="O26" s="4"/>
      <c r="P26" s="4"/>
      <c r="Q26" s="4"/>
      <c r="R26" s="4"/>
      <c r="S26" s="29"/>
      <c r="T26" s="4"/>
      <c r="U26" s="4"/>
      <c r="V26" s="4"/>
      <c r="W26" s="29"/>
      <c r="X26" s="4"/>
      <c r="Y26" s="4"/>
      <c r="Z26" s="29"/>
      <c r="AA26" s="4"/>
      <c r="AB26" s="4"/>
      <c r="AC26" s="4"/>
      <c r="AD26" s="4"/>
      <c r="AE26" s="4"/>
      <c r="AF26" s="4"/>
      <c r="AG26" s="4"/>
      <c r="AH26" s="4"/>
      <c r="AI26" s="4"/>
      <c r="AJ26" s="31"/>
    </row>
    <row r="27" spans="1:36" x14ac:dyDescent="0.25">
      <c r="A27" s="4">
        <f t="shared" si="0"/>
        <v>52</v>
      </c>
      <c r="B27" s="5">
        <f t="shared" si="1"/>
        <v>43825</v>
      </c>
      <c r="C27" s="6">
        <f t="shared" si="2"/>
        <v>43825</v>
      </c>
      <c r="D27" s="4"/>
      <c r="E27" s="4"/>
      <c r="F27" s="4"/>
      <c r="G27" s="4"/>
      <c r="H27" s="4"/>
      <c r="I27" s="4"/>
      <c r="J27" s="4"/>
      <c r="K27" s="4"/>
      <c r="L27" s="4"/>
      <c r="M27" s="4"/>
      <c r="N27" s="4"/>
      <c r="O27" s="4"/>
      <c r="P27" s="4"/>
      <c r="Q27" s="4"/>
      <c r="R27" s="4"/>
      <c r="S27" s="29"/>
      <c r="T27" s="4"/>
      <c r="U27" s="4"/>
      <c r="V27" s="4"/>
      <c r="W27" s="29"/>
      <c r="X27" s="4"/>
      <c r="Y27" s="4"/>
      <c r="Z27" s="29"/>
      <c r="AA27" s="4"/>
      <c r="AB27" s="4"/>
      <c r="AC27" s="4"/>
      <c r="AD27" s="4"/>
      <c r="AE27" s="4"/>
      <c r="AF27" s="4"/>
      <c r="AG27" s="4"/>
      <c r="AH27" s="4"/>
      <c r="AI27" s="4"/>
      <c r="AJ27" s="31"/>
    </row>
    <row r="28" spans="1:36" x14ac:dyDescent="0.25">
      <c r="A28" s="4">
        <f t="shared" si="0"/>
        <v>52</v>
      </c>
      <c r="B28" s="5">
        <f t="shared" si="1"/>
        <v>43826</v>
      </c>
      <c r="C28" s="6">
        <f t="shared" si="2"/>
        <v>43826</v>
      </c>
      <c r="D28" s="4"/>
      <c r="E28" s="4"/>
      <c r="F28" s="4"/>
      <c r="G28" s="4"/>
      <c r="H28" s="4"/>
      <c r="I28" s="4"/>
      <c r="J28" s="4"/>
      <c r="K28" s="4"/>
      <c r="L28" s="4"/>
      <c r="M28" s="4"/>
      <c r="N28" s="4"/>
      <c r="O28" s="4"/>
      <c r="P28" s="4"/>
      <c r="Q28" s="4"/>
      <c r="R28" s="4"/>
      <c r="S28" s="29"/>
      <c r="T28" s="4"/>
      <c r="U28" s="4"/>
      <c r="V28" s="4"/>
      <c r="W28" s="29"/>
      <c r="X28" s="4"/>
      <c r="Y28" s="4"/>
      <c r="Z28" s="29"/>
      <c r="AA28" s="4"/>
      <c r="AB28" s="4"/>
      <c r="AC28" s="4"/>
      <c r="AD28" s="4"/>
      <c r="AE28" s="4"/>
      <c r="AF28" s="4"/>
      <c r="AG28" s="4"/>
      <c r="AH28" s="4"/>
      <c r="AI28" s="4"/>
      <c r="AJ28" s="31"/>
    </row>
    <row r="29" spans="1:36" x14ac:dyDescent="0.25">
      <c r="A29" s="4">
        <f t="shared" si="0"/>
        <v>52</v>
      </c>
      <c r="B29" s="5">
        <f t="shared" si="1"/>
        <v>43827</v>
      </c>
      <c r="C29" s="6">
        <f t="shared" si="2"/>
        <v>43827</v>
      </c>
      <c r="D29" s="4"/>
      <c r="E29" s="4"/>
      <c r="F29" s="4"/>
      <c r="G29" s="4"/>
      <c r="H29" s="4"/>
      <c r="I29" s="4"/>
      <c r="J29" s="4"/>
      <c r="K29" s="4"/>
      <c r="L29" s="4"/>
      <c r="M29" s="4"/>
      <c r="N29" s="4"/>
      <c r="O29" s="4"/>
      <c r="P29" s="4"/>
      <c r="Q29" s="4"/>
      <c r="R29" s="4"/>
      <c r="S29" s="29"/>
      <c r="T29" s="4"/>
      <c r="U29" s="4"/>
      <c r="V29" s="4"/>
      <c r="W29" s="29"/>
      <c r="X29" s="4"/>
      <c r="Y29" s="4"/>
      <c r="Z29" s="29"/>
      <c r="AA29" s="4"/>
      <c r="AB29" s="4"/>
      <c r="AC29" s="4"/>
      <c r="AD29" s="4"/>
      <c r="AE29" s="4"/>
      <c r="AF29" s="4"/>
      <c r="AG29" s="4"/>
      <c r="AH29" s="4"/>
      <c r="AI29" s="4"/>
      <c r="AJ29" s="31"/>
    </row>
    <row r="30" spans="1:36" x14ac:dyDescent="0.25">
      <c r="A30" s="4">
        <f t="shared" si="0"/>
        <v>52</v>
      </c>
      <c r="B30" s="5">
        <f t="shared" si="1"/>
        <v>43828</v>
      </c>
      <c r="C30" s="6">
        <f t="shared" si="2"/>
        <v>43828</v>
      </c>
      <c r="D30" s="4"/>
      <c r="E30" s="4"/>
      <c r="F30" s="4"/>
      <c r="G30" s="4"/>
      <c r="H30" s="4"/>
      <c r="I30" s="4"/>
      <c r="J30" s="4"/>
      <c r="K30" s="4"/>
      <c r="L30" s="4"/>
      <c r="M30" s="4"/>
      <c r="N30" s="4"/>
      <c r="O30" s="4"/>
      <c r="P30" s="4"/>
      <c r="Q30" s="4"/>
      <c r="R30" s="4"/>
      <c r="S30" s="29"/>
      <c r="T30" s="4"/>
      <c r="U30" s="4"/>
      <c r="V30" s="4"/>
      <c r="W30" s="29"/>
      <c r="X30" s="4"/>
      <c r="Y30" s="4"/>
      <c r="Z30" s="29"/>
      <c r="AA30" s="4"/>
      <c r="AB30" s="4"/>
      <c r="AC30" s="4"/>
      <c r="AD30" s="4"/>
      <c r="AE30" s="4"/>
      <c r="AF30" s="4"/>
      <c r="AG30" s="4"/>
      <c r="AH30" s="4"/>
      <c r="AI30" s="4"/>
      <c r="AJ30" s="31"/>
    </row>
    <row r="31" spans="1:36" x14ac:dyDescent="0.25">
      <c r="A31" s="4">
        <f t="shared" si="0"/>
        <v>53</v>
      </c>
      <c r="B31" s="5">
        <f t="shared" si="1"/>
        <v>43829</v>
      </c>
      <c r="C31" s="6">
        <f t="shared" si="2"/>
        <v>43829</v>
      </c>
      <c r="D31" s="4"/>
      <c r="E31" s="4"/>
      <c r="F31" s="4"/>
      <c r="G31" s="4"/>
      <c r="H31" s="4"/>
      <c r="I31" s="4"/>
      <c r="J31" s="4"/>
      <c r="K31" s="4"/>
      <c r="L31" s="4"/>
      <c r="M31" s="4"/>
      <c r="N31" s="4"/>
      <c r="O31" s="4"/>
      <c r="P31" s="4"/>
      <c r="Q31" s="4"/>
      <c r="R31" s="4"/>
      <c r="S31" s="29"/>
      <c r="T31" s="4"/>
      <c r="U31" s="4"/>
      <c r="V31" s="4"/>
      <c r="W31" s="29"/>
      <c r="X31" s="4"/>
      <c r="Y31" s="4"/>
      <c r="Z31" s="29"/>
      <c r="AA31" s="4"/>
      <c r="AB31" s="4"/>
      <c r="AC31" s="4"/>
      <c r="AD31" s="4"/>
      <c r="AE31" s="4"/>
      <c r="AF31" s="4"/>
      <c r="AG31" s="4"/>
      <c r="AH31" s="4"/>
      <c r="AI31" s="4"/>
      <c r="AJ31" s="31"/>
    </row>
    <row r="32" spans="1:36" x14ac:dyDescent="0.25">
      <c r="A32" s="4">
        <f t="shared" si="0"/>
        <v>53</v>
      </c>
      <c r="B32" s="5">
        <f t="shared" si="1"/>
        <v>43830</v>
      </c>
      <c r="C32" s="6">
        <f t="shared" si="2"/>
        <v>43830</v>
      </c>
      <c r="D32" s="4"/>
      <c r="E32" s="4"/>
      <c r="F32" s="4"/>
      <c r="G32" s="4"/>
      <c r="H32" s="4"/>
      <c r="I32" s="4"/>
      <c r="J32" s="4"/>
      <c r="K32" s="4"/>
      <c r="L32" s="4"/>
      <c r="M32" s="4"/>
      <c r="N32" s="4"/>
      <c r="O32" s="4"/>
      <c r="P32" s="4"/>
      <c r="Q32" s="4"/>
      <c r="R32" s="4"/>
      <c r="S32" s="30"/>
      <c r="T32" s="4"/>
      <c r="U32" s="4"/>
      <c r="V32" s="4"/>
      <c r="W32" s="30"/>
      <c r="X32" s="4"/>
      <c r="Y32" s="4"/>
      <c r="Z32" s="30"/>
      <c r="AA32" s="4"/>
      <c r="AB32" s="4"/>
      <c r="AC32" s="4"/>
      <c r="AD32" s="4"/>
      <c r="AE32" s="4"/>
      <c r="AF32" s="4"/>
      <c r="AG32" s="4"/>
      <c r="AH32" s="4"/>
      <c r="AI32" s="4"/>
      <c r="AJ32" s="31"/>
    </row>
    <row r="33" spans="1:3" x14ac:dyDescent="0.25">
      <c r="A33" t="str">
        <f t="shared" si="0"/>
        <v/>
      </c>
      <c r="B33" s="2" t="str">
        <f t="shared" si="1"/>
        <v/>
      </c>
      <c r="C33" s="1" t="str">
        <f t="shared" si="2"/>
        <v/>
      </c>
    </row>
    <row r="34" spans="1:3" x14ac:dyDescent="0.25">
      <c r="A34" t="str">
        <f t="shared" si="0"/>
        <v/>
      </c>
      <c r="B34" s="2" t="str">
        <f t="shared" si="1"/>
        <v/>
      </c>
      <c r="C34" s="1" t="str">
        <f t="shared" si="2"/>
        <v/>
      </c>
    </row>
    <row r="35" spans="1:3" x14ac:dyDescent="0.25">
      <c r="A35" t="str">
        <f t="shared" si="0"/>
        <v/>
      </c>
      <c r="B35" s="2" t="str">
        <f t="shared" si="1"/>
        <v/>
      </c>
      <c r="C35" s="1" t="str">
        <f t="shared" si="2"/>
        <v/>
      </c>
    </row>
    <row r="36" spans="1:3" x14ac:dyDescent="0.25">
      <c r="A36" t="str">
        <f t="shared" si="0"/>
        <v/>
      </c>
      <c r="B36" s="2" t="str">
        <f t="shared" si="1"/>
        <v/>
      </c>
      <c r="C36" s="1" t="str">
        <f t="shared" si="2"/>
        <v/>
      </c>
    </row>
    <row r="37" spans="1:3" x14ac:dyDescent="0.25">
      <c r="A37" t="str">
        <f t="shared" si="0"/>
        <v/>
      </c>
      <c r="B37" s="2" t="str">
        <f t="shared" si="1"/>
        <v/>
      </c>
      <c r="C37" s="1" t="str">
        <f t="shared" si="2"/>
        <v/>
      </c>
    </row>
    <row r="38" spans="1:3" x14ac:dyDescent="0.25">
      <c r="A38" t="str">
        <f t="shared" si="0"/>
        <v/>
      </c>
      <c r="B38" s="2" t="str">
        <f t="shared" si="1"/>
        <v/>
      </c>
      <c r="C38" s="1" t="str">
        <f t="shared" si="2"/>
        <v/>
      </c>
    </row>
  </sheetData>
  <customSheetViews>
    <customSheetView guid="{B4A4D2DA-D3A9-4B2F-BFE2-04A1A7588982}">
      <selection sqref="A1:R32"/>
      <pageMargins left="0.7" right="0.7" top="0.78740157499999996" bottom="0.78740157499999996" header="0.3" footer="0.3"/>
    </customSheetView>
  </customSheetViews>
  <mergeCells count="4">
    <mergeCell ref="S1:S32"/>
    <mergeCell ref="W1:W32"/>
    <mergeCell ref="Z1:Z32"/>
    <mergeCell ref="AJ1:AJ32"/>
  </mergeCells>
  <conditionalFormatting sqref="A2:B32">
    <cfRule type="expression" dxfId="0" priority="1">
      <formula>WEEKDAY(B2,2)&gt;5</formula>
    </cfRule>
  </conditionalFormatting>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baseColWidth="10" defaultRowHeight="15" x14ac:dyDescent="0.25"/>
  <sheetData>
    <row r="1" spans="1:1" x14ac:dyDescent="0.25">
      <c r="A1" t="s">
        <v>105</v>
      </c>
    </row>
    <row r="2" spans="1:1" x14ac:dyDescent="0.25">
      <c r="A2" t="s">
        <v>106</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112</v>
      </c>
    </row>
    <row r="9" spans="1:1" x14ac:dyDescent="0.25">
      <c r="A9" t="s">
        <v>60</v>
      </c>
    </row>
    <row r="10" spans="1:1" x14ac:dyDescent="0.25">
      <c r="A10" t="s">
        <v>61</v>
      </c>
    </row>
    <row r="11" spans="1:1" x14ac:dyDescent="0.25">
      <c r="A11" t="s">
        <v>113</v>
      </c>
    </row>
    <row r="12" spans="1:1" x14ac:dyDescent="0.25">
      <c r="A12" t="s">
        <v>114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8"/>
  <sheetViews>
    <sheetView topLeftCell="L1" workbookViewId="0">
      <selection sqref="A1:B1048576"/>
    </sheetView>
  </sheetViews>
  <sheetFormatPr baseColWidth="10" defaultRowHeight="15" outlineLevelCol="1" x14ac:dyDescent="0.25"/>
  <cols>
    <col min="1" max="1" width="4.140625" bestFit="1" customWidth="1"/>
    <col min="2" max="2" width="11.140625" bestFit="1" customWidth="1"/>
    <col min="3" max="3" width="6.85546875" bestFit="1" customWidth="1"/>
    <col min="4" max="18" width="11.42578125" customWidth="1" outlineLevel="1"/>
    <col min="19" max="19" width="5.28515625" customWidth="1"/>
    <col min="20" max="22" width="11.42578125" customWidth="1" outlineLevel="1"/>
    <col min="23" max="23" width="5.28515625" customWidth="1"/>
    <col min="24" max="25" width="11.42578125" customWidth="1" outlineLevel="1"/>
    <col min="26" max="26" width="5.28515625" customWidth="1"/>
    <col min="27" max="35" width="11.42578125" customWidth="1" outlineLevel="1"/>
    <col min="36" max="36" width="5.42578125" customWidth="1"/>
  </cols>
  <sheetData>
    <row r="1" spans="1:36" s="3" customFormat="1" ht="15" customHeight="1" x14ac:dyDescent="0.25">
      <c r="A1" s="18" t="s">
        <v>0</v>
      </c>
      <c r="B1" s="18" t="s">
        <v>1</v>
      </c>
      <c r="C1" s="18" t="s">
        <v>2</v>
      </c>
      <c r="D1" s="18" t="str">
        <f>Master!A21</f>
        <v>CTO #1</v>
      </c>
      <c r="E1" s="18" t="str">
        <f>Master!A22</f>
        <v>CTO #2</v>
      </c>
      <c r="F1" s="18" t="str">
        <f>Master!A23</f>
        <v>CTO #3</v>
      </c>
      <c r="G1" s="18" t="str">
        <f>Master!A24</f>
        <v>CTO #4</v>
      </c>
      <c r="H1" s="18" t="str">
        <f>Master!A25</f>
        <v>CTO #5</v>
      </c>
      <c r="I1" s="18" t="str">
        <f>Master!$A$26</f>
        <v>CL 21 #1</v>
      </c>
      <c r="J1" s="18" t="str">
        <f>Master!$A27</f>
        <v>CL 21 #2</v>
      </c>
      <c r="K1" s="18" t="str">
        <f>Master!$A28</f>
        <v>CL 21 #3</v>
      </c>
      <c r="L1" s="18" t="str">
        <f>Master!$A29</f>
        <v>CL 42 #1</v>
      </c>
      <c r="M1" s="18" t="str">
        <f>Master!$A30</f>
        <v>CL 42 #2</v>
      </c>
      <c r="N1" s="18" t="str">
        <f>Master!$A31</f>
        <v>CL 44 #1</v>
      </c>
      <c r="O1" s="18" t="str">
        <f>Master!$A32</f>
        <v>CL 44 #2</v>
      </c>
      <c r="P1" s="18" t="str">
        <f>Master!$A33</f>
        <v>CL 44 #3</v>
      </c>
      <c r="Q1" s="18" t="str">
        <f>Master!$A34</f>
        <v>CL 84 #1</v>
      </c>
      <c r="R1" s="18" t="str">
        <f>Master!$A35</f>
        <v>CL 8x8 #1</v>
      </c>
      <c r="S1" s="28" t="s">
        <v>75</v>
      </c>
      <c r="T1" s="18" t="str">
        <f>Master!$A36</f>
        <v>CL 905 #1</v>
      </c>
      <c r="U1" s="18" t="str">
        <f>Master!$A37</f>
        <v>CL 905 #2</v>
      </c>
      <c r="V1" s="18" t="str">
        <f>Master!$A38</f>
        <v>CL 902 nackt</v>
      </c>
      <c r="W1" s="28" t="s">
        <v>76</v>
      </c>
      <c r="X1" s="18" t="str">
        <f>Master!$A39</f>
        <v>Grabbel</v>
      </c>
      <c r="Y1" s="18" t="str">
        <f>Master!$A40</f>
        <v>Knoten</v>
      </c>
      <c r="Z1" s="28" t="s">
        <v>77</v>
      </c>
      <c r="AA1" s="18" t="str">
        <f>Master!$A41</f>
        <v>CLsphere24-1</v>
      </c>
      <c r="AB1" s="18" t="str">
        <f>Master!$A42</f>
        <v>CLsphere24-2</v>
      </c>
      <c r="AC1" s="18" t="str">
        <f>Master!$A43</f>
        <v>CLsphere24-3</v>
      </c>
      <c r="AD1" s="18" t="str">
        <f>Master!$A44</f>
        <v>CLsphere24-4</v>
      </c>
      <c r="AE1" s="18" t="str">
        <f>Master!$A45</f>
        <v>spheretino-1</v>
      </c>
      <c r="AF1" s="18" t="str">
        <f>Master!$A46</f>
        <v>spheretino-2</v>
      </c>
      <c r="AG1" s="18" t="str">
        <f>Master!$A47</f>
        <v>spheretino-3</v>
      </c>
      <c r="AH1" s="18" t="str">
        <f>Master!$A48</f>
        <v>spheretino-4</v>
      </c>
      <c r="AI1" s="25" t="str">
        <f>Master!$A49</f>
        <v>spheretino-5</v>
      </c>
      <c r="AJ1" s="31" t="s">
        <v>78</v>
      </c>
    </row>
    <row r="2" spans="1:36" x14ac:dyDescent="0.25">
      <c r="A2" s="4">
        <f>IFERROR(WEEKNUM(C2,2),"")</f>
        <v>1</v>
      </c>
      <c r="B2" s="5">
        <f>C2</f>
        <v>43466</v>
      </c>
      <c r="C2" s="6">
        <f>DATE(Master!D1,1,1)</f>
        <v>43466</v>
      </c>
      <c r="D2" s="4"/>
      <c r="E2" s="4"/>
      <c r="F2" s="20"/>
      <c r="G2" s="4"/>
      <c r="H2" s="4"/>
      <c r="I2" s="4"/>
      <c r="J2" s="4"/>
      <c r="K2" s="4"/>
      <c r="L2" s="4"/>
      <c r="M2" s="4"/>
      <c r="N2" s="4"/>
      <c r="O2" s="4"/>
      <c r="P2" s="4"/>
      <c r="Q2" s="4"/>
      <c r="R2" s="4"/>
      <c r="S2" s="29"/>
      <c r="T2" s="4"/>
      <c r="U2" s="4"/>
      <c r="V2" s="4"/>
      <c r="W2" s="29"/>
      <c r="X2" s="4"/>
      <c r="Y2" s="4"/>
      <c r="Z2" s="29"/>
      <c r="AA2" s="4"/>
      <c r="AB2" s="4"/>
      <c r="AC2" s="4"/>
      <c r="AD2" s="4"/>
      <c r="AE2" s="4"/>
      <c r="AF2" s="4"/>
      <c r="AG2" s="4"/>
      <c r="AH2" s="4"/>
      <c r="AI2" s="27"/>
      <c r="AJ2" s="31"/>
    </row>
    <row r="3" spans="1:36" x14ac:dyDescent="0.25">
      <c r="A3" s="4">
        <f>IFERROR(WEEKNUM(C3,2),"")</f>
        <v>1</v>
      </c>
      <c r="B3" s="5">
        <f t="shared" ref="B3:B38" si="0">C3</f>
        <v>43467</v>
      </c>
      <c r="C3" s="6">
        <f>IFERROR(IF(MONTH(C2+1)=MONTH(C$2),C2+1,""),"")</f>
        <v>43467</v>
      </c>
      <c r="D3" s="4"/>
      <c r="E3" s="4"/>
      <c r="F3" s="21"/>
      <c r="G3" s="4"/>
      <c r="H3" s="4"/>
      <c r="I3" s="4"/>
      <c r="J3" s="4"/>
      <c r="K3" s="4"/>
      <c r="L3" s="4"/>
      <c r="M3" s="4"/>
      <c r="N3" s="4"/>
      <c r="O3" s="4"/>
      <c r="P3" s="4"/>
      <c r="Q3" s="4"/>
      <c r="R3" s="4"/>
      <c r="S3" s="29"/>
      <c r="T3" s="4"/>
      <c r="U3" s="4"/>
      <c r="V3" s="4"/>
      <c r="W3" s="29"/>
      <c r="X3" s="4"/>
      <c r="Y3" s="4"/>
      <c r="Z3" s="29"/>
      <c r="AA3" s="4"/>
      <c r="AB3" s="4"/>
      <c r="AC3" s="4"/>
      <c r="AD3" s="4"/>
      <c r="AE3" s="4"/>
      <c r="AF3" s="4"/>
      <c r="AG3" s="4"/>
      <c r="AH3" s="4"/>
      <c r="AI3" s="27"/>
      <c r="AJ3" s="31"/>
    </row>
    <row r="4" spans="1:36" x14ac:dyDescent="0.25">
      <c r="A4" s="4">
        <f t="shared" ref="A4:A38" si="1">IFERROR(WEEKNUM(C4,2),"")</f>
        <v>1</v>
      </c>
      <c r="B4" s="5">
        <f t="shared" si="0"/>
        <v>43468</v>
      </c>
      <c r="C4" s="6">
        <f t="shared" ref="C4:C38" si="2">IFERROR(IF(MONTH(C3+1)=MONTH(C$2),C3+1,""),"")</f>
        <v>43468</v>
      </c>
      <c r="D4" s="4"/>
      <c r="E4" s="4"/>
      <c r="F4" s="21"/>
      <c r="G4" s="4"/>
      <c r="H4" s="4"/>
      <c r="I4" s="4"/>
      <c r="J4" s="4"/>
      <c r="K4" s="4"/>
      <c r="L4" s="4"/>
      <c r="M4" s="4"/>
      <c r="N4" s="4"/>
      <c r="O4" s="4"/>
      <c r="P4" s="4"/>
      <c r="Q4" s="4"/>
      <c r="R4" s="4"/>
      <c r="S4" s="29"/>
      <c r="T4" s="4"/>
      <c r="U4" s="4"/>
      <c r="V4" s="4"/>
      <c r="W4" s="29"/>
      <c r="X4" s="4"/>
      <c r="Y4" s="4"/>
      <c r="Z4" s="29"/>
      <c r="AA4" s="4"/>
      <c r="AB4" s="4"/>
      <c r="AC4" s="4"/>
      <c r="AD4" s="4"/>
      <c r="AE4" s="4"/>
      <c r="AF4" s="4"/>
      <c r="AG4" s="4"/>
      <c r="AH4" s="4"/>
      <c r="AI4" s="27"/>
      <c r="AJ4" s="31"/>
    </row>
    <row r="5" spans="1:36" x14ac:dyDescent="0.25">
      <c r="A5" s="4">
        <f t="shared" si="1"/>
        <v>1</v>
      </c>
      <c r="B5" s="5">
        <f t="shared" si="0"/>
        <v>43469</v>
      </c>
      <c r="C5" s="6">
        <f t="shared" si="2"/>
        <v>43469</v>
      </c>
      <c r="D5" s="4"/>
      <c r="E5" s="4"/>
      <c r="F5" s="21"/>
      <c r="G5" s="4"/>
      <c r="H5" s="4"/>
      <c r="I5" s="4"/>
      <c r="J5" s="4"/>
      <c r="K5" s="4"/>
      <c r="L5" s="4"/>
      <c r="M5" s="4"/>
      <c r="N5" s="4"/>
      <c r="O5" s="4"/>
      <c r="P5" s="4"/>
      <c r="Q5" s="4"/>
      <c r="R5" s="4"/>
      <c r="S5" s="29"/>
      <c r="T5" s="4"/>
      <c r="U5" s="4"/>
      <c r="V5" s="4"/>
      <c r="W5" s="29"/>
      <c r="X5" s="4"/>
      <c r="Y5" s="4"/>
      <c r="Z5" s="29"/>
      <c r="AA5" s="4"/>
      <c r="AB5" s="4"/>
      <c r="AC5" s="4"/>
      <c r="AD5" s="4"/>
      <c r="AE5" s="4"/>
      <c r="AF5" s="4"/>
      <c r="AG5" s="4"/>
      <c r="AH5" s="4"/>
      <c r="AI5" s="27"/>
      <c r="AJ5" s="31"/>
    </row>
    <row r="6" spans="1:36" x14ac:dyDescent="0.25">
      <c r="A6" s="4">
        <f t="shared" si="1"/>
        <v>1</v>
      </c>
      <c r="B6" s="5">
        <f t="shared" si="0"/>
        <v>43470</v>
      </c>
      <c r="C6" s="6">
        <f t="shared" si="2"/>
        <v>43470</v>
      </c>
      <c r="D6" s="4"/>
      <c r="E6" s="4"/>
      <c r="F6" s="21"/>
      <c r="G6" s="4"/>
      <c r="H6" s="4"/>
      <c r="I6" s="4"/>
      <c r="J6" s="4"/>
      <c r="K6" s="4"/>
      <c r="L6" s="4"/>
      <c r="M6" s="4"/>
      <c r="N6" s="4"/>
      <c r="O6" s="4"/>
      <c r="P6" s="4"/>
      <c r="Q6" s="4"/>
      <c r="R6" s="4"/>
      <c r="S6" s="29"/>
      <c r="T6" s="4"/>
      <c r="U6" s="4"/>
      <c r="V6" s="4"/>
      <c r="W6" s="29"/>
      <c r="X6" s="4"/>
      <c r="Y6" s="4"/>
      <c r="Z6" s="29"/>
      <c r="AA6" s="4"/>
      <c r="AB6" s="4"/>
      <c r="AC6" s="4"/>
      <c r="AD6" s="4"/>
      <c r="AE6" s="4"/>
      <c r="AF6" s="4"/>
      <c r="AG6" s="4"/>
      <c r="AH6" s="4"/>
      <c r="AI6" s="27"/>
      <c r="AJ6" s="31"/>
    </row>
    <row r="7" spans="1:36" x14ac:dyDescent="0.25">
      <c r="A7" s="4">
        <f t="shared" si="1"/>
        <v>1</v>
      </c>
      <c r="B7" s="5">
        <f t="shared" si="0"/>
        <v>43471</v>
      </c>
      <c r="C7" s="6">
        <f t="shared" si="2"/>
        <v>43471</v>
      </c>
      <c r="D7" s="4"/>
      <c r="E7" s="4"/>
      <c r="F7" s="21"/>
      <c r="G7" s="4"/>
      <c r="H7" s="4"/>
      <c r="I7" s="4"/>
      <c r="J7" s="4"/>
      <c r="K7" s="4"/>
      <c r="L7" s="4"/>
      <c r="M7" s="4"/>
      <c r="N7" s="4"/>
      <c r="O7" s="4"/>
      <c r="P7" s="4"/>
      <c r="Q7" s="4"/>
      <c r="R7" s="4"/>
      <c r="S7" s="29"/>
      <c r="T7" s="4"/>
      <c r="U7" s="4"/>
      <c r="V7" s="4"/>
      <c r="W7" s="29"/>
      <c r="X7" s="4"/>
      <c r="Y7" s="4"/>
      <c r="Z7" s="29"/>
      <c r="AA7" s="4"/>
      <c r="AB7" s="4"/>
      <c r="AC7" s="4"/>
      <c r="AD7" s="4"/>
      <c r="AE7" s="4"/>
      <c r="AF7" s="4"/>
      <c r="AG7" s="4"/>
      <c r="AH7" s="4"/>
      <c r="AI7" s="27"/>
      <c r="AJ7" s="31"/>
    </row>
    <row r="8" spans="1:36" x14ac:dyDescent="0.25">
      <c r="A8" s="4">
        <f t="shared" si="1"/>
        <v>2</v>
      </c>
      <c r="B8" s="5">
        <f t="shared" si="0"/>
        <v>43472</v>
      </c>
      <c r="C8" s="6">
        <f t="shared" si="2"/>
        <v>43472</v>
      </c>
      <c r="D8" s="4"/>
      <c r="E8" s="4"/>
      <c r="F8" s="21"/>
      <c r="G8" s="4"/>
      <c r="H8" s="4"/>
      <c r="I8" s="4"/>
      <c r="J8" s="4"/>
      <c r="K8" s="4"/>
      <c r="L8" s="4"/>
      <c r="M8" s="4"/>
      <c r="N8" s="4"/>
      <c r="O8" s="4"/>
      <c r="P8" s="4"/>
      <c r="Q8" s="4"/>
      <c r="R8" s="4"/>
      <c r="S8" s="29"/>
      <c r="T8" s="4"/>
      <c r="U8" s="4"/>
      <c r="V8" s="4"/>
      <c r="W8" s="29"/>
      <c r="X8" s="4"/>
      <c r="Y8" s="4"/>
      <c r="Z8" s="29"/>
      <c r="AA8" s="4"/>
      <c r="AB8" s="4"/>
      <c r="AC8" s="4"/>
      <c r="AD8" s="4"/>
      <c r="AE8" s="4"/>
      <c r="AF8" s="4"/>
      <c r="AG8" s="4"/>
      <c r="AH8" s="4"/>
      <c r="AI8" s="27"/>
      <c r="AJ8" s="31"/>
    </row>
    <row r="9" spans="1:36" x14ac:dyDescent="0.25">
      <c r="A9" s="4">
        <f t="shared" si="1"/>
        <v>2</v>
      </c>
      <c r="B9" s="5">
        <f t="shared" si="0"/>
        <v>43473</v>
      </c>
      <c r="C9" s="6">
        <f t="shared" si="2"/>
        <v>43473</v>
      </c>
      <c r="D9" s="4"/>
      <c r="E9" s="4"/>
      <c r="F9" s="21"/>
      <c r="G9" s="4"/>
      <c r="H9" s="4"/>
      <c r="I9" s="4"/>
      <c r="J9" s="4"/>
      <c r="K9" s="4"/>
      <c r="L9" s="4"/>
      <c r="M9" s="4"/>
      <c r="N9" s="4"/>
      <c r="O9" s="4"/>
      <c r="P9" s="4"/>
      <c r="Q9" s="4"/>
      <c r="R9" s="4"/>
      <c r="S9" s="29"/>
      <c r="T9" s="4"/>
      <c r="U9" s="4"/>
      <c r="V9" s="4"/>
      <c r="W9" s="29"/>
      <c r="X9" s="4"/>
      <c r="Y9" s="4"/>
      <c r="Z9" s="29"/>
      <c r="AA9" s="4"/>
      <c r="AB9" s="4"/>
      <c r="AC9" s="4"/>
      <c r="AD9" s="4"/>
      <c r="AE9" s="4"/>
      <c r="AF9" s="4"/>
      <c r="AG9" s="4"/>
      <c r="AH9" s="4"/>
      <c r="AI9" s="27"/>
      <c r="AJ9" s="31"/>
    </row>
    <row r="10" spans="1:36" x14ac:dyDescent="0.25">
      <c r="A10" s="4">
        <f t="shared" si="1"/>
        <v>2</v>
      </c>
      <c r="B10" s="5">
        <f t="shared" si="0"/>
        <v>43474</v>
      </c>
      <c r="C10" s="6">
        <f t="shared" si="2"/>
        <v>43474</v>
      </c>
      <c r="D10" s="4"/>
      <c r="E10" s="4"/>
      <c r="F10" s="21"/>
      <c r="G10" s="4"/>
      <c r="H10" s="4"/>
      <c r="I10" s="4"/>
      <c r="J10" s="4"/>
      <c r="K10" s="4"/>
      <c r="L10" s="4"/>
      <c r="M10" s="4"/>
      <c r="N10" s="4"/>
      <c r="O10" s="4"/>
      <c r="P10" s="4"/>
      <c r="Q10" s="4"/>
      <c r="R10" s="4"/>
      <c r="S10" s="29"/>
      <c r="T10" s="4"/>
      <c r="U10" s="4"/>
      <c r="V10" s="4"/>
      <c r="W10" s="29"/>
      <c r="X10" s="4"/>
      <c r="Y10" s="4"/>
      <c r="Z10" s="29"/>
      <c r="AA10" s="4"/>
      <c r="AB10" s="4"/>
      <c r="AC10" s="4"/>
      <c r="AD10" s="4"/>
      <c r="AE10" s="4"/>
      <c r="AF10" s="4"/>
      <c r="AG10" s="4"/>
      <c r="AH10" s="4"/>
      <c r="AI10" s="27"/>
      <c r="AJ10" s="31"/>
    </row>
    <row r="11" spans="1:36" x14ac:dyDescent="0.25">
      <c r="A11" s="4">
        <f t="shared" si="1"/>
        <v>2</v>
      </c>
      <c r="B11" s="5">
        <f t="shared" si="0"/>
        <v>43475</v>
      </c>
      <c r="C11" s="6">
        <f t="shared" si="2"/>
        <v>43475</v>
      </c>
      <c r="D11" s="4"/>
      <c r="E11" s="4"/>
      <c r="F11" s="21"/>
      <c r="G11" s="4"/>
      <c r="H11" s="4"/>
      <c r="I11" s="4"/>
      <c r="J11" s="4"/>
      <c r="K11" s="4"/>
      <c r="L11" s="4"/>
      <c r="M11" s="4"/>
      <c r="N11" s="4"/>
      <c r="O11" s="4"/>
      <c r="P11" s="4"/>
      <c r="Q11" s="4"/>
      <c r="R11" s="4"/>
      <c r="S11" s="29"/>
      <c r="T11" s="4"/>
      <c r="U11" s="4"/>
      <c r="V11" s="4"/>
      <c r="W11" s="29"/>
      <c r="X11" s="4"/>
      <c r="Y11" s="4"/>
      <c r="Z11" s="29"/>
      <c r="AA11" s="4"/>
      <c r="AB11" s="4"/>
      <c r="AC11" s="4"/>
      <c r="AD11" s="4"/>
      <c r="AE11" s="4"/>
      <c r="AF11" s="4"/>
      <c r="AG11" s="4"/>
      <c r="AH11" s="4"/>
      <c r="AI11" s="27"/>
      <c r="AJ11" s="31"/>
    </row>
    <row r="12" spans="1:36" x14ac:dyDescent="0.25">
      <c r="A12" s="4">
        <f t="shared" si="1"/>
        <v>2</v>
      </c>
      <c r="B12" s="5">
        <f t="shared" si="0"/>
        <v>43476</v>
      </c>
      <c r="C12" s="6">
        <f t="shared" si="2"/>
        <v>43476</v>
      </c>
      <c r="D12" s="4"/>
      <c r="E12" s="4"/>
      <c r="F12" s="21"/>
      <c r="G12" s="4"/>
      <c r="H12" s="4"/>
      <c r="I12" s="4"/>
      <c r="J12" s="4"/>
      <c r="K12" s="4"/>
      <c r="L12" s="4"/>
      <c r="M12" s="4"/>
      <c r="N12" s="4"/>
      <c r="O12" s="4"/>
      <c r="P12" s="4"/>
      <c r="Q12" s="4"/>
      <c r="R12" s="4"/>
      <c r="S12" s="29"/>
      <c r="T12" s="4"/>
      <c r="U12" s="4"/>
      <c r="V12" s="4"/>
      <c r="W12" s="29"/>
      <c r="X12" s="4"/>
      <c r="Y12" s="4"/>
      <c r="Z12" s="29"/>
      <c r="AA12" s="4"/>
      <c r="AB12" s="4"/>
      <c r="AC12" s="4"/>
      <c r="AD12" s="4"/>
      <c r="AE12" s="4"/>
      <c r="AF12" s="4"/>
      <c r="AG12" s="4"/>
      <c r="AH12" s="4"/>
      <c r="AI12" s="27"/>
      <c r="AJ12" s="31"/>
    </row>
    <row r="13" spans="1:36" x14ac:dyDescent="0.25">
      <c r="A13" s="4">
        <f t="shared" si="1"/>
        <v>2</v>
      </c>
      <c r="B13" s="5">
        <f t="shared" si="0"/>
        <v>43477</v>
      </c>
      <c r="C13" s="6">
        <f t="shared" si="2"/>
        <v>43477</v>
      </c>
      <c r="D13" s="4"/>
      <c r="E13" s="4"/>
      <c r="F13" s="4"/>
      <c r="G13" s="4"/>
      <c r="H13" s="4"/>
      <c r="I13" s="4"/>
      <c r="J13" s="4"/>
      <c r="K13" s="4"/>
      <c r="L13" s="4"/>
      <c r="M13" s="4"/>
      <c r="N13" s="4"/>
      <c r="O13" s="4"/>
      <c r="P13" s="4"/>
      <c r="Q13" s="4"/>
      <c r="R13" s="4"/>
      <c r="S13" s="29"/>
      <c r="T13" s="4"/>
      <c r="U13" s="4"/>
      <c r="V13" s="4"/>
      <c r="W13" s="29"/>
      <c r="X13" s="4"/>
      <c r="Y13" s="4"/>
      <c r="Z13" s="29"/>
      <c r="AA13" s="4"/>
      <c r="AB13" s="4"/>
      <c r="AC13" s="4"/>
      <c r="AD13" s="4"/>
      <c r="AE13" s="4"/>
      <c r="AF13" s="4"/>
      <c r="AG13" s="4"/>
      <c r="AH13" s="4"/>
      <c r="AI13" s="27"/>
      <c r="AJ13" s="31"/>
    </row>
    <row r="14" spans="1:36" x14ac:dyDescent="0.25">
      <c r="A14" s="4">
        <f t="shared" si="1"/>
        <v>2</v>
      </c>
      <c r="B14" s="5">
        <f t="shared" si="0"/>
        <v>43478</v>
      </c>
      <c r="C14" s="6">
        <f t="shared" si="2"/>
        <v>43478</v>
      </c>
      <c r="D14" s="4"/>
      <c r="E14" s="4"/>
      <c r="F14" s="4"/>
      <c r="G14" s="4"/>
      <c r="H14" s="4"/>
      <c r="I14" s="4"/>
      <c r="J14" s="4"/>
      <c r="K14" s="4"/>
      <c r="L14" s="4"/>
      <c r="M14" s="4"/>
      <c r="N14" s="4"/>
      <c r="O14" s="4"/>
      <c r="P14" s="4"/>
      <c r="Q14" s="4"/>
      <c r="R14" s="4"/>
      <c r="S14" s="29"/>
      <c r="T14" s="4"/>
      <c r="U14" s="4"/>
      <c r="V14" s="4"/>
      <c r="W14" s="29"/>
      <c r="X14" s="4"/>
      <c r="Y14" s="4"/>
      <c r="Z14" s="29"/>
      <c r="AA14" s="4"/>
      <c r="AB14" s="4"/>
      <c r="AC14" s="4"/>
      <c r="AD14" s="4"/>
      <c r="AE14" s="4"/>
      <c r="AF14" s="4"/>
      <c r="AG14" s="4"/>
      <c r="AH14" s="4"/>
      <c r="AI14" s="27"/>
      <c r="AJ14" s="31"/>
    </row>
    <row r="15" spans="1:36" x14ac:dyDescent="0.25">
      <c r="A15" s="4">
        <f t="shared" si="1"/>
        <v>3</v>
      </c>
      <c r="B15" s="5">
        <f t="shared" si="0"/>
        <v>43479</v>
      </c>
      <c r="C15" s="6">
        <f t="shared" si="2"/>
        <v>43479</v>
      </c>
      <c r="D15" s="4"/>
      <c r="E15" s="4"/>
      <c r="F15" s="4"/>
      <c r="G15" s="4"/>
      <c r="H15" s="4"/>
      <c r="I15" s="4"/>
      <c r="J15" s="4"/>
      <c r="K15" s="4"/>
      <c r="L15" s="4"/>
      <c r="M15" s="4"/>
      <c r="N15" s="4"/>
      <c r="O15" s="4"/>
      <c r="P15" s="4"/>
      <c r="Q15" s="4"/>
      <c r="R15" s="4"/>
      <c r="S15" s="29"/>
      <c r="T15" s="4"/>
      <c r="U15" s="4"/>
      <c r="V15" s="4"/>
      <c r="W15" s="29"/>
      <c r="X15" s="4"/>
      <c r="Y15" s="4"/>
      <c r="Z15" s="29"/>
      <c r="AA15" s="4"/>
      <c r="AB15" s="4"/>
      <c r="AC15" s="4"/>
      <c r="AD15" s="4"/>
      <c r="AE15" s="4"/>
      <c r="AF15" s="4"/>
      <c r="AG15" s="4"/>
      <c r="AH15" s="4"/>
      <c r="AI15" s="27"/>
      <c r="AJ15" s="31"/>
    </row>
    <row r="16" spans="1:36" x14ac:dyDescent="0.25">
      <c r="A16" s="4">
        <f t="shared" si="1"/>
        <v>3</v>
      </c>
      <c r="B16" s="5">
        <f t="shared" si="0"/>
        <v>43480</v>
      </c>
      <c r="C16" s="6">
        <f t="shared" si="2"/>
        <v>43480</v>
      </c>
      <c r="D16" s="4"/>
      <c r="E16" s="4"/>
      <c r="F16" s="4"/>
      <c r="G16" s="4"/>
      <c r="H16" s="4"/>
      <c r="I16" s="4"/>
      <c r="J16" s="4"/>
      <c r="K16" s="4"/>
      <c r="L16" s="4"/>
      <c r="M16" s="4"/>
      <c r="N16" s="4"/>
      <c r="O16" s="4"/>
      <c r="P16" s="4"/>
      <c r="Q16" s="4"/>
      <c r="R16" s="4"/>
      <c r="S16" s="29"/>
      <c r="T16" s="4"/>
      <c r="U16" s="4"/>
      <c r="V16" s="4"/>
      <c r="W16" s="29"/>
      <c r="X16" s="4"/>
      <c r="Y16" s="4"/>
      <c r="Z16" s="29"/>
      <c r="AA16" s="4"/>
      <c r="AB16" s="4"/>
      <c r="AC16" s="4"/>
      <c r="AD16" s="4"/>
      <c r="AE16" s="4"/>
      <c r="AF16" s="4"/>
      <c r="AG16" s="4"/>
      <c r="AH16" s="4"/>
      <c r="AI16" s="27"/>
      <c r="AJ16" s="31"/>
    </row>
    <row r="17" spans="1:36" x14ac:dyDescent="0.25">
      <c r="A17" s="4">
        <f t="shared" si="1"/>
        <v>3</v>
      </c>
      <c r="B17" s="5">
        <f t="shared" si="0"/>
        <v>43481</v>
      </c>
      <c r="C17" s="6">
        <f t="shared" si="2"/>
        <v>43481</v>
      </c>
      <c r="D17" s="4"/>
      <c r="E17" s="4"/>
      <c r="F17" s="4"/>
      <c r="G17" s="4"/>
      <c r="H17" s="4"/>
      <c r="I17" s="4"/>
      <c r="J17" s="4"/>
      <c r="K17" s="4"/>
      <c r="L17" s="4"/>
      <c r="M17" s="4"/>
      <c r="N17" s="4"/>
      <c r="O17" s="4"/>
      <c r="P17" s="4"/>
      <c r="Q17" s="4"/>
      <c r="R17" s="4"/>
      <c r="S17" s="29"/>
      <c r="T17" s="4"/>
      <c r="U17" s="4"/>
      <c r="V17" s="4"/>
      <c r="W17" s="29"/>
      <c r="X17" s="4"/>
      <c r="Y17" s="4"/>
      <c r="Z17" s="29"/>
      <c r="AA17" s="4"/>
      <c r="AB17" s="4"/>
      <c r="AC17" s="4"/>
      <c r="AD17" s="4"/>
      <c r="AE17" s="4"/>
      <c r="AF17" s="4"/>
      <c r="AG17" s="4"/>
      <c r="AH17" s="4"/>
      <c r="AI17" s="27"/>
      <c r="AJ17" s="31"/>
    </row>
    <row r="18" spans="1:36" x14ac:dyDescent="0.25">
      <c r="A18" s="4">
        <f t="shared" si="1"/>
        <v>3</v>
      </c>
      <c r="B18" s="5">
        <f t="shared" si="0"/>
        <v>43482</v>
      </c>
      <c r="C18" s="6">
        <f t="shared" si="2"/>
        <v>43482</v>
      </c>
      <c r="D18" s="4"/>
      <c r="E18" s="4"/>
      <c r="F18" s="4"/>
      <c r="G18" s="4"/>
      <c r="H18" s="4"/>
      <c r="I18" s="4"/>
      <c r="J18" s="4"/>
      <c r="K18" s="4"/>
      <c r="L18" s="4"/>
      <c r="M18" s="4"/>
      <c r="N18" s="4"/>
      <c r="O18" s="4"/>
      <c r="P18" s="4"/>
      <c r="Q18" s="4"/>
      <c r="R18" s="4"/>
      <c r="S18" s="29"/>
      <c r="T18" s="4"/>
      <c r="U18" s="4"/>
      <c r="V18" s="4"/>
      <c r="W18" s="29"/>
      <c r="X18" s="4"/>
      <c r="Y18" s="4"/>
      <c r="Z18" s="29"/>
      <c r="AA18" s="4"/>
      <c r="AB18" s="4"/>
      <c r="AC18" s="4"/>
      <c r="AD18" s="4"/>
      <c r="AE18" s="4"/>
      <c r="AF18" s="4"/>
      <c r="AG18" s="4"/>
      <c r="AH18" s="4"/>
      <c r="AI18" s="27"/>
      <c r="AJ18" s="31"/>
    </row>
    <row r="19" spans="1:36" x14ac:dyDescent="0.25">
      <c r="A19" s="4">
        <f t="shared" si="1"/>
        <v>3</v>
      </c>
      <c r="B19" s="5">
        <f t="shared" si="0"/>
        <v>43483</v>
      </c>
      <c r="C19" s="6">
        <f t="shared" si="2"/>
        <v>43483</v>
      </c>
      <c r="D19" s="4"/>
      <c r="E19" s="4"/>
      <c r="F19" s="4"/>
      <c r="G19" s="4"/>
      <c r="H19" s="4"/>
      <c r="I19" s="4"/>
      <c r="J19" s="4"/>
      <c r="K19" s="4"/>
      <c r="L19" s="4"/>
      <c r="M19" s="4"/>
      <c r="N19" s="4"/>
      <c r="O19" s="4"/>
      <c r="P19" s="4"/>
      <c r="Q19" s="4"/>
      <c r="R19" s="4"/>
      <c r="S19" s="29"/>
      <c r="T19" s="4"/>
      <c r="U19" s="4"/>
      <c r="V19" s="4"/>
      <c r="W19" s="29"/>
      <c r="X19" s="4"/>
      <c r="Y19" s="4"/>
      <c r="Z19" s="29"/>
      <c r="AA19" s="4"/>
      <c r="AB19" s="4"/>
      <c r="AC19" s="4"/>
      <c r="AD19" s="4"/>
      <c r="AE19" s="4"/>
      <c r="AF19" s="4"/>
      <c r="AG19" s="4"/>
      <c r="AH19" s="4"/>
      <c r="AI19" s="27"/>
      <c r="AJ19" s="31"/>
    </row>
    <row r="20" spans="1:36" x14ac:dyDescent="0.25">
      <c r="A20" s="4">
        <f t="shared" si="1"/>
        <v>3</v>
      </c>
      <c r="B20" s="5">
        <f t="shared" si="0"/>
        <v>43484</v>
      </c>
      <c r="C20" s="6">
        <f t="shared" si="2"/>
        <v>43484</v>
      </c>
      <c r="D20" s="4"/>
      <c r="E20" s="4"/>
      <c r="F20" s="4"/>
      <c r="G20" s="4"/>
      <c r="H20" s="4"/>
      <c r="I20" s="4"/>
      <c r="J20" s="4"/>
      <c r="K20" s="4"/>
      <c r="L20" s="4"/>
      <c r="M20" s="4"/>
      <c r="N20" s="4"/>
      <c r="O20" s="4"/>
      <c r="P20" s="4"/>
      <c r="Q20" s="4"/>
      <c r="R20" s="4"/>
      <c r="S20" s="29"/>
      <c r="T20" s="4"/>
      <c r="U20" s="4"/>
      <c r="V20" s="4"/>
      <c r="W20" s="29"/>
      <c r="X20" s="4"/>
      <c r="Y20" s="4"/>
      <c r="Z20" s="29"/>
      <c r="AA20" s="4"/>
      <c r="AB20" s="4"/>
      <c r="AC20" s="4"/>
      <c r="AD20" s="4"/>
      <c r="AE20" s="4"/>
      <c r="AF20" s="4"/>
      <c r="AG20" s="4"/>
      <c r="AH20" s="4"/>
      <c r="AI20" s="27"/>
      <c r="AJ20" s="31"/>
    </row>
    <row r="21" spans="1:36" x14ac:dyDescent="0.25">
      <c r="A21" s="4">
        <f t="shared" si="1"/>
        <v>3</v>
      </c>
      <c r="B21" s="5">
        <f t="shared" si="0"/>
        <v>43485</v>
      </c>
      <c r="C21" s="6">
        <f t="shared" si="2"/>
        <v>43485</v>
      </c>
      <c r="D21" s="4"/>
      <c r="E21" s="4"/>
      <c r="F21" s="4"/>
      <c r="G21" s="4"/>
      <c r="H21" s="4"/>
      <c r="I21" s="4"/>
      <c r="J21" s="4"/>
      <c r="K21" s="4"/>
      <c r="L21" s="4"/>
      <c r="M21" s="4"/>
      <c r="N21" s="4"/>
      <c r="O21" s="4"/>
      <c r="P21" s="4"/>
      <c r="Q21" s="4"/>
      <c r="R21" s="4"/>
      <c r="S21" s="29"/>
      <c r="T21" s="4"/>
      <c r="U21" s="4"/>
      <c r="V21" s="4"/>
      <c r="W21" s="29"/>
      <c r="X21" s="4"/>
      <c r="Y21" s="4"/>
      <c r="Z21" s="29"/>
      <c r="AA21" s="4"/>
      <c r="AB21" s="4"/>
      <c r="AC21" s="4"/>
      <c r="AD21" s="4"/>
      <c r="AE21" s="4"/>
      <c r="AF21" s="4"/>
      <c r="AG21" s="4"/>
      <c r="AH21" s="4"/>
      <c r="AI21" s="27"/>
      <c r="AJ21" s="31"/>
    </row>
    <row r="22" spans="1:36" x14ac:dyDescent="0.25">
      <c r="A22" s="4">
        <f t="shared" si="1"/>
        <v>4</v>
      </c>
      <c r="B22" s="5">
        <f t="shared" si="0"/>
        <v>43486</v>
      </c>
      <c r="C22" s="6">
        <f t="shared" si="2"/>
        <v>43486</v>
      </c>
      <c r="D22" s="4"/>
      <c r="E22" s="4"/>
      <c r="F22" s="4"/>
      <c r="G22" s="4"/>
      <c r="H22" s="4"/>
      <c r="I22" s="4"/>
      <c r="J22" s="4"/>
      <c r="K22" s="4"/>
      <c r="L22" s="4"/>
      <c r="M22" s="4"/>
      <c r="N22" s="4"/>
      <c r="O22" s="4"/>
      <c r="P22" s="4"/>
      <c r="Q22" s="4"/>
      <c r="R22" s="4"/>
      <c r="S22" s="29"/>
      <c r="T22" s="4"/>
      <c r="U22" s="4"/>
      <c r="V22" s="4"/>
      <c r="W22" s="29"/>
      <c r="X22" s="4"/>
      <c r="Y22" s="4"/>
      <c r="Z22" s="29"/>
      <c r="AA22" s="4"/>
      <c r="AB22" s="4"/>
      <c r="AC22" s="4"/>
      <c r="AD22" s="4"/>
      <c r="AE22" s="4"/>
      <c r="AF22" s="4"/>
      <c r="AG22" s="4"/>
      <c r="AH22" s="4"/>
      <c r="AI22" s="27"/>
      <c r="AJ22" s="31"/>
    </row>
    <row r="23" spans="1:36" x14ac:dyDescent="0.25">
      <c r="A23" s="4">
        <f t="shared" si="1"/>
        <v>4</v>
      </c>
      <c r="B23" s="5">
        <f t="shared" si="0"/>
        <v>43487</v>
      </c>
      <c r="C23" s="6">
        <f t="shared" si="2"/>
        <v>43487</v>
      </c>
      <c r="D23" s="4"/>
      <c r="E23" s="4"/>
      <c r="F23" s="4"/>
      <c r="G23" s="4"/>
      <c r="H23" s="4"/>
      <c r="I23" s="4"/>
      <c r="J23" s="4"/>
      <c r="K23" s="4"/>
      <c r="L23" s="4"/>
      <c r="M23" s="4"/>
      <c r="N23" s="4"/>
      <c r="O23" s="4"/>
      <c r="P23" s="4"/>
      <c r="Q23" s="4"/>
      <c r="R23" s="4"/>
      <c r="S23" s="29"/>
      <c r="T23" s="4"/>
      <c r="U23" s="4"/>
      <c r="V23" s="4"/>
      <c r="W23" s="29"/>
      <c r="X23" s="4"/>
      <c r="Y23" s="4"/>
      <c r="Z23" s="29"/>
      <c r="AA23" s="4"/>
      <c r="AB23" s="4"/>
      <c r="AC23" s="4"/>
      <c r="AD23" s="4"/>
      <c r="AE23" s="4"/>
      <c r="AF23" s="4"/>
      <c r="AG23" s="4"/>
      <c r="AH23" s="4"/>
      <c r="AI23" s="27"/>
      <c r="AJ23" s="31"/>
    </row>
    <row r="24" spans="1:36" x14ac:dyDescent="0.25">
      <c r="A24" s="4">
        <f t="shared" si="1"/>
        <v>4</v>
      </c>
      <c r="B24" s="5">
        <f t="shared" si="0"/>
        <v>43488</v>
      </c>
      <c r="C24" s="6">
        <f t="shared" si="2"/>
        <v>43488</v>
      </c>
      <c r="D24" s="4"/>
      <c r="E24" s="4"/>
      <c r="F24" s="4"/>
      <c r="G24" s="4"/>
      <c r="H24" s="4"/>
      <c r="I24" s="4"/>
      <c r="J24" s="4"/>
      <c r="K24" s="4"/>
      <c r="L24" s="4"/>
      <c r="M24" s="4"/>
      <c r="N24" s="4"/>
      <c r="O24" s="4"/>
      <c r="P24" s="4"/>
      <c r="Q24" s="4"/>
      <c r="R24" s="4"/>
      <c r="S24" s="29"/>
      <c r="T24" s="4"/>
      <c r="U24" s="4"/>
      <c r="V24" s="4"/>
      <c r="W24" s="29"/>
      <c r="X24" s="4"/>
      <c r="Y24" s="4"/>
      <c r="Z24" s="29"/>
      <c r="AA24" s="4"/>
      <c r="AB24" s="4"/>
      <c r="AC24" s="4"/>
      <c r="AD24" s="4"/>
      <c r="AE24" s="4"/>
      <c r="AF24" s="4"/>
      <c r="AG24" s="4"/>
      <c r="AH24" s="4"/>
      <c r="AI24" s="27"/>
      <c r="AJ24" s="31"/>
    </row>
    <row r="25" spans="1:36" x14ac:dyDescent="0.25">
      <c r="A25" s="4">
        <f t="shared" si="1"/>
        <v>4</v>
      </c>
      <c r="B25" s="5">
        <f t="shared" si="0"/>
        <v>43489</v>
      </c>
      <c r="C25" s="6">
        <f t="shared" si="2"/>
        <v>43489</v>
      </c>
      <c r="D25" s="4"/>
      <c r="E25" s="4"/>
      <c r="F25" s="4"/>
      <c r="G25" s="4"/>
      <c r="H25" s="4"/>
      <c r="I25" s="4"/>
      <c r="J25" s="4"/>
      <c r="K25" s="4"/>
      <c r="L25" s="4"/>
      <c r="M25" s="4"/>
      <c r="N25" s="4"/>
      <c r="O25" s="4"/>
      <c r="P25" s="4"/>
      <c r="Q25" s="4"/>
      <c r="R25" s="4"/>
      <c r="S25" s="29"/>
      <c r="T25" s="4"/>
      <c r="U25" s="4"/>
      <c r="V25" s="4"/>
      <c r="W25" s="29"/>
      <c r="X25" s="4"/>
      <c r="Y25" s="4"/>
      <c r="Z25" s="29"/>
      <c r="AA25" s="4"/>
      <c r="AB25" s="4"/>
      <c r="AC25" s="4"/>
      <c r="AD25" s="4"/>
      <c r="AE25" s="4"/>
      <c r="AF25" s="4"/>
      <c r="AG25" s="4"/>
      <c r="AH25" s="4"/>
      <c r="AI25" s="27"/>
      <c r="AJ25" s="31"/>
    </row>
    <row r="26" spans="1:36" x14ac:dyDescent="0.25">
      <c r="A26" s="4">
        <f t="shared" si="1"/>
        <v>4</v>
      </c>
      <c r="B26" s="5">
        <f t="shared" si="0"/>
        <v>43490</v>
      </c>
      <c r="C26" s="6">
        <f t="shared" si="2"/>
        <v>43490</v>
      </c>
      <c r="D26" s="4"/>
      <c r="E26" s="4"/>
      <c r="F26" s="4"/>
      <c r="G26" s="4"/>
      <c r="H26" s="4"/>
      <c r="I26" s="4"/>
      <c r="J26" s="4"/>
      <c r="K26" s="4"/>
      <c r="L26" s="4"/>
      <c r="M26" s="4"/>
      <c r="N26" s="4"/>
      <c r="O26" s="4"/>
      <c r="P26" s="4"/>
      <c r="Q26" s="4"/>
      <c r="R26" s="4"/>
      <c r="S26" s="29"/>
      <c r="T26" s="4"/>
      <c r="U26" s="4"/>
      <c r="V26" s="4"/>
      <c r="W26" s="29"/>
      <c r="X26" s="4"/>
      <c r="Y26" s="4"/>
      <c r="Z26" s="29"/>
      <c r="AA26" s="4"/>
      <c r="AB26" s="4"/>
      <c r="AC26" s="4"/>
      <c r="AD26" s="4"/>
      <c r="AE26" s="4"/>
      <c r="AF26" s="4"/>
      <c r="AG26" s="4"/>
      <c r="AH26" s="4"/>
      <c r="AI26" s="27"/>
      <c r="AJ26" s="31"/>
    </row>
    <row r="27" spans="1:36" x14ac:dyDescent="0.25">
      <c r="A27" s="4">
        <f t="shared" si="1"/>
        <v>4</v>
      </c>
      <c r="B27" s="5">
        <f t="shared" si="0"/>
        <v>43491</v>
      </c>
      <c r="C27" s="6">
        <f t="shared" si="2"/>
        <v>43491</v>
      </c>
      <c r="D27" s="4"/>
      <c r="E27" s="4"/>
      <c r="F27" s="4"/>
      <c r="G27" s="4"/>
      <c r="H27" s="4"/>
      <c r="I27" s="4"/>
      <c r="J27" s="4"/>
      <c r="K27" s="4"/>
      <c r="L27" s="4"/>
      <c r="M27" s="4"/>
      <c r="N27" s="4"/>
      <c r="O27" s="4"/>
      <c r="P27" s="4"/>
      <c r="Q27" s="4"/>
      <c r="R27" s="4"/>
      <c r="S27" s="29"/>
      <c r="T27" s="4"/>
      <c r="U27" s="4"/>
      <c r="V27" s="4"/>
      <c r="W27" s="29"/>
      <c r="X27" s="4"/>
      <c r="Y27" s="4"/>
      <c r="Z27" s="29"/>
      <c r="AA27" s="4"/>
      <c r="AB27" s="4"/>
      <c r="AC27" s="4"/>
      <c r="AD27" s="4"/>
      <c r="AE27" s="4"/>
      <c r="AF27" s="4"/>
      <c r="AG27" s="4"/>
      <c r="AH27" s="4"/>
      <c r="AI27" s="27"/>
      <c r="AJ27" s="31"/>
    </row>
    <row r="28" spans="1:36" x14ac:dyDescent="0.25">
      <c r="A28" s="4">
        <f t="shared" si="1"/>
        <v>4</v>
      </c>
      <c r="B28" s="5">
        <f t="shared" si="0"/>
        <v>43492</v>
      </c>
      <c r="C28" s="6">
        <f t="shared" si="2"/>
        <v>43492</v>
      </c>
      <c r="D28" s="4"/>
      <c r="E28" s="4"/>
      <c r="F28" s="4"/>
      <c r="G28" s="4"/>
      <c r="H28" s="4"/>
      <c r="I28" s="4"/>
      <c r="J28" s="4"/>
      <c r="K28" s="4"/>
      <c r="L28" s="4"/>
      <c r="M28" s="4"/>
      <c r="N28" s="4"/>
      <c r="O28" s="4"/>
      <c r="P28" s="4"/>
      <c r="Q28" s="4"/>
      <c r="R28" s="4"/>
      <c r="S28" s="29"/>
      <c r="T28" s="4"/>
      <c r="U28" s="4"/>
      <c r="V28" s="4"/>
      <c r="W28" s="29"/>
      <c r="X28" s="4"/>
      <c r="Y28" s="4"/>
      <c r="Z28" s="29"/>
      <c r="AA28" s="4"/>
      <c r="AB28" s="4"/>
      <c r="AC28" s="4"/>
      <c r="AD28" s="4"/>
      <c r="AE28" s="4"/>
      <c r="AF28" s="4"/>
      <c r="AG28" s="4"/>
      <c r="AH28" s="4"/>
      <c r="AI28" s="27"/>
      <c r="AJ28" s="31"/>
    </row>
    <row r="29" spans="1:36" x14ac:dyDescent="0.25">
      <c r="A29" s="4">
        <f t="shared" si="1"/>
        <v>5</v>
      </c>
      <c r="B29" s="5">
        <f t="shared" si="0"/>
        <v>43493</v>
      </c>
      <c r="C29" s="6">
        <f t="shared" si="2"/>
        <v>43493</v>
      </c>
      <c r="D29" s="4"/>
      <c r="E29" s="4"/>
      <c r="F29" s="4"/>
      <c r="G29" s="4"/>
      <c r="H29" s="4"/>
      <c r="I29" s="4"/>
      <c r="J29" s="4"/>
      <c r="K29" s="4"/>
      <c r="L29" s="4"/>
      <c r="M29" s="4"/>
      <c r="N29" s="4"/>
      <c r="O29" s="4"/>
      <c r="P29" s="4"/>
      <c r="Q29" s="4"/>
      <c r="R29" s="4"/>
      <c r="S29" s="29"/>
      <c r="T29" s="4"/>
      <c r="U29" s="4"/>
      <c r="V29" s="4"/>
      <c r="W29" s="29"/>
      <c r="X29" s="4"/>
      <c r="Y29" s="4"/>
      <c r="Z29" s="29"/>
      <c r="AA29" s="4"/>
      <c r="AB29" s="4"/>
      <c r="AC29" s="4"/>
      <c r="AD29" s="4"/>
      <c r="AE29" s="4"/>
      <c r="AF29" s="4"/>
      <c r="AG29" s="4"/>
      <c r="AH29" s="4"/>
      <c r="AI29" s="27"/>
      <c r="AJ29" s="31"/>
    </row>
    <row r="30" spans="1:36" x14ac:dyDescent="0.25">
      <c r="A30" s="4">
        <f t="shared" si="1"/>
        <v>5</v>
      </c>
      <c r="B30" s="5">
        <f t="shared" si="0"/>
        <v>43494</v>
      </c>
      <c r="C30" s="6">
        <f t="shared" si="2"/>
        <v>43494</v>
      </c>
      <c r="D30" s="4"/>
      <c r="E30" s="4"/>
      <c r="F30" s="4"/>
      <c r="G30" s="4"/>
      <c r="H30" s="4"/>
      <c r="I30" s="4"/>
      <c r="J30" s="4"/>
      <c r="K30" s="4"/>
      <c r="L30" s="4"/>
      <c r="M30" s="4"/>
      <c r="N30" s="4"/>
      <c r="O30" s="4"/>
      <c r="P30" s="4"/>
      <c r="Q30" s="4"/>
      <c r="R30" s="4"/>
      <c r="S30" s="29"/>
      <c r="T30" s="4"/>
      <c r="U30" s="4"/>
      <c r="V30" s="4"/>
      <c r="W30" s="29"/>
      <c r="X30" s="4"/>
      <c r="Y30" s="4"/>
      <c r="Z30" s="29"/>
      <c r="AA30" s="4"/>
      <c r="AB30" s="4"/>
      <c r="AC30" s="4"/>
      <c r="AD30" s="4"/>
      <c r="AE30" s="4"/>
      <c r="AF30" s="4"/>
      <c r="AG30" s="4"/>
      <c r="AH30" s="4"/>
      <c r="AI30" s="27"/>
      <c r="AJ30" s="31"/>
    </row>
    <row r="31" spans="1:36" x14ac:dyDescent="0.25">
      <c r="A31" s="4">
        <f t="shared" si="1"/>
        <v>5</v>
      </c>
      <c r="B31" s="5">
        <f t="shared" si="0"/>
        <v>43495</v>
      </c>
      <c r="C31" s="6">
        <f t="shared" si="2"/>
        <v>43495</v>
      </c>
      <c r="D31" s="4"/>
      <c r="E31" s="4"/>
      <c r="F31" s="4"/>
      <c r="G31" s="4"/>
      <c r="H31" s="4"/>
      <c r="I31" s="4"/>
      <c r="J31" s="4"/>
      <c r="K31" s="4"/>
      <c r="L31" s="4"/>
      <c r="M31" s="4"/>
      <c r="N31" s="4"/>
      <c r="O31" s="4"/>
      <c r="P31" s="4"/>
      <c r="Q31" s="4"/>
      <c r="R31" s="4"/>
      <c r="S31" s="29"/>
      <c r="T31" s="4"/>
      <c r="U31" s="4"/>
      <c r="V31" s="4"/>
      <c r="W31" s="29"/>
      <c r="X31" s="4"/>
      <c r="Y31" s="4"/>
      <c r="Z31" s="29"/>
      <c r="AA31" s="4"/>
      <c r="AB31" s="4"/>
      <c r="AC31" s="4"/>
      <c r="AD31" s="4"/>
      <c r="AE31" s="4"/>
      <c r="AF31" s="4"/>
      <c r="AG31" s="4"/>
      <c r="AH31" s="4"/>
      <c r="AI31" s="27"/>
      <c r="AJ31" s="31"/>
    </row>
    <row r="32" spans="1:36" x14ac:dyDescent="0.25">
      <c r="A32" s="4">
        <f t="shared" si="1"/>
        <v>5</v>
      </c>
      <c r="B32" s="5">
        <f t="shared" si="0"/>
        <v>43496</v>
      </c>
      <c r="C32" s="6">
        <f t="shared" si="2"/>
        <v>43496</v>
      </c>
      <c r="D32" s="4"/>
      <c r="E32" s="4"/>
      <c r="F32" s="4"/>
      <c r="G32" s="4"/>
      <c r="H32" s="4"/>
      <c r="I32" s="4"/>
      <c r="J32" s="4"/>
      <c r="K32" s="4"/>
      <c r="L32" s="4"/>
      <c r="M32" s="4"/>
      <c r="N32" s="4"/>
      <c r="O32" s="4"/>
      <c r="P32" s="4"/>
      <c r="Q32" s="4"/>
      <c r="R32" s="4"/>
      <c r="S32" s="30"/>
      <c r="T32" s="4"/>
      <c r="U32" s="4"/>
      <c r="V32" s="4"/>
      <c r="W32" s="30"/>
      <c r="X32" s="4"/>
      <c r="Y32" s="4"/>
      <c r="Z32" s="30"/>
      <c r="AA32" s="4"/>
      <c r="AB32" s="4"/>
      <c r="AC32" s="4"/>
      <c r="AD32" s="4"/>
      <c r="AE32" s="4"/>
      <c r="AF32" s="4"/>
      <c r="AG32" s="4"/>
      <c r="AH32" s="4"/>
      <c r="AI32" s="27"/>
      <c r="AJ32" s="31"/>
    </row>
    <row r="33" spans="1:3" x14ac:dyDescent="0.25">
      <c r="A33" t="str">
        <f t="shared" si="1"/>
        <v/>
      </c>
      <c r="B33" s="2" t="str">
        <f t="shared" si="0"/>
        <v/>
      </c>
      <c r="C33" s="1" t="str">
        <f t="shared" si="2"/>
        <v/>
      </c>
    </row>
    <row r="34" spans="1:3" x14ac:dyDescent="0.25">
      <c r="A34" t="str">
        <f t="shared" si="1"/>
        <v/>
      </c>
      <c r="B34" s="2" t="str">
        <f t="shared" si="0"/>
        <v/>
      </c>
      <c r="C34" s="1" t="str">
        <f t="shared" si="2"/>
        <v/>
      </c>
    </row>
    <row r="35" spans="1:3" x14ac:dyDescent="0.25">
      <c r="A35" t="str">
        <f t="shared" si="1"/>
        <v/>
      </c>
      <c r="B35" s="2" t="str">
        <f t="shared" si="0"/>
        <v/>
      </c>
      <c r="C35" s="1" t="str">
        <f t="shared" si="2"/>
        <v/>
      </c>
    </row>
    <row r="36" spans="1:3" x14ac:dyDescent="0.25">
      <c r="A36" t="str">
        <f t="shared" si="1"/>
        <v/>
      </c>
      <c r="B36" s="2" t="str">
        <f t="shared" si="0"/>
        <v/>
      </c>
      <c r="C36" s="1" t="str">
        <f t="shared" si="2"/>
        <v/>
      </c>
    </row>
    <row r="37" spans="1:3" x14ac:dyDescent="0.25">
      <c r="A37" t="str">
        <f t="shared" si="1"/>
        <v/>
      </c>
      <c r="B37" s="2" t="str">
        <f t="shared" si="0"/>
        <v/>
      </c>
      <c r="C37" s="1" t="str">
        <f t="shared" si="2"/>
        <v/>
      </c>
    </row>
    <row r="38" spans="1:3" x14ac:dyDescent="0.25">
      <c r="A38" t="str">
        <f t="shared" si="1"/>
        <v/>
      </c>
      <c r="B38" s="2" t="str">
        <f t="shared" si="0"/>
        <v/>
      </c>
      <c r="C38" s="1" t="str">
        <f t="shared" si="2"/>
        <v/>
      </c>
    </row>
  </sheetData>
  <customSheetViews>
    <customSheetView guid="{B4A4D2DA-D3A9-4B2F-BFE2-04A1A7588982}">
      <selection activeCell="E4" sqref="E4"/>
      <pageMargins left="0.7" right="0.7" top="0.78740157499999996" bottom="0.78740157499999996" header="0.3" footer="0.3"/>
    </customSheetView>
  </customSheetViews>
  <mergeCells count="4">
    <mergeCell ref="S1:S32"/>
    <mergeCell ref="W1:W32"/>
    <mergeCell ref="Z1:Z32"/>
    <mergeCell ref="AJ1:AJ32"/>
  </mergeCells>
  <conditionalFormatting sqref="A2:B32">
    <cfRule type="expression" dxfId="11" priority="1">
      <formula>WEEKDAY(B2,2)&gt;5</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2"/>
  <sheetViews>
    <sheetView zoomScaleNormal="100" workbookViewId="0">
      <selection activeCell="AC2" sqref="AC2:AC29"/>
    </sheetView>
  </sheetViews>
  <sheetFormatPr baseColWidth="10" defaultRowHeight="15" outlineLevelCol="1" x14ac:dyDescent="0.25"/>
  <cols>
    <col min="1" max="1" width="4.140625" bestFit="1" customWidth="1"/>
    <col min="2" max="2" width="11.140625" bestFit="1" customWidth="1"/>
    <col min="3" max="3" width="6.85546875" bestFit="1" customWidth="1"/>
    <col min="4" max="18" width="11.42578125" hidden="1" customWidth="1" outlineLevel="1"/>
    <col min="19" max="19" width="5.42578125" customWidth="1" collapsed="1"/>
    <col min="20" max="22" width="11.42578125" customWidth="1" outlineLevel="1"/>
    <col min="23" max="23" width="5.42578125" customWidth="1"/>
    <col min="24" max="25" width="11.42578125" customWidth="1" outlineLevel="1"/>
    <col min="26" max="26" width="5.42578125" customWidth="1"/>
    <col min="27" max="30" width="12.85546875" bestFit="1" customWidth="1" outlineLevel="1"/>
    <col min="31" max="35" width="12.42578125" bestFit="1" customWidth="1" outlineLevel="1"/>
    <col min="36" max="36" width="5.42578125" customWidth="1"/>
  </cols>
  <sheetData>
    <row r="1" spans="1:36" s="3" customFormat="1" x14ac:dyDescent="0.25">
      <c r="A1" s="18" t="s">
        <v>0</v>
      </c>
      <c r="B1" s="18" t="s">
        <v>1</v>
      </c>
      <c r="C1" s="18" t="s">
        <v>2</v>
      </c>
      <c r="D1" s="18" t="str">
        <f>Master!A21</f>
        <v>CTO #1</v>
      </c>
      <c r="E1" s="18" t="str">
        <f>Master!A22</f>
        <v>CTO #2</v>
      </c>
      <c r="F1" s="18" t="str">
        <f>Master!A23</f>
        <v>CTO #3</v>
      </c>
      <c r="G1" s="18" t="str">
        <f>Master!A24</f>
        <v>CTO #4</v>
      </c>
      <c r="H1" s="18" t="str">
        <f>Master!A25</f>
        <v>CTO #5</v>
      </c>
      <c r="I1" s="18" t="str">
        <f>Master!$A$26</f>
        <v>CL 21 #1</v>
      </c>
      <c r="J1" s="18" t="str">
        <f>Master!$A27</f>
        <v>CL 21 #2</v>
      </c>
      <c r="K1" s="18" t="str">
        <f>Master!$A28</f>
        <v>CL 21 #3</v>
      </c>
      <c r="L1" s="18" t="str">
        <f>Master!$A29</f>
        <v>CL 42 #1</v>
      </c>
      <c r="M1" s="18" t="str">
        <f>Master!$A30</f>
        <v>CL 42 #2</v>
      </c>
      <c r="N1" s="18" t="str">
        <f>Master!$A31</f>
        <v>CL 44 #1</v>
      </c>
      <c r="O1" s="18" t="str">
        <f>Master!$A32</f>
        <v>CL 44 #2</v>
      </c>
      <c r="P1" s="18" t="str">
        <f>Master!$A33</f>
        <v>CL 44 #3</v>
      </c>
      <c r="Q1" s="18" t="str">
        <f>Master!$A34</f>
        <v>CL 84 #1</v>
      </c>
      <c r="R1" s="18" t="str">
        <f>Master!$A35</f>
        <v>CL 8x8 #1</v>
      </c>
      <c r="S1" s="28" t="s">
        <v>75</v>
      </c>
      <c r="T1" s="18" t="str">
        <f>Master!$A36</f>
        <v>CL 905 #1</v>
      </c>
      <c r="U1" s="18" t="str">
        <f>Master!$A37</f>
        <v>CL 905 #2</v>
      </c>
      <c r="V1" s="18" t="str">
        <f>Master!$A38</f>
        <v>CL 902 nackt</v>
      </c>
      <c r="W1" s="28" t="s">
        <v>76</v>
      </c>
      <c r="X1" s="18" t="str">
        <f>Master!$A39</f>
        <v>Grabbel</v>
      </c>
      <c r="Y1" s="18" t="str">
        <f>Master!$A40</f>
        <v>Knoten</v>
      </c>
      <c r="Z1" s="28" t="s">
        <v>77</v>
      </c>
      <c r="AA1" s="18" t="str">
        <f>Master!$A41</f>
        <v>CLsphere24-1</v>
      </c>
      <c r="AB1" s="18" t="str">
        <f>Master!$A42</f>
        <v>CLsphere24-2</v>
      </c>
      <c r="AC1" s="18" t="str">
        <f>Master!$A43</f>
        <v>CLsphere24-3</v>
      </c>
      <c r="AD1" s="18" t="str">
        <f>Master!$A44</f>
        <v>CLsphere24-4</v>
      </c>
      <c r="AE1" s="18" t="str">
        <f>Master!$A45</f>
        <v>spheretino-1</v>
      </c>
      <c r="AF1" s="18" t="str">
        <f>Master!$A46</f>
        <v>spheretino-2</v>
      </c>
      <c r="AG1" s="18" t="str">
        <f>Master!$A47</f>
        <v>spheretino-3</v>
      </c>
      <c r="AH1" s="18" t="str">
        <f>Master!$A48</f>
        <v>spheretino-4</v>
      </c>
      <c r="AI1" s="25" t="str">
        <f>Master!$A49</f>
        <v>spheretino-5</v>
      </c>
      <c r="AJ1" s="32" t="s">
        <v>78</v>
      </c>
    </row>
    <row r="2" spans="1:36" ht="15" customHeight="1" x14ac:dyDescent="0.25">
      <c r="A2" s="4">
        <f>IFERROR(WEEKNUM(C2,2),"")</f>
        <v>5</v>
      </c>
      <c r="B2" s="5">
        <f>C2</f>
        <v>43497</v>
      </c>
      <c r="C2" s="6">
        <f>EDATE(Januar!C2,1)</f>
        <v>43497</v>
      </c>
      <c r="D2" s="4"/>
      <c r="E2" s="4"/>
      <c r="F2" s="4"/>
      <c r="G2" s="4"/>
      <c r="H2" s="4"/>
      <c r="I2" s="4"/>
      <c r="J2" s="4"/>
      <c r="K2" s="44" t="s">
        <v>79</v>
      </c>
      <c r="L2" s="44" t="s">
        <v>80</v>
      </c>
      <c r="M2" s="4"/>
      <c r="N2" s="36" t="s">
        <v>84</v>
      </c>
      <c r="O2" s="36" t="s">
        <v>85</v>
      </c>
      <c r="P2" s="51" t="s">
        <v>82</v>
      </c>
      <c r="Q2" s="4"/>
      <c r="R2" s="4"/>
      <c r="S2" s="29"/>
      <c r="T2" s="4"/>
      <c r="U2" s="4"/>
      <c r="V2" s="4"/>
      <c r="W2" s="29"/>
      <c r="X2" s="4"/>
      <c r="Y2" s="4"/>
      <c r="Z2" s="29"/>
      <c r="AA2" s="4"/>
      <c r="AB2" s="4"/>
      <c r="AC2" s="44" t="s">
        <v>99</v>
      </c>
      <c r="AD2" s="4"/>
      <c r="AE2" s="4"/>
      <c r="AF2" s="4"/>
      <c r="AG2" s="4"/>
      <c r="AH2" s="4"/>
      <c r="AI2" s="4"/>
      <c r="AJ2" s="32"/>
    </row>
    <row r="3" spans="1:36" x14ac:dyDescent="0.25">
      <c r="A3" s="4">
        <f t="shared" ref="A3:A30" si="0">IFERROR(WEEKNUM(C3,2),"")</f>
        <v>5</v>
      </c>
      <c r="B3" s="5">
        <f t="shared" ref="B3:B30" si="1">C3</f>
        <v>43498</v>
      </c>
      <c r="C3" s="6">
        <f>IFERROR(IF(MONTH(C2+1)=MONTH(C$2),C2+1,""),"")</f>
        <v>43498</v>
      </c>
      <c r="D3" s="4"/>
      <c r="E3" s="4"/>
      <c r="F3" s="4"/>
      <c r="G3" s="4"/>
      <c r="H3" s="4"/>
      <c r="I3" s="4"/>
      <c r="J3" s="4"/>
      <c r="K3" s="45"/>
      <c r="L3" s="45"/>
      <c r="M3" s="4"/>
      <c r="N3" s="37"/>
      <c r="O3" s="37"/>
      <c r="P3" s="51"/>
      <c r="Q3" s="4"/>
      <c r="R3" s="4"/>
      <c r="S3" s="29"/>
      <c r="T3" s="4"/>
      <c r="U3" s="4"/>
      <c r="V3" s="4"/>
      <c r="W3" s="29"/>
      <c r="X3" s="4"/>
      <c r="Y3" s="4"/>
      <c r="Z3" s="29"/>
      <c r="AA3" s="4"/>
      <c r="AB3" s="4"/>
      <c r="AC3" s="45"/>
      <c r="AD3" s="4"/>
      <c r="AE3" s="4"/>
      <c r="AF3" s="4"/>
      <c r="AG3" s="4"/>
      <c r="AH3" s="4"/>
      <c r="AI3" s="4"/>
      <c r="AJ3" s="32"/>
    </row>
    <row r="4" spans="1:36" x14ac:dyDescent="0.25">
      <c r="A4" s="4">
        <f t="shared" si="0"/>
        <v>5</v>
      </c>
      <c r="B4" s="5">
        <f t="shared" si="1"/>
        <v>43499</v>
      </c>
      <c r="C4" s="6">
        <f t="shared" ref="C4:C30" si="2">IFERROR(IF(MONTH(C3+1)=MONTH(C$2),C3+1,""),"")</f>
        <v>43499</v>
      </c>
      <c r="D4" s="4"/>
      <c r="E4" s="4"/>
      <c r="F4" s="4"/>
      <c r="G4" s="4"/>
      <c r="H4" s="4"/>
      <c r="I4" s="4"/>
      <c r="J4" s="4"/>
      <c r="K4" s="45"/>
      <c r="L4" s="45"/>
      <c r="M4" s="4"/>
      <c r="N4" s="37"/>
      <c r="O4" s="37"/>
      <c r="P4" s="51"/>
      <c r="Q4" s="4"/>
      <c r="R4" s="4"/>
      <c r="S4" s="29"/>
      <c r="T4" s="4"/>
      <c r="U4" s="4"/>
      <c r="V4" s="4"/>
      <c r="W4" s="29"/>
      <c r="X4" s="4"/>
      <c r="Y4" s="4"/>
      <c r="Z4" s="29"/>
      <c r="AA4" s="4"/>
      <c r="AB4" s="4"/>
      <c r="AC4" s="45"/>
      <c r="AD4" s="4"/>
      <c r="AE4" s="4"/>
      <c r="AF4" s="4"/>
      <c r="AG4" s="4"/>
      <c r="AH4" s="4"/>
      <c r="AI4" s="4"/>
      <c r="AJ4" s="32"/>
    </row>
    <row r="5" spans="1:36" x14ac:dyDescent="0.25">
      <c r="A5" s="4">
        <f t="shared" si="0"/>
        <v>6</v>
      </c>
      <c r="B5" s="5">
        <f t="shared" si="1"/>
        <v>43500</v>
      </c>
      <c r="C5" s="6">
        <f t="shared" si="2"/>
        <v>43500</v>
      </c>
      <c r="D5" s="4"/>
      <c r="E5" s="4"/>
      <c r="F5" s="4"/>
      <c r="G5" s="4"/>
      <c r="H5" s="4"/>
      <c r="I5" s="4"/>
      <c r="J5" s="4"/>
      <c r="K5" s="45"/>
      <c r="L5" s="45"/>
      <c r="M5" s="4"/>
      <c r="N5" s="37"/>
      <c r="O5" s="37"/>
      <c r="P5" s="51"/>
      <c r="Q5" s="4"/>
      <c r="R5" s="4"/>
      <c r="S5" s="29"/>
      <c r="T5" s="4"/>
      <c r="U5" s="4"/>
      <c r="V5" s="4"/>
      <c r="W5" s="29"/>
      <c r="X5" s="4"/>
      <c r="Y5" s="4"/>
      <c r="Z5" s="29"/>
      <c r="AA5" s="4"/>
      <c r="AB5" s="4"/>
      <c r="AC5" s="45"/>
      <c r="AD5" s="4"/>
      <c r="AE5" s="4"/>
      <c r="AF5" s="4"/>
      <c r="AG5" s="4"/>
      <c r="AH5" s="4"/>
      <c r="AI5" s="4"/>
      <c r="AJ5" s="32"/>
    </row>
    <row r="6" spans="1:36" x14ac:dyDescent="0.25">
      <c r="A6" s="4">
        <f t="shared" si="0"/>
        <v>6</v>
      </c>
      <c r="B6" s="5">
        <f t="shared" si="1"/>
        <v>43501</v>
      </c>
      <c r="C6" s="6">
        <f t="shared" si="2"/>
        <v>43501</v>
      </c>
      <c r="D6" s="4"/>
      <c r="E6" s="4"/>
      <c r="F6" s="4"/>
      <c r="G6" s="4"/>
      <c r="H6" s="4"/>
      <c r="I6" s="4"/>
      <c r="J6" s="4"/>
      <c r="K6" s="45"/>
      <c r="L6" s="45"/>
      <c r="M6" s="4"/>
      <c r="N6" s="37"/>
      <c r="O6" s="37"/>
      <c r="P6" s="51"/>
      <c r="Q6" s="4"/>
      <c r="R6" s="4"/>
      <c r="S6" s="29"/>
      <c r="T6" s="4"/>
      <c r="U6" s="4"/>
      <c r="V6" s="4"/>
      <c r="W6" s="29"/>
      <c r="X6" s="4"/>
      <c r="Y6" s="4"/>
      <c r="Z6" s="29"/>
      <c r="AA6" s="4"/>
      <c r="AB6" s="4"/>
      <c r="AC6" s="45"/>
      <c r="AD6" s="4"/>
      <c r="AE6" s="4"/>
      <c r="AF6" s="4"/>
      <c r="AG6" s="4"/>
      <c r="AH6" s="4"/>
      <c r="AI6" s="4"/>
      <c r="AJ6" s="32"/>
    </row>
    <row r="7" spans="1:36" x14ac:dyDescent="0.25">
      <c r="A7" s="4">
        <f t="shared" si="0"/>
        <v>6</v>
      </c>
      <c r="B7" s="5">
        <f t="shared" si="1"/>
        <v>43502</v>
      </c>
      <c r="C7" s="6">
        <f t="shared" si="2"/>
        <v>43502</v>
      </c>
      <c r="D7" s="4"/>
      <c r="E7" s="4"/>
      <c r="F7" s="4"/>
      <c r="G7" s="4"/>
      <c r="H7" s="4"/>
      <c r="I7" s="4"/>
      <c r="J7" s="4"/>
      <c r="K7" s="45"/>
      <c r="L7" s="45"/>
      <c r="M7" s="4"/>
      <c r="N7" s="37"/>
      <c r="O7" s="37"/>
      <c r="P7" s="51"/>
      <c r="Q7" s="4"/>
      <c r="R7" s="4"/>
      <c r="S7" s="29"/>
      <c r="T7" s="4"/>
      <c r="U7" s="4"/>
      <c r="V7" s="4"/>
      <c r="W7" s="29"/>
      <c r="X7" s="4"/>
      <c r="Y7" s="4"/>
      <c r="Z7" s="29"/>
      <c r="AA7" s="4"/>
      <c r="AB7" s="4"/>
      <c r="AC7" s="45"/>
      <c r="AD7" s="4"/>
      <c r="AE7" s="4"/>
      <c r="AF7" s="4"/>
      <c r="AG7" s="4"/>
      <c r="AH7" s="4"/>
      <c r="AI7" s="4"/>
      <c r="AJ7" s="32"/>
    </row>
    <row r="8" spans="1:36" x14ac:dyDescent="0.25">
      <c r="A8" s="4">
        <f t="shared" si="0"/>
        <v>6</v>
      </c>
      <c r="B8" s="5">
        <f t="shared" si="1"/>
        <v>43503</v>
      </c>
      <c r="C8" s="6">
        <f t="shared" si="2"/>
        <v>43503</v>
      </c>
      <c r="D8" s="4"/>
      <c r="E8" s="4"/>
      <c r="F8" s="4"/>
      <c r="G8" s="4"/>
      <c r="H8" s="4"/>
      <c r="I8" s="4"/>
      <c r="J8" s="4"/>
      <c r="K8" s="45"/>
      <c r="L8" s="45"/>
      <c r="M8" s="4"/>
      <c r="N8" s="37"/>
      <c r="O8" s="37"/>
      <c r="P8" s="51"/>
      <c r="Q8" s="4"/>
      <c r="R8" s="4"/>
      <c r="S8" s="29"/>
      <c r="T8" s="4"/>
      <c r="U8" s="4"/>
      <c r="V8" s="4"/>
      <c r="W8" s="29"/>
      <c r="X8" s="4"/>
      <c r="Y8" s="4"/>
      <c r="Z8" s="29"/>
      <c r="AA8" s="4"/>
      <c r="AB8" s="4"/>
      <c r="AC8" s="45"/>
      <c r="AD8" s="4"/>
      <c r="AE8" s="4"/>
      <c r="AF8" s="4"/>
      <c r="AG8" s="4"/>
      <c r="AH8" s="4"/>
      <c r="AI8" s="4"/>
      <c r="AJ8" s="32"/>
    </row>
    <row r="9" spans="1:36" x14ac:dyDescent="0.25">
      <c r="A9" s="4">
        <f t="shared" si="0"/>
        <v>6</v>
      </c>
      <c r="B9" s="5">
        <f t="shared" si="1"/>
        <v>43504</v>
      </c>
      <c r="C9" s="6">
        <f t="shared" si="2"/>
        <v>43504</v>
      </c>
      <c r="D9" s="4"/>
      <c r="E9" s="4"/>
      <c r="F9" s="4"/>
      <c r="G9" s="4"/>
      <c r="H9" s="4"/>
      <c r="I9" s="4"/>
      <c r="J9" s="4"/>
      <c r="K9" s="45"/>
      <c r="L9" s="45"/>
      <c r="M9" s="4"/>
      <c r="N9" s="37"/>
      <c r="O9" s="37"/>
      <c r="P9" s="51"/>
      <c r="Q9" s="4"/>
      <c r="R9" s="4"/>
      <c r="S9" s="29"/>
      <c r="T9" s="4"/>
      <c r="U9" s="4"/>
      <c r="V9" s="4"/>
      <c r="W9" s="29"/>
      <c r="X9" s="4"/>
      <c r="Y9" s="4"/>
      <c r="Z9" s="29"/>
      <c r="AA9" s="4"/>
      <c r="AB9" s="4"/>
      <c r="AC9" s="45"/>
      <c r="AD9" s="4"/>
      <c r="AE9" s="4"/>
      <c r="AF9" s="4"/>
      <c r="AG9" s="4"/>
      <c r="AH9" s="4"/>
      <c r="AI9" s="4"/>
      <c r="AJ9" s="32"/>
    </row>
    <row r="10" spans="1:36" x14ac:dyDescent="0.25">
      <c r="A10" s="4">
        <f t="shared" si="0"/>
        <v>6</v>
      </c>
      <c r="B10" s="5">
        <f t="shared" si="1"/>
        <v>43505</v>
      </c>
      <c r="C10" s="6">
        <f t="shared" si="2"/>
        <v>43505</v>
      </c>
      <c r="D10" s="4"/>
      <c r="E10" s="4"/>
      <c r="F10" s="4"/>
      <c r="G10" s="4"/>
      <c r="H10" s="4"/>
      <c r="I10" s="4"/>
      <c r="J10" s="4"/>
      <c r="K10" s="45"/>
      <c r="L10" s="45"/>
      <c r="M10" s="4"/>
      <c r="N10" s="37"/>
      <c r="O10" s="37"/>
      <c r="P10" s="51"/>
      <c r="Q10" s="4"/>
      <c r="R10" s="4"/>
      <c r="S10" s="29"/>
      <c r="T10" s="4"/>
      <c r="U10" s="4"/>
      <c r="V10" s="4"/>
      <c r="W10" s="29"/>
      <c r="X10" s="4"/>
      <c r="Y10" s="4"/>
      <c r="Z10" s="29"/>
      <c r="AA10" s="4"/>
      <c r="AB10" s="4"/>
      <c r="AC10" s="45"/>
      <c r="AD10" s="4"/>
      <c r="AE10" s="4"/>
      <c r="AF10" s="4"/>
      <c r="AG10" s="4"/>
      <c r="AH10" s="4"/>
      <c r="AI10" s="4"/>
      <c r="AJ10" s="32"/>
    </row>
    <row r="11" spans="1:36" x14ac:dyDescent="0.25">
      <c r="A11" s="4">
        <f t="shared" si="0"/>
        <v>6</v>
      </c>
      <c r="B11" s="5">
        <f t="shared" si="1"/>
        <v>43506</v>
      </c>
      <c r="C11" s="6">
        <f t="shared" si="2"/>
        <v>43506</v>
      </c>
      <c r="D11" s="4"/>
      <c r="E11" s="4"/>
      <c r="F11" s="4"/>
      <c r="G11" s="4"/>
      <c r="H11" s="4"/>
      <c r="I11" s="4"/>
      <c r="J11" s="4"/>
      <c r="K11" s="45"/>
      <c r="L11" s="45"/>
      <c r="M11" s="4"/>
      <c r="N11" s="37"/>
      <c r="O11" s="37"/>
      <c r="P11" s="51"/>
      <c r="Q11" s="4"/>
      <c r="R11" s="4"/>
      <c r="S11" s="29"/>
      <c r="T11" s="4"/>
      <c r="U11" s="4"/>
      <c r="V11" s="4"/>
      <c r="W11" s="29"/>
      <c r="X11" s="4"/>
      <c r="Y11" s="4"/>
      <c r="Z11" s="29"/>
      <c r="AA11" s="4"/>
      <c r="AB11" s="4"/>
      <c r="AC11" s="45"/>
      <c r="AD11" s="4"/>
      <c r="AE11" s="4"/>
      <c r="AF11" s="4"/>
      <c r="AG11" s="4"/>
      <c r="AH11" s="4"/>
      <c r="AI11" s="4"/>
      <c r="AJ11" s="32"/>
    </row>
    <row r="12" spans="1:36" x14ac:dyDescent="0.25">
      <c r="A12" s="4">
        <f t="shared" si="0"/>
        <v>7</v>
      </c>
      <c r="B12" s="5">
        <f t="shared" si="1"/>
        <v>43507</v>
      </c>
      <c r="C12" s="6">
        <f t="shared" si="2"/>
        <v>43507</v>
      </c>
      <c r="D12" s="4"/>
      <c r="E12" s="4"/>
      <c r="F12" s="4"/>
      <c r="G12" s="4"/>
      <c r="H12" s="4"/>
      <c r="I12" s="4"/>
      <c r="J12" s="4"/>
      <c r="K12" s="45"/>
      <c r="L12" s="45"/>
      <c r="M12" s="4"/>
      <c r="N12" s="37"/>
      <c r="O12" s="37"/>
      <c r="P12" s="51"/>
      <c r="Q12" s="4"/>
      <c r="R12" s="4"/>
      <c r="S12" s="29"/>
      <c r="T12" s="4"/>
      <c r="U12" s="4"/>
      <c r="V12" s="4"/>
      <c r="W12" s="29"/>
      <c r="X12" s="4"/>
      <c r="Y12" s="4"/>
      <c r="Z12" s="29"/>
      <c r="AA12" s="4"/>
      <c r="AB12" s="4"/>
      <c r="AC12" s="45"/>
      <c r="AD12" s="4"/>
      <c r="AE12" s="4"/>
      <c r="AF12" s="4"/>
      <c r="AG12" s="4"/>
      <c r="AH12" s="4"/>
      <c r="AI12" s="4"/>
      <c r="AJ12" s="32"/>
    </row>
    <row r="13" spans="1:36" x14ac:dyDescent="0.25">
      <c r="A13" s="4">
        <f t="shared" si="0"/>
        <v>7</v>
      </c>
      <c r="B13" s="5">
        <f t="shared" si="1"/>
        <v>43508</v>
      </c>
      <c r="C13" s="6">
        <f t="shared" si="2"/>
        <v>43508</v>
      </c>
      <c r="D13" s="4"/>
      <c r="E13" s="4"/>
      <c r="F13" s="4"/>
      <c r="G13" s="4"/>
      <c r="H13" s="4"/>
      <c r="I13" s="4"/>
      <c r="J13" s="4"/>
      <c r="K13" s="45"/>
      <c r="L13" s="45"/>
      <c r="M13" s="4"/>
      <c r="N13" s="37"/>
      <c r="O13" s="37"/>
      <c r="P13" s="51"/>
      <c r="Q13" s="4"/>
      <c r="R13" s="4"/>
      <c r="S13" s="29"/>
      <c r="T13" s="4"/>
      <c r="U13" s="4"/>
      <c r="V13" s="4"/>
      <c r="W13" s="29"/>
      <c r="X13" s="4"/>
      <c r="Y13" s="4"/>
      <c r="Z13" s="29"/>
      <c r="AA13" s="4"/>
      <c r="AB13" s="4"/>
      <c r="AC13" s="45"/>
      <c r="AD13" s="4"/>
      <c r="AE13" s="4"/>
      <c r="AF13" s="4"/>
      <c r="AG13" s="4"/>
      <c r="AH13" s="4"/>
      <c r="AI13" s="4"/>
      <c r="AJ13" s="32"/>
    </row>
    <row r="14" spans="1:36" x14ac:dyDescent="0.25">
      <c r="A14" s="4">
        <f t="shared" si="0"/>
        <v>7</v>
      </c>
      <c r="B14" s="5">
        <f t="shared" si="1"/>
        <v>43509</v>
      </c>
      <c r="C14" s="6">
        <f t="shared" si="2"/>
        <v>43509</v>
      </c>
      <c r="D14" s="4"/>
      <c r="E14" s="4"/>
      <c r="F14" s="4"/>
      <c r="G14" s="4"/>
      <c r="H14" s="4"/>
      <c r="I14" s="4"/>
      <c r="J14" s="4"/>
      <c r="K14" s="45"/>
      <c r="L14" s="45"/>
      <c r="M14" s="4"/>
      <c r="N14" s="37"/>
      <c r="O14" s="37"/>
      <c r="P14" s="51"/>
      <c r="Q14" s="4"/>
      <c r="R14" s="4"/>
      <c r="S14" s="29"/>
      <c r="T14" s="4"/>
      <c r="U14" s="4"/>
      <c r="V14" s="4"/>
      <c r="W14" s="29"/>
      <c r="X14" s="4"/>
      <c r="Y14" s="4"/>
      <c r="Z14" s="29"/>
      <c r="AA14" s="4"/>
      <c r="AB14" s="4"/>
      <c r="AC14" s="45"/>
      <c r="AD14" s="4"/>
      <c r="AE14" s="4"/>
      <c r="AF14" s="4"/>
      <c r="AG14" s="4"/>
      <c r="AH14" s="4"/>
      <c r="AI14" s="4"/>
      <c r="AJ14" s="32"/>
    </row>
    <row r="15" spans="1:36" x14ac:dyDescent="0.25">
      <c r="A15" s="4">
        <f t="shared" si="0"/>
        <v>7</v>
      </c>
      <c r="B15" s="5">
        <f t="shared" si="1"/>
        <v>43510</v>
      </c>
      <c r="C15" s="6">
        <f t="shared" si="2"/>
        <v>43510</v>
      </c>
      <c r="D15" s="4"/>
      <c r="E15" s="4"/>
      <c r="F15" s="4"/>
      <c r="G15" s="4"/>
      <c r="H15" s="4"/>
      <c r="I15" s="4"/>
      <c r="J15" s="4"/>
      <c r="K15" s="45"/>
      <c r="L15" s="45"/>
      <c r="M15" s="4"/>
      <c r="N15" s="37"/>
      <c r="O15" s="37"/>
      <c r="P15" s="51"/>
      <c r="Q15" s="4"/>
      <c r="R15" s="4"/>
      <c r="S15" s="29"/>
      <c r="T15" s="4"/>
      <c r="U15" s="4"/>
      <c r="V15" s="4"/>
      <c r="W15" s="29"/>
      <c r="X15" s="4"/>
      <c r="Y15" s="4"/>
      <c r="Z15" s="29"/>
      <c r="AA15" s="4"/>
      <c r="AB15" s="4"/>
      <c r="AC15" s="45"/>
      <c r="AD15" s="4"/>
      <c r="AE15" s="4"/>
      <c r="AF15" s="4"/>
      <c r="AG15" s="4"/>
      <c r="AH15" s="4"/>
      <c r="AI15" s="4"/>
      <c r="AJ15" s="32"/>
    </row>
    <row r="16" spans="1:36" x14ac:dyDescent="0.25">
      <c r="A16" s="4">
        <f t="shared" si="0"/>
        <v>7</v>
      </c>
      <c r="B16" s="5">
        <f t="shared" si="1"/>
        <v>43511</v>
      </c>
      <c r="C16" s="6">
        <f t="shared" si="2"/>
        <v>43511</v>
      </c>
      <c r="D16" s="4"/>
      <c r="E16" s="4"/>
      <c r="F16" s="4"/>
      <c r="G16" s="4"/>
      <c r="H16" s="4"/>
      <c r="I16" s="4"/>
      <c r="J16" s="4"/>
      <c r="K16" s="45"/>
      <c r="L16" s="45"/>
      <c r="M16" s="4"/>
      <c r="N16" s="37"/>
      <c r="O16" s="37"/>
      <c r="P16" s="51"/>
      <c r="Q16" s="4"/>
      <c r="R16" s="4"/>
      <c r="S16" s="29"/>
      <c r="T16" s="4"/>
      <c r="U16" s="4"/>
      <c r="V16" s="4"/>
      <c r="W16" s="29"/>
      <c r="X16" s="4"/>
      <c r="Y16" s="4"/>
      <c r="Z16" s="29"/>
      <c r="AA16" s="4"/>
      <c r="AB16" s="4"/>
      <c r="AC16" s="45"/>
      <c r="AD16" s="4"/>
      <c r="AE16" s="4"/>
      <c r="AF16" s="4"/>
      <c r="AG16" s="4"/>
      <c r="AH16" s="4"/>
      <c r="AI16" s="4"/>
      <c r="AJ16" s="32"/>
    </row>
    <row r="17" spans="1:36" x14ac:dyDescent="0.25">
      <c r="A17" s="4">
        <f t="shared" si="0"/>
        <v>7</v>
      </c>
      <c r="B17" s="5">
        <f t="shared" si="1"/>
        <v>43512</v>
      </c>
      <c r="C17" s="6">
        <f t="shared" si="2"/>
        <v>43512</v>
      </c>
      <c r="D17" s="4"/>
      <c r="E17" s="4"/>
      <c r="F17" s="4"/>
      <c r="G17" s="4"/>
      <c r="H17" s="4"/>
      <c r="I17" s="4"/>
      <c r="J17" s="4"/>
      <c r="K17" s="45"/>
      <c r="L17" s="45"/>
      <c r="M17" s="4"/>
      <c r="N17" s="37"/>
      <c r="O17" s="37"/>
      <c r="P17" s="51"/>
      <c r="Q17" s="4"/>
      <c r="R17" s="4"/>
      <c r="S17" s="29"/>
      <c r="T17" s="4"/>
      <c r="U17" s="4"/>
      <c r="V17" s="4"/>
      <c r="W17" s="29"/>
      <c r="X17" s="4"/>
      <c r="Y17" s="4"/>
      <c r="Z17" s="29"/>
      <c r="AA17" s="4"/>
      <c r="AB17" s="4"/>
      <c r="AC17" s="45"/>
      <c r="AD17" s="4"/>
      <c r="AE17" s="4"/>
      <c r="AF17" s="4"/>
      <c r="AG17" s="4"/>
      <c r="AH17" s="4"/>
      <c r="AI17" s="4"/>
      <c r="AJ17" s="32"/>
    </row>
    <row r="18" spans="1:36" x14ac:dyDescent="0.25">
      <c r="A18" s="4">
        <f t="shared" si="0"/>
        <v>7</v>
      </c>
      <c r="B18" s="5">
        <f t="shared" si="1"/>
        <v>43513</v>
      </c>
      <c r="C18" s="6">
        <f t="shared" si="2"/>
        <v>43513</v>
      </c>
      <c r="D18" s="4"/>
      <c r="E18" s="4"/>
      <c r="F18" s="4"/>
      <c r="G18" s="4"/>
      <c r="H18" s="4"/>
      <c r="I18" s="4"/>
      <c r="J18" s="4"/>
      <c r="K18" s="45"/>
      <c r="L18" s="45"/>
      <c r="M18" s="4"/>
      <c r="N18" s="37"/>
      <c r="O18" s="38"/>
      <c r="P18" s="51"/>
      <c r="Q18" s="4"/>
      <c r="R18" s="4"/>
      <c r="S18" s="29"/>
      <c r="T18" s="4"/>
      <c r="U18" s="4"/>
      <c r="V18" s="4"/>
      <c r="W18" s="29"/>
      <c r="X18" s="4"/>
      <c r="Y18" s="4"/>
      <c r="Z18" s="29"/>
      <c r="AA18" s="4"/>
      <c r="AB18" s="4"/>
      <c r="AC18" s="45"/>
      <c r="AD18" s="4"/>
      <c r="AE18" s="4"/>
      <c r="AF18" s="4"/>
      <c r="AG18" s="4"/>
      <c r="AH18" s="4"/>
      <c r="AI18" s="4"/>
      <c r="AJ18" s="32"/>
    </row>
    <row r="19" spans="1:36" x14ac:dyDescent="0.25">
      <c r="A19" s="4">
        <f t="shared" si="0"/>
        <v>8</v>
      </c>
      <c r="B19" s="5">
        <f t="shared" si="1"/>
        <v>43514</v>
      </c>
      <c r="C19" s="6">
        <f t="shared" si="2"/>
        <v>43514</v>
      </c>
      <c r="D19" s="4"/>
      <c r="E19" s="4"/>
      <c r="F19" s="4"/>
      <c r="G19" s="4"/>
      <c r="H19" s="4"/>
      <c r="I19" s="4"/>
      <c r="J19" s="4"/>
      <c r="K19" s="45"/>
      <c r="L19" s="45"/>
      <c r="M19" s="4"/>
      <c r="N19" s="37"/>
      <c r="O19" s="41" t="s">
        <v>87</v>
      </c>
      <c r="P19" s="51"/>
      <c r="Q19" s="4"/>
      <c r="R19" s="4"/>
      <c r="S19" s="29"/>
      <c r="T19" s="4"/>
      <c r="U19" s="4"/>
      <c r="V19" s="4"/>
      <c r="W19" s="29"/>
      <c r="X19" s="4"/>
      <c r="Y19" s="4"/>
      <c r="Z19" s="29"/>
      <c r="AA19" s="4"/>
      <c r="AB19" s="4"/>
      <c r="AC19" s="45"/>
      <c r="AD19" s="4"/>
      <c r="AE19" s="4"/>
      <c r="AF19" s="4"/>
      <c r="AG19" s="4"/>
      <c r="AH19" s="4"/>
      <c r="AI19" s="4"/>
      <c r="AJ19" s="32"/>
    </row>
    <row r="20" spans="1:36" x14ac:dyDescent="0.25">
      <c r="A20" s="4">
        <f t="shared" si="0"/>
        <v>8</v>
      </c>
      <c r="B20" s="5">
        <f t="shared" si="1"/>
        <v>43515</v>
      </c>
      <c r="C20" s="6">
        <f t="shared" si="2"/>
        <v>43515</v>
      </c>
      <c r="D20" s="4"/>
      <c r="E20" s="4"/>
      <c r="F20" s="4"/>
      <c r="G20" s="4"/>
      <c r="H20" s="4"/>
      <c r="I20" s="4"/>
      <c r="J20" s="4"/>
      <c r="K20" s="45"/>
      <c r="L20" s="45"/>
      <c r="M20" s="4"/>
      <c r="N20" s="37"/>
      <c r="O20" s="42"/>
      <c r="P20" s="51"/>
      <c r="Q20" s="4"/>
      <c r="R20" s="4"/>
      <c r="S20" s="29"/>
      <c r="T20" s="4"/>
      <c r="U20" s="4"/>
      <c r="V20" s="4"/>
      <c r="W20" s="29"/>
      <c r="X20" s="4"/>
      <c r="Y20" s="4"/>
      <c r="Z20" s="29"/>
      <c r="AA20" s="4"/>
      <c r="AB20" s="4"/>
      <c r="AC20" s="45"/>
      <c r="AD20" s="4"/>
      <c r="AE20" s="4"/>
      <c r="AF20" s="4"/>
      <c r="AG20" s="4"/>
      <c r="AH20" s="4"/>
      <c r="AI20" s="4"/>
      <c r="AJ20" s="32"/>
    </row>
    <row r="21" spans="1:36" x14ac:dyDescent="0.25">
      <c r="A21" s="4">
        <f t="shared" si="0"/>
        <v>8</v>
      </c>
      <c r="B21" s="5">
        <f t="shared" si="1"/>
        <v>43516</v>
      </c>
      <c r="C21" s="6">
        <f t="shared" si="2"/>
        <v>43516</v>
      </c>
      <c r="D21" s="4"/>
      <c r="E21" s="4"/>
      <c r="F21" s="4"/>
      <c r="G21" s="4"/>
      <c r="H21" s="4"/>
      <c r="I21" s="4"/>
      <c r="J21" s="4"/>
      <c r="K21" s="45"/>
      <c r="L21" s="45"/>
      <c r="M21" s="4"/>
      <c r="N21" s="37"/>
      <c r="O21" s="42"/>
      <c r="P21" s="51"/>
      <c r="Q21" s="4"/>
      <c r="R21" s="4"/>
      <c r="S21" s="29"/>
      <c r="T21" s="4"/>
      <c r="U21" s="4"/>
      <c r="V21" s="4"/>
      <c r="W21" s="29"/>
      <c r="X21" s="4"/>
      <c r="Y21" s="4"/>
      <c r="Z21" s="29"/>
      <c r="AA21" s="4"/>
      <c r="AB21" s="4"/>
      <c r="AC21" s="45"/>
      <c r="AD21" s="4"/>
      <c r="AE21" s="4"/>
      <c r="AF21" s="4"/>
      <c r="AG21" s="4"/>
      <c r="AH21" s="4"/>
      <c r="AI21" s="4"/>
      <c r="AJ21" s="32"/>
    </row>
    <row r="22" spans="1:36" x14ac:dyDescent="0.25">
      <c r="A22" s="4">
        <f t="shared" si="0"/>
        <v>8</v>
      </c>
      <c r="B22" s="5">
        <f t="shared" si="1"/>
        <v>43517</v>
      </c>
      <c r="C22" s="6">
        <f t="shared" si="2"/>
        <v>43517</v>
      </c>
      <c r="D22" s="4"/>
      <c r="E22" s="4"/>
      <c r="F22" s="4"/>
      <c r="G22" s="4"/>
      <c r="H22" s="4"/>
      <c r="I22" s="4"/>
      <c r="J22" s="4"/>
      <c r="K22" s="45"/>
      <c r="L22" s="45"/>
      <c r="M22" s="4"/>
      <c r="N22" s="37"/>
      <c r="O22" s="42"/>
      <c r="P22" s="51"/>
      <c r="Q22" s="4"/>
      <c r="R22" s="4"/>
      <c r="S22" s="29"/>
      <c r="T22" s="4"/>
      <c r="U22" s="4"/>
      <c r="V22" s="4"/>
      <c r="W22" s="29"/>
      <c r="X22" s="4"/>
      <c r="Y22" s="4"/>
      <c r="Z22" s="29"/>
      <c r="AA22" s="4"/>
      <c r="AB22" s="4"/>
      <c r="AC22" s="45"/>
      <c r="AD22" s="4"/>
      <c r="AE22" s="4"/>
      <c r="AF22" s="4"/>
      <c r="AG22" s="4"/>
      <c r="AH22" s="4"/>
      <c r="AI22" s="4"/>
      <c r="AJ22" s="32"/>
    </row>
    <row r="23" spans="1:36" x14ac:dyDescent="0.25">
      <c r="A23" s="4">
        <f t="shared" si="0"/>
        <v>8</v>
      </c>
      <c r="B23" s="5">
        <f t="shared" si="1"/>
        <v>43518</v>
      </c>
      <c r="C23" s="6">
        <f t="shared" si="2"/>
        <v>43518</v>
      </c>
      <c r="D23" s="4"/>
      <c r="E23" s="4"/>
      <c r="F23" s="4"/>
      <c r="G23" s="4"/>
      <c r="H23" s="4"/>
      <c r="I23" s="4"/>
      <c r="J23" s="4"/>
      <c r="K23" s="45"/>
      <c r="L23" s="45"/>
      <c r="M23" s="4"/>
      <c r="N23" s="37"/>
      <c r="O23" s="43"/>
      <c r="P23" s="51"/>
      <c r="Q23" s="4"/>
      <c r="R23" s="4"/>
      <c r="S23" s="29"/>
      <c r="T23" s="4"/>
      <c r="U23" s="4"/>
      <c r="V23" s="4"/>
      <c r="W23" s="29"/>
      <c r="X23" s="4"/>
      <c r="Y23" s="4"/>
      <c r="Z23" s="29"/>
      <c r="AA23" s="4"/>
      <c r="AB23" s="4"/>
      <c r="AC23" s="45"/>
      <c r="AD23" s="4"/>
      <c r="AE23" s="4"/>
      <c r="AF23" s="4"/>
      <c r="AG23" s="4"/>
      <c r="AH23" s="4"/>
      <c r="AI23" s="4"/>
      <c r="AJ23" s="32"/>
    </row>
    <row r="24" spans="1:36" x14ac:dyDescent="0.25">
      <c r="A24" s="4">
        <f t="shared" si="0"/>
        <v>8</v>
      </c>
      <c r="B24" s="5">
        <f t="shared" si="1"/>
        <v>43519</v>
      </c>
      <c r="C24" s="6">
        <f t="shared" si="2"/>
        <v>43519</v>
      </c>
      <c r="D24" s="4"/>
      <c r="E24" s="4"/>
      <c r="F24" s="4"/>
      <c r="G24" s="4"/>
      <c r="H24" s="4"/>
      <c r="I24" s="4"/>
      <c r="J24" s="4"/>
      <c r="K24" s="45"/>
      <c r="L24" s="45"/>
      <c r="M24" s="4"/>
      <c r="N24" s="37"/>
      <c r="O24" s="44" t="s">
        <v>86</v>
      </c>
      <c r="P24" s="51"/>
      <c r="Q24" s="4"/>
      <c r="R24" s="4"/>
      <c r="S24" s="29"/>
      <c r="T24" s="4"/>
      <c r="U24" s="4"/>
      <c r="V24" s="4"/>
      <c r="W24" s="29"/>
      <c r="X24" s="4"/>
      <c r="Y24" s="4"/>
      <c r="Z24" s="29"/>
      <c r="AA24" s="4"/>
      <c r="AB24" s="4"/>
      <c r="AC24" s="45"/>
      <c r="AD24" s="4"/>
      <c r="AE24" s="4"/>
      <c r="AF24" s="4"/>
      <c r="AG24" s="4"/>
      <c r="AH24" s="4"/>
      <c r="AI24" s="4"/>
      <c r="AJ24" s="32"/>
    </row>
    <row r="25" spans="1:36" x14ac:dyDescent="0.25">
      <c r="A25" s="4">
        <f t="shared" si="0"/>
        <v>8</v>
      </c>
      <c r="B25" s="5">
        <f t="shared" si="1"/>
        <v>43520</v>
      </c>
      <c r="C25" s="6">
        <f t="shared" si="2"/>
        <v>43520</v>
      </c>
      <c r="D25" s="4"/>
      <c r="E25" s="4"/>
      <c r="F25" s="4"/>
      <c r="G25" s="4"/>
      <c r="H25" s="4"/>
      <c r="I25" s="4"/>
      <c r="J25" s="4"/>
      <c r="K25" s="45"/>
      <c r="L25" s="45"/>
      <c r="M25" s="4"/>
      <c r="N25" s="37"/>
      <c r="O25" s="45"/>
      <c r="P25" s="51"/>
      <c r="Q25" s="4"/>
      <c r="R25" s="4"/>
      <c r="S25" s="29"/>
      <c r="T25" s="4"/>
      <c r="U25" s="4"/>
      <c r="V25" s="4"/>
      <c r="W25" s="29"/>
      <c r="X25" s="4"/>
      <c r="Y25" s="4"/>
      <c r="Z25" s="29"/>
      <c r="AA25" s="4"/>
      <c r="AB25" s="4"/>
      <c r="AC25" s="45"/>
      <c r="AD25" s="4"/>
      <c r="AE25" s="4"/>
      <c r="AF25" s="4"/>
      <c r="AG25" s="4"/>
      <c r="AH25" s="4"/>
      <c r="AI25" s="4"/>
      <c r="AJ25" s="32"/>
    </row>
    <row r="26" spans="1:36" x14ac:dyDescent="0.25">
      <c r="A26" s="4">
        <f t="shared" si="0"/>
        <v>9</v>
      </c>
      <c r="B26" s="5">
        <f t="shared" si="1"/>
        <v>43521</v>
      </c>
      <c r="C26" s="6">
        <f t="shared" si="2"/>
        <v>43521</v>
      </c>
      <c r="D26" s="4"/>
      <c r="E26" s="4"/>
      <c r="F26" s="4"/>
      <c r="G26" s="4"/>
      <c r="H26" s="4"/>
      <c r="I26" s="4"/>
      <c r="J26" s="4"/>
      <c r="K26" s="45"/>
      <c r="L26" s="45"/>
      <c r="M26" s="4"/>
      <c r="N26" s="38"/>
      <c r="O26" s="45"/>
      <c r="P26" s="51"/>
      <c r="Q26" s="4"/>
      <c r="R26" s="4"/>
      <c r="S26" s="29"/>
      <c r="T26" s="4"/>
      <c r="U26" s="4"/>
      <c r="V26" s="4"/>
      <c r="W26" s="29"/>
      <c r="X26" s="4"/>
      <c r="Y26" s="4"/>
      <c r="Z26" s="29"/>
      <c r="AA26" s="4"/>
      <c r="AB26" s="4"/>
      <c r="AC26" s="45"/>
      <c r="AD26" s="4"/>
      <c r="AE26" s="4"/>
      <c r="AF26" s="4"/>
      <c r="AG26" s="4"/>
      <c r="AH26" s="4"/>
      <c r="AI26" s="4"/>
      <c r="AJ26" s="32"/>
    </row>
    <row r="27" spans="1:36" x14ac:dyDescent="0.25">
      <c r="A27" s="4">
        <f t="shared" si="0"/>
        <v>9</v>
      </c>
      <c r="B27" s="5">
        <f t="shared" si="1"/>
        <v>43522</v>
      </c>
      <c r="C27" s="6">
        <f t="shared" si="2"/>
        <v>43522</v>
      </c>
      <c r="D27" s="4"/>
      <c r="E27" s="4"/>
      <c r="F27" s="4"/>
      <c r="G27" s="4"/>
      <c r="H27" s="4"/>
      <c r="I27" s="4"/>
      <c r="J27" s="4"/>
      <c r="K27" s="45"/>
      <c r="L27" s="45"/>
      <c r="M27" s="4"/>
      <c r="N27" s="4"/>
      <c r="O27" s="45"/>
      <c r="P27" s="51"/>
      <c r="Q27" s="4"/>
      <c r="R27" s="4"/>
      <c r="S27" s="29"/>
      <c r="T27" s="4"/>
      <c r="U27" s="4"/>
      <c r="V27" s="4"/>
      <c r="W27" s="29"/>
      <c r="X27" s="4"/>
      <c r="Y27" s="4"/>
      <c r="Z27" s="29"/>
      <c r="AA27" s="4"/>
      <c r="AB27" s="4"/>
      <c r="AC27" s="45"/>
      <c r="AD27" s="4"/>
      <c r="AE27" s="4"/>
      <c r="AF27" s="4"/>
      <c r="AG27" s="4"/>
      <c r="AH27" s="4"/>
      <c r="AI27" s="4"/>
      <c r="AJ27" s="32"/>
    </row>
    <row r="28" spans="1:36" x14ac:dyDescent="0.25">
      <c r="A28" s="4">
        <f t="shared" si="0"/>
        <v>9</v>
      </c>
      <c r="B28" s="5">
        <f t="shared" si="1"/>
        <v>43523</v>
      </c>
      <c r="C28" s="6">
        <f t="shared" si="2"/>
        <v>43523</v>
      </c>
      <c r="D28" s="4"/>
      <c r="E28" s="4"/>
      <c r="F28" s="4"/>
      <c r="G28" s="4"/>
      <c r="H28" s="4"/>
      <c r="I28" s="4"/>
      <c r="J28" s="4"/>
      <c r="K28" s="45"/>
      <c r="L28" s="45"/>
      <c r="M28" s="4"/>
      <c r="N28" s="4"/>
      <c r="O28" s="45"/>
      <c r="P28" s="51"/>
      <c r="Q28" s="4"/>
      <c r="R28" s="4"/>
      <c r="S28" s="29"/>
      <c r="T28" s="4"/>
      <c r="U28" s="4"/>
      <c r="V28" s="4"/>
      <c r="W28" s="29"/>
      <c r="X28" s="4"/>
      <c r="Y28" s="4"/>
      <c r="Z28" s="29"/>
      <c r="AA28" s="4"/>
      <c r="AB28" s="4"/>
      <c r="AC28" s="45"/>
      <c r="AD28" s="4"/>
      <c r="AE28" s="4"/>
      <c r="AF28" s="4"/>
      <c r="AG28" s="4"/>
      <c r="AH28" s="4"/>
      <c r="AI28" s="4"/>
      <c r="AJ28" s="32"/>
    </row>
    <row r="29" spans="1:36" x14ac:dyDescent="0.25">
      <c r="A29" s="4">
        <f t="shared" si="0"/>
        <v>9</v>
      </c>
      <c r="B29" s="5">
        <f t="shared" si="1"/>
        <v>43524</v>
      </c>
      <c r="C29" s="6">
        <f>IFERROR(IF(MONTH(C28+1)=MONTH(C$2),C28+1,""),"")</f>
        <v>43524</v>
      </c>
      <c r="D29" s="4"/>
      <c r="E29" s="4"/>
      <c r="F29" s="4"/>
      <c r="G29" s="4"/>
      <c r="H29" s="4"/>
      <c r="I29" s="4"/>
      <c r="J29" s="4"/>
      <c r="K29" s="46"/>
      <c r="L29" s="46"/>
      <c r="M29" s="4"/>
      <c r="N29" s="4"/>
      <c r="O29" s="46"/>
      <c r="P29" s="51"/>
      <c r="Q29" s="4"/>
      <c r="R29" s="4"/>
      <c r="S29" s="30"/>
      <c r="T29" s="4"/>
      <c r="U29" s="4"/>
      <c r="V29" s="4"/>
      <c r="W29" s="30"/>
      <c r="X29" s="4"/>
      <c r="Y29" s="4"/>
      <c r="Z29" s="30"/>
      <c r="AA29" s="4"/>
      <c r="AB29" s="4"/>
      <c r="AC29" s="46"/>
      <c r="AD29" s="4"/>
      <c r="AE29" s="4"/>
      <c r="AF29" s="4"/>
      <c r="AG29" s="4"/>
      <c r="AH29" s="4"/>
      <c r="AI29" s="4"/>
      <c r="AJ29" s="32"/>
    </row>
    <row r="30" spans="1:36" x14ac:dyDescent="0.25">
      <c r="A30" t="str">
        <f t="shared" si="0"/>
        <v/>
      </c>
      <c r="B30" s="2" t="str">
        <f t="shared" si="1"/>
        <v/>
      </c>
      <c r="C30" s="1" t="str">
        <f t="shared" si="2"/>
        <v/>
      </c>
      <c r="O30" s="47"/>
      <c r="P30" s="48"/>
    </row>
    <row r="31" spans="1:36" x14ac:dyDescent="0.25">
      <c r="O31" s="47"/>
      <c r="P31" s="49"/>
    </row>
    <row r="32" spans="1:36" x14ac:dyDescent="0.25">
      <c r="O32" s="47"/>
      <c r="P32" s="50"/>
    </row>
  </sheetData>
  <customSheetViews>
    <customSheetView guid="{B4A4D2DA-D3A9-4B2F-BFE2-04A1A7588982}">
      <selection sqref="A1:R29"/>
      <pageMargins left="0.7" right="0.7" top="0.78740157499999996" bottom="0.78740157499999996" header="0.3" footer="0.3"/>
      <pageSetup paperSize="9" orientation="portrait" r:id="rId1"/>
    </customSheetView>
  </customSheetViews>
  <mergeCells count="12">
    <mergeCell ref="S1:S29"/>
    <mergeCell ref="W1:W29"/>
    <mergeCell ref="Z1:Z29"/>
    <mergeCell ref="AJ1:AJ29"/>
    <mergeCell ref="K2:K29"/>
    <mergeCell ref="L2:L29"/>
    <mergeCell ref="N2:N26"/>
    <mergeCell ref="O2:O18"/>
    <mergeCell ref="P2:P29"/>
    <mergeCell ref="O24:O29"/>
    <mergeCell ref="O19:O23"/>
    <mergeCell ref="AC2:AC29"/>
  </mergeCells>
  <conditionalFormatting sqref="A2:B29">
    <cfRule type="expression" dxfId="10" priority="1">
      <formula>WEEKDAY(B2,2)&gt;5</formula>
    </cfRule>
  </conditionalFormatting>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8"/>
  <sheetViews>
    <sheetView workbookViewId="0">
      <selection activeCell="AC2" sqref="AC2:AC32"/>
    </sheetView>
  </sheetViews>
  <sheetFormatPr baseColWidth="10" defaultRowHeight="15" outlineLevelCol="1" x14ac:dyDescent="0.25"/>
  <cols>
    <col min="1" max="1" width="4.140625" bestFit="1" customWidth="1"/>
    <col min="2" max="2" width="11.140625" bestFit="1" customWidth="1"/>
    <col min="3" max="3" width="6.85546875" bestFit="1" customWidth="1"/>
    <col min="4" max="18" width="11.42578125" hidden="1" customWidth="1" outlineLevel="1"/>
    <col min="19" max="19" width="5.28515625" customWidth="1" collapsed="1"/>
    <col min="20" max="22" width="11.42578125" customWidth="1" outlineLevel="1"/>
    <col min="23" max="23" width="5.28515625" customWidth="1"/>
    <col min="24" max="25" width="11.42578125" customWidth="1" outlineLevel="1"/>
    <col min="26" max="26" width="5.28515625" customWidth="1"/>
    <col min="27" max="35" width="11.42578125" customWidth="1" outlineLevel="1"/>
    <col min="36" max="36" width="5.42578125" customWidth="1"/>
  </cols>
  <sheetData>
    <row r="1" spans="1:36" s="3" customFormat="1" ht="15" customHeight="1" x14ac:dyDescent="0.25">
      <c r="A1" s="18" t="s">
        <v>0</v>
      </c>
      <c r="B1" s="18" t="s">
        <v>1</v>
      </c>
      <c r="C1" s="18" t="s">
        <v>2</v>
      </c>
      <c r="D1" s="18" t="str">
        <f>Master!A21</f>
        <v>CTO #1</v>
      </c>
      <c r="E1" s="18" t="str">
        <f>Master!A22</f>
        <v>CTO #2</v>
      </c>
      <c r="F1" s="18" t="str">
        <f>Master!A23</f>
        <v>CTO #3</v>
      </c>
      <c r="G1" s="18" t="str">
        <f>Master!A24</f>
        <v>CTO #4</v>
      </c>
      <c r="H1" s="18" t="str">
        <f>Master!A25</f>
        <v>CTO #5</v>
      </c>
      <c r="I1" s="18" t="str">
        <f>Master!$A$26</f>
        <v>CL 21 #1</v>
      </c>
      <c r="J1" s="18" t="str">
        <f>Master!$A27</f>
        <v>CL 21 #2</v>
      </c>
      <c r="K1" s="18" t="str">
        <f>Master!$A28</f>
        <v>CL 21 #3</v>
      </c>
      <c r="L1" s="18" t="str">
        <f>Master!$A29</f>
        <v>CL 42 #1</v>
      </c>
      <c r="M1" s="18" t="str">
        <f>Master!$A30</f>
        <v>CL 42 #2</v>
      </c>
      <c r="N1" s="18" t="str">
        <f>Master!$A31</f>
        <v>CL 44 #1</v>
      </c>
      <c r="O1" s="18" t="str">
        <f>Master!$A32</f>
        <v>CL 44 #2</v>
      </c>
      <c r="P1" s="18" t="str">
        <f>Master!$A33</f>
        <v>CL 44 #3</v>
      </c>
      <c r="Q1" s="18" t="str">
        <f>Master!$A34</f>
        <v>CL 84 #1</v>
      </c>
      <c r="R1" s="18" t="str">
        <f>Master!$A35</f>
        <v>CL 8x8 #1</v>
      </c>
      <c r="S1" s="28" t="s">
        <v>75</v>
      </c>
      <c r="T1" s="18" t="str">
        <f>Master!$A36</f>
        <v>CL 905 #1</v>
      </c>
      <c r="U1" s="18" t="str">
        <f>Master!$A37</f>
        <v>CL 905 #2</v>
      </c>
      <c r="V1" s="18" t="str">
        <f>Master!$A38</f>
        <v>CL 902 nackt</v>
      </c>
      <c r="W1" s="28" t="s">
        <v>76</v>
      </c>
      <c r="X1" s="18" t="str">
        <f>Master!$A39</f>
        <v>Grabbel</v>
      </c>
      <c r="Y1" s="18" t="str">
        <f>Master!$A40</f>
        <v>Knoten</v>
      </c>
      <c r="Z1" s="28" t="s">
        <v>77</v>
      </c>
      <c r="AA1" s="18" t="str">
        <f>Master!$A41</f>
        <v>CLsphere24-1</v>
      </c>
      <c r="AB1" s="18" t="str">
        <f>Master!$A42</f>
        <v>CLsphere24-2</v>
      </c>
      <c r="AC1" s="18" t="str">
        <f>Master!$A43</f>
        <v>CLsphere24-3</v>
      </c>
      <c r="AD1" s="18" t="str">
        <f>Master!$A44</f>
        <v>CLsphere24-4</v>
      </c>
      <c r="AE1" s="18" t="str">
        <f>Master!$A45</f>
        <v>spheretino-1</v>
      </c>
      <c r="AF1" s="18" t="str">
        <f>Master!$A46</f>
        <v>spheretino-2</v>
      </c>
      <c r="AG1" s="18" t="str">
        <f>Master!$A47</f>
        <v>spheretino-3</v>
      </c>
      <c r="AH1" s="18" t="str">
        <f>Master!$A48</f>
        <v>spheretino-4</v>
      </c>
      <c r="AI1" s="25" t="str">
        <f>Master!$A49</f>
        <v>spheretino-5</v>
      </c>
      <c r="AJ1" s="31" t="s">
        <v>78</v>
      </c>
    </row>
    <row r="2" spans="1:36" ht="15" customHeight="1" x14ac:dyDescent="0.25">
      <c r="A2" s="4">
        <f>IFERROR(WEEKNUM(C2,2),"")</f>
        <v>9</v>
      </c>
      <c r="B2" s="5">
        <f>C2</f>
        <v>43525</v>
      </c>
      <c r="C2" s="6">
        <f>EDATE(Februar!C2,1)</f>
        <v>43525</v>
      </c>
      <c r="D2" s="4"/>
      <c r="E2" s="4"/>
      <c r="F2" s="4"/>
      <c r="G2" s="4"/>
      <c r="H2" s="4"/>
      <c r="I2" s="4"/>
      <c r="J2" s="4"/>
      <c r="K2" s="44" t="s">
        <v>79</v>
      </c>
      <c r="L2" s="44" t="s">
        <v>80</v>
      </c>
      <c r="M2" s="4"/>
      <c r="N2" s="4"/>
      <c r="O2" s="44" t="s">
        <v>81</v>
      </c>
      <c r="P2" s="44" t="s">
        <v>82</v>
      </c>
      <c r="Q2" s="4"/>
      <c r="R2" s="4"/>
      <c r="S2" s="29"/>
      <c r="T2" s="4"/>
      <c r="U2" s="4"/>
      <c r="V2" s="4"/>
      <c r="W2" s="29"/>
      <c r="X2" s="4"/>
      <c r="Y2" s="4"/>
      <c r="Z2" s="29"/>
      <c r="AA2" s="4"/>
      <c r="AB2" s="4"/>
      <c r="AC2" s="44" t="s">
        <v>99</v>
      </c>
      <c r="AD2" s="4"/>
      <c r="AE2" s="4"/>
      <c r="AF2" s="4"/>
      <c r="AG2" s="4"/>
      <c r="AH2" s="4"/>
      <c r="AI2" s="4"/>
      <c r="AJ2" s="31"/>
    </row>
    <row r="3" spans="1:36" x14ac:dyDescent="0.25">
      <c r="A3" s="4">
        <f t="shared" ref="A3:A38" si="0">IFERROR(WEEKNUM(C3,2),"")</f>
        <v>9</v>
      </c>
      <c r="B3" s="5">
        <f t="shared" ref="B3:B38" si="1">C3</f>
        <v>43526</v>
      </c>
      <c r="C3" s="6">
        <f>IFERROR(IF(MONTH(C2+1)=MONTH(C$2),C2+1,""),"")</f>
        <v>43526</v>
      </c>
      <c r="D3" s="4"/>
      <c r="E3" s="4"/>
      <c r="F3" s="4"/>
      <c r="G3" s="4"/>
      <c r="H3" s="4"/>
      <c r="I3" s="4"/>
      <c r="J3" s="4"/>
      <c r="K3" s="45"/>
      <c r="L3" s="45"/>
      <c r="M3" s="4"/>
      <c r="N3" s="4"/>
      <c r="O3" s="45"/>
      <c r="P3" s="45"/>
      <c r="Q3" s="4"/>
      <c r="R3" s="4"/>
      <c r="S3" s="29"/>
      <c r="T3" s="4"/>
      <c r="U3" s="4"/>
      <c r="V3" s="4"/>
      <c r="W3" s="29"/>
      <c r="X3" s="4"/>
      <c r="Y3" s="4"/>
      <c r="Z3" s="29"/>
      <c r="AA3" s="4"/>
      <c r="AB3" s="4"/>
      <c r="AC3" s="45"/>
      <c r="AD3" s="4"/>
      <c r="AE3" s="4"/>
      <c r="AF3" s="4"/>
      <c r="AG3" s="4"/>
      <c r="AH3" s="4"/>
      <c r="AI3" s="4"/>
      <c r="AJ3" s="31"/>
    </row>
    <row r="4" spans="1:36" x14ac:dyDescent="0.25">
      <c r="A4" s="4">
        <f t="shared" si="0"/>
        <v>9</v>
      </c>
      <c r="B4" s="5">
        <f t="shared" si="1"/>
        <v>43527</v>
      </c>
      <c r="C4" s="6">
        <f t="shared" ref="C4:C38" si="2">IFERROR(IF(MONTH(C3+1)=MONTH(C$2),C3+1,""),"")</f>
        <v>43527</v>
      </c>
      <c r="D4" s="4"/>
      <c r="E4" s="4"/>
      <c r="F4" s="4"/>
      <c r="G4" s="4"/>
      <c r="H4" s="4"/>
      <c r="I4" s="4"/>
      <c r="J4" s="4"/>
      <c r="K4" s="45"/>
      <c r="L4" s="45"/>
      <c r="M4" s="4"/>
      <c r="N4" s="4"/>
      <c r="O4" s="45"/>
      <c r="P4" s="45"/>
      <c r="Q4" s="4"/>
      <c r="R4" s="4"/>
      <c r="S4" s="29"/>
      <c r="T4" s="4"/>
      <c r="U4" s="4"/>
      <c r="V4" s="4"/>
      <c r="W4" s="29"/>
      <c r="X4" s="4"/>
      <c r="Y4" s="4"/>
      <c r="Z4" s="29"/>
      <c r="AA4" s="4"/>
      <c r="AB4" s="4"/>
      <c r="AC4" s="45"/>
      <c r="AD4" s="4"/>
      <c r="AE4" s="4"/>
      <c r="AF4" s="4"/>
      <c r="AG4" s="4"/>
      <c r="AH4" s="4"/>
      <c r="AI4" s="4"/>
      <c r="AJ4" s="31"/>
    </row>
    <row r="5" spans="1:36" x14ac:dyDescent="0.25">
      <c r="A5" s="4">
        <f t="shared" si="0"/>
        <v>10</v>
      </c>
      <c r="B5" s="5">
        <f t="shared" si="1"/>
        <v>43528</v>
      </c>
      <c r="C5" s="6">
        <f t="shared" si="2"/>
        <v>43528</v>
      </c>
      <c r="D5" s="19"/>
      <c r="E5" s="4"/>
      <c r="F5" s="4"/>
      <c r="G5" s="4"/>
      <c r="H5" s="4"/>
      <c r="I5" s="4"/>
      <c r="J5" s="4"/>
      <c r="K5" s="45"/>
      <c r="L5" s="45"/>
      <c r="M5" s="4"/>
      <c r="N5" s="4"/>
      <c r="O5" s="45"/>
      <c r="P5" s="45"/>
      <c r="Q5" s="4"/>
      <c r="R5" s="4"/>
      <c r="S5" s="29"/>
      <c r="T5" s="4"/>
      <c r="U5" s="4"/>
      <c r="V5" s="4"/>
      <c r="W5" s="29"/>
      <c r="X5" s="4"/>
      <c r="Y5" s="4"/>
      <c r="Z5" s="29"/>
      <c r="AA5" s="4"/>
      <c r="AB5" s="4"/>
      <c r="AC5" s="45"/>
      <c r="AD5" s="4"/>
      <c r="AE5" s="4"/>
      <c r="AF5" s="4"/>
      <c r="AG5" s="4"/>
      <c r="AH5" s="4"/>
      <c r="AI5" s="4"/>
      <c r="AJ5" s="31"/>
    </row>
    <row r="6" spans="1:36" x14ac:dyDescent="0.25">
      <c r="A6" s="4">
        <f t="shared" si="0"/>
        <v>10</v>
      </c>
      <c r="B6" s="5">
        <f t="shared" si="1"/>
        <v>43529</v>
      </c>
      <c r="C6" s="6">
        <f t="shared" si="2"/>
        <v>43529</v>
      </c>
      <c r="D6" s="19"/>
      <c r="E6" s="4"/>
      <c r="F6" s="4"/>
      <c r="G6" s="4"/>
      <c r="H6" s="4"/>
      <c r="I6" s="4"/>
      <c r="J6" s="4"/>
      <c r="K6" s="45"/>
      <c r="L6" s="45"/>
      <c r="M6" s="4"/>
      <c r="N6" s="4"/>
      <c r="O6" s="45"/>
      <c r="P6" s="45"/>
      <c r="Q6" s="4"/>
      <c r="R6" s="4"/>
      <c r="S6" s="29"/>
      <c r="T6" s="4"/>
      <c r="U6" s="4"/>
      <c r="V6" s="4"/>
      <c r="W6" s="29"/>
      <c r="X6" s="4"/>
      <c r="Y6" s="36" t="s">
        <v>83</v>
      </c>
      <c r="Z6" s="29"/>
      <c r="AA6" s="4"/>
      <c r="AB6" s="4"/>
      <c r="AC6" s="45"/>
      <c r="AD6" s="4"/>
      <c r="AE6" s="4"/>
      <c r="AF6" s="4"/>
      <c r="AG6" s="4"/>
      <c r="AH6" s="4"/>
      <c r="AI6" s="4"/>
      <c r="AJ6" s="31"/>
    </row>
    <row r="7" spans="1:36" x14ac:dyDescent="0.25">
      <c r="A7" s="4">
        <f t="shared" si="0"/>
        <v>10</v>
      </c>
      <c r="B7" s="5">
        <f t="shared" si="1"/>
        <v>43530</v>
      </c>
      <c r="C7" s="6">
        <f t="shared" si="2"/>
        <v>43530</v>
      </c>
      <c r="D7" s="19"/>
      <c r="E7" s="4"/>
      <c r="F7" s="4"/>
      <c r="G7" s="4"/>
      <c r="H7" s="4"/>
      <c r="I7" s="4"/>
      <c r="J7" s="4"/>
      <c r="K7" s="45"/>
      <c r="L7" s="45"/>
      <c r="M7" s="4"/>
      <c r="N7" s="4"/>
      <c r="O7" s="45"/>
      <c r="P7" s="45"/>
      <c r="Q7" s="4"/>
      <c r="R7" s="4"/>
      <c r="S7" s="29"/>
      <c r="T7" s="4"/>
      <c r="U7" s="4"/>
      <c r="V7" s="4"/>
      <c r="W7" s="29"/>
      <c r="X7" s="4"/>
      <c r="Y7" s="37"/>
      <c r="Z7" s="29"/>
      <c r="AA7" s="4"/>
      <c r="AB7" s="4"/>
      <c r="AC7" s="45"/>
      <c r="AD7" s="4"/>
      <c r="AE7" s="4"/>
      <c r="AF7" s="4"/>
      <c r="AG7" s="4"/>
      <c r="AH7" s="4"/>
      <c r="AI7" s="4"/>
      <c r="AJ7" s="31"/>
    </row>
    <row r="8" spans="1:36" x14ac:dyDescent="0.25">
      <c r="A8" s="4">
        <f t="shared" si="0"/>
        <v>10</v>
      </c>
      <c r="B8" s="5">
        <f t="shared" si="1"/>
        <v>43531</v>
      </c>
      <c r="C8" s="6">
        <f t="shared" si="2"/>
        <v>43531</v>
      </c>
      <c r="D8" s="19"/>
      <c r="E8" s="4"/>
      <c r="F8" s="4"/>
      <c r="G8" s="4"/>
      <c r="H8" s="4"/>
      <c r="I8" s="4"/>
      <c r="J8" s="4"/>
      <c r="K8" s="45"/>
      <c r="L8" s="45"/>
      <c r="M8" s="4"/>
      <c r="N8" s="4"/>
      <c r="O8" s="45"/>
      <c r="P8" s="45"/>
      <c r="Q8" s="4"/>
      <c r="R8" s="4"/>
      <c r="S8" s="29"/>
      <c r="T8" s="4"/>
      <c r="U8" s="4"/>
      <c r="V8" s="4"/>
      <c r="W8" s="29"/>
      <c r="X8" s="4"/>
      <c r="Y8" s="37"/>
      <c r="Z8" s="29"/>
      <c r="AA8" s="4"/>
      <c r="AB8" s="4"/>
      <c r="AC8" s="45"/>
      <c r="AD8" s="4"/>
      <c r="AE8" s="4"/>
      <c r="AF8" s="4"/>
      <c r="AG8" s="4"/>
      <c r="AH8" s="4"/>
      <c r="AI8" s="4"/>
      <c r="AJ8" s="31"/>
    </row>
    <row r="9" spans="1:36" x14ac:dyDescent="0.25">
      <c r="A9" s="4">
        <f t="shared" si="0"/>
        <v>10</v>
      </c>
      <c r="B9" s="5">
        <f t="shared" si="1"/>
        <v>43532</v>
      </c>
      <c r="C9" s="6">
        <f t="shared" si="2"/>
        <v>43532</v>
      </c>
      <c r="D9" s="19"/>
      <c r="E9" s="4"/>
      <c r="F9" s="4"/>
      <c r="G9" s="4"/>
      <c r="H9" s="4"/>
      <c r="I9" s="4"/>
      <c r="J9" s="4"/>
      <c r="K9" s="45"/>
      <c r="L9" s="45"/>
      <c r="M9" s="4"/>
      <c r="N9" s="4"/>
      <c r="O9" s="45"/>
      <c r="P9" s="45"/>
      <c r="Q9" s="4"/>
      <c r="R9" s="4"/>
      <c r="S9" s="29"/>
      <c r="T9" s="4"/>
      <c r="U9" s="4"/>
      <c r="V9" s="4"/>
      <c r="W9" s="29"/>
      <c r="X9" s="4"/>
      <c r="Y9" s="37"/>
      <c r="Z9" s="29"/>
      <c r="AA9" s="4"/>
      <c r="AB9" s="4"/>
      <c r="AC9" s="45"/>
      <c r="AD9" s="4"/>
      <c r="AE9" s="4"/>
      <c r="AF9" s="4"/>
      <c r="AG9" s="4"/>
      <c r="AH9" s="4"/>
      <c r="AI9" s="4"/>
      <c r="AJ9" s="31"/>
    </row>
    <row r="10" spans="1:36" x14ac:dyDescent="0.25">
      <c r="A10" s="4">
        <f t="shared" si="0"/>
        <v>10</v>
      </c>
      <c r="B10" s="5">
        <f t="shared" si="1"/>
        <v>43533</v>
      </c>
      <c r="C10" s="6">
        <f t="shared" si="2"/>
        <v>43533</v>
      </c>
      <c r="D10" s="19"/>
      <c r="E10" s="4"/>
      <c r="F10" s="4"/>
      <c r="G10" s="4"/>
      <c r="H10" s="4"/>
      <c r="I10" s="4"/>
      <c r="J10" s="4"/>
      <c r="K10" s="45"/>
      <c r="L10" s="45"/>
      <c r="M10" s="4"/>
      <c r="N10" s="4"/>
      <c r="O10" s="45"/>
      <c r="P10" s="45"/>
      <c r="Q10" s="4"/>
      <c r="R10" s="4"/>
      <c r="S10" s="29"/>
      <c r="T10" s="4"/>
      <c r="U10" s="4"/>
      <c r="V10" s="4"/>
      <c r="W10" s="29"/>
      <c r="X10" s="4"/>
      <c r="Y10" s="37"/>
      <c r="Z10" s="29"/>
      <c r="AA10" s="4"/>
      <c r="AB10" s="4"/>
      <c r="AC10" s="45"/>
      <c r="AD10" s="4"/>
      <c r="AE10" s="4"/>
      <c r="AF10" s="4"/>
      <c r="AG10" s="4"/>
      <c r="AH10" s="4"/>
      <c r="AI10" s="4"/>
      <c r="AJ10" s="31"/>
    </row>
    <row r="11" spans="1:36" x14ac:dyDescent="0.25">
      <c r="A11" s="4">
        <f t="shared" si="0"/>
        <v>10</v>
      </c>
      <c r="B11" s="5">
        <f t="shared" si="1"/>
        <v>43534</v>
      </c>
      <c r="C11" s="6">
        <f t="shared" si="2"/>
        <v>43534</v>
      </c>
      <c r="D11" s="19"/>
      <c r="E11" s="4"/>
      <c r="F11" s="4"/>
      <c r="G11" s="4"/>
      <c r="H11" s="4"/>
      <c r="I11" s="4"/>
      <c r="J11" s="4"/>
      <c r="K11" s="45"/>
      <c r="L11" s="45"/>
      <c r="M11" s="4"/>
      <c r="N11" s="4"/>
      <c r="O11" s="45"/>
      <c r="P11" s="45"/>
      <c r="Q11" s="4"/>
      <c r="R11" s="4"/>
      <c r="S11" s="29"/>
      <c r="T11" s="4"/>
      <c r="U11" s="4"/>
      <c r="V11" s="4"/>
      <c r="W11" s="29"/>
      <c r="X11" s="4"/>
      <c r="Y11" s="37"/>
      <c r="Z11" s="29"/>
      <c r="AA11" s="4"/>
      <c r="AB11" s="4"/>
      <c r="AC11" s="45"/>
      <c r="AD11" s="4"/>
      <c r="AE11" s="4"/>
      <c r="AF11" s="4"/>
      <c r="AG11" s="4"/>
      <c r="AH11" s="4"/>
      <c r="AI11" s="4"/>
      <c r="AJ11" s="31"/>
    </row>
    <row r="12" spans="1:36" x14ac:dyDescent="0.25">
      <c r="A12" s="4">
        <f t="shared" si="0"/>
        <v>11</v>
      </c>
      <c r="B12" s="5">
        <f t="shared" si="1"/>
        <v>43535</v>
      </c>
      <c r="C12" s="6">
        <f t="shared" si="2"/>
        <v>43535</v>
      </c>
      <c r="D12" s="19"/>
      <c r="E12" s="4"/>
      <c r="F12" s="4"/>
      <c r="G12" s="4"/>
      <c r="H12" s="4"/>
      <c r="I12" s="4"/>
      <c r="J12" s="4"/>
      <c r="K12" s="45"/>
      <c r="L12" s="45"/>
      <c r="M12" s="4"/>
      <c r="N12" s="4"/>
      <c r="O12" s="45"/>
      <c r="P12" s="45"/>
      <c r="Q12" s="4"/>
      <c r="R12" s="4"/>
      <c r="S12" s="29"/>
      <c r="T12" s="4"/>
      <c r="U12" s="4"/>
      <c r="V12" s="4"/>
      <c r="W12" s="29"/>
      <c r="X12" s="4"/>
      <c r="Y12" s="37"/>
      <c r="Z12" s="29"/>
      <c r="AA12" s="4"/>
      <c r="AB12" s="4"/>
      <c r="AC12" s="45"/>
      <c r="AD12" s="4"/>
      <c r="AE12" s="4"/>
      <c r="AF12" s="4"/>
      <c r="AG12" s="4"/>
      <c r="AH12" s="4"/>
      <c r="AI12" s="4"/>
      <c r="AJ12" s="31"/>
    </row>
    <row r="13" spans="1:36" x14ac:dyDescent="0.25">
      <c r="A13" s="4">
        <f t="shared" si="0"/>
        <v>11</v>
      </c>
      <c r="B13" s="5">
        <f t="shared" si="1"/>
        <v>43536</v>
      </c>
      <c r="C13" s="6">
        <f t="shared" si="2"/>
        <v>43536</v>
      </c>
      <c r="D13" s="19"/>
      <c r="E13" s="4"/>
      <c r="F13" s="4"/>
      <c r="G13" s="4"/>
      <c r="H13" s="4"/>
      <c r="I13" s="4"/>
      <c r="J13" s="4"/>
      <c r="K13" s="45"/>
      <c r="L13" s="45"/>
      <c r="M13" s="4"/>
      <c r="N13" s="4"/>
      <c r="O13" s="45"/>
      <c r="P13" s="45"/>
      <c r="Q13" s="4"/>
      <c r="R13" s="4"/>
      <c r="S13" s="29"/>
      <c r="T13" s="4"/>
      <c r="U13" s="4"/>
      <c r="V13" s="4"/>
      <c r="W13" s="29"/>
      <c r="X13" s="4"/>
      <c r="Y13" s="38"/>
      <c r="Z13" s="29"/>
      <c r="AA13" s="4"/>
      <c r="AB13" s="4"/>
      <c r="AC13" s="45"/>
      <c r="AD13" s="4"/>
      <c r="AE13" s="4"/>
      <c r="AF13" s="4"/>
      <c r="AG13" s="4"/>
      <c r="AH13" s="4"/>
      <c r="AI13" s="4"/>
      <c r="AJ13" s="31"/>
    </row>
    <row r="14" spans="1:36" x14ac:dyDescent="0.25">
      <c r="A14" s="4">
        <f t="shared" si="0"/>
        <v>11</v>
      </c>
      <c r="B14" s="5">
        <f t="shared" si="1"/>
        <v>43537</v>
      </c>
      <c r="C14" s="6">
        <f t="shared" si="2"/>
        <v>43537</v>
      </c>
      <c r="D14" s="19"/>
      <c r="E14" s="4"/>
      <c r="F14" s="4"/>
      <c r="G14" s="4"/>
      <c r="H14" s="4"/>
      <c r="I14" s="4"/>
      <c r="J14" s="4"/>
      <c r="K14" s="45"/>
      <c r="L14" s="45"/>
      <c r="M14" s="4"/>
      <c r="N14" s="4"/>
      <c r="O14" s="45"/>
      <c r="P14" s="45"/>
      <c r="Q14" s="4"/>
      <c r="R14" s="4"/>
      <c r="S14" s="29"/>
      <c r="T14" s="4"/>
      <c r="U14" s="4"/>
      <c r="V14" s="4"/>
      <c r="W14" s="29"/>
      <c r="X14" s="4"/>
      <c r="Y14" s="4"/>
      <c r="Z14" s="29"/>
      <c r="AA14" s="4"/>
      <c r="AB14" s="4"/>
      <c r="AC14" s="45"/>
      <c r="AD14" s="4"/>
      <c r="AE14" s="4"/>
      <c r="AF14" s="4"/>
      <c r="AG14" s="4"/>
      <c r="AH14" s="4"/>
      <c r="AI14" s="4"/>
      <c r="AJ14" s="31"/>
    </row>
    <row r="15" spans="1:36" x14ac:dyDescent="0.25">
      <c r="A15" s="4">
        <f t="shared" si="0"/>
        <v>11</v>
      </c>
      <c r="B15" s="5">
        <f t="shared" si="1"/>
        <v>43538</v>
      </c>
      <c r="C15" s="6">
        <f t="shared" si="2"/>
        <v>43538</v>
      </c>
      <c r="D15" s="19"/>
      <c r="E15" s="4"/>
      <c r="F15" s="4"/>
      <c r="G15" s="4"/>
      <c r="H15" s="4"/>
      <c r="I15" s="4"/>
      <c r="J15" s="4"/>
      <c r="K15" s="45"/>
      <c r="L15" s="45"/>
      <c r="M15" s="4"/>
      <c r="N15" s="4"/>
      <c r="O15" s="45"/>
      <c r="P15" s="45"/>
      <c r="Q15" s="4"/>
      <c r="R15" s="4"/>
      <c r="S15" s="29"/>
      <c r="T15" s="4"/>
      <c r="U15" s="4"/>
      <c r="V15" s="4"/>
      <c r="W15" s="29"/>
      <c r="X15" s="4"/>
      <c r="Y15" s="4"/>
      <c r="Z15" s="29"/>
      <c r="AA15" s="4"/>
      <c r="AB15" s="4"/>
      <c r="AC15" s="45"/>
      <c r="AD15" s="4"/>
      <c r="AE15" s="4"/>
      <c r="AF15" s="4"/>
      <c r="AG15" s="4"/>
      <c r="AH15" s="4"/>
      <c r="AI15" s="4"/>
      <c r="AJ15" s="31"/>
    </row>
    <row r="16" spans="1:36" x14ac:dyDescent="0.25">
      <c r="A16" s="4">
        <f t="shared" si="0"/>
        <v>11</v>
      </c>
      <c r="B16" s="5">
        <f t="shared" si="1"/>
        <v>43539</v>
      </c>
      <c r="C16" s="6">
        <f t="shared" si="2"/>
        <v>43539</v>
      </c>
      <c r="D16" s="33" t="s">
        <v>56</v>
      </c>
      <c r="E16" s="4"/>
      <c r="F16" s="4"/>
      <c r="G16" s="4"/>
      <c r="H16" s="4"/>
      <c r="I16" s="33" t="s">
        <v>56</v>
      </c>
      <c r="J16" s="4"/>
      <c r="K16" s="45"/>
      <c r="L16" s="45"/>
      <c r="M16" s="33" t="s">
        <v>56</v>
      </c>
      <c r="N16" s="33" t="s">
        <v>56</v>
      </c>
      <c r="O16" s="45"/>
      <c r="P16" s="45"/>
      <c r="Q16" s="33" t="s">
        <v>56</v>
      </c>
      <c r="R16" s="33" t="s">
        <v>56</v>
      </c>
      <c r="S16" s="29"/>
      <c r="T16" s="4"/>
      <c r="U16" s="4"/>
      <c r="V16" s="4"/>
      <c r="W16" s="29"/>
      <c r="X16" s="4"/>
      <c r="Y16" s="33" t="s">
        <v>56</v>
      </c>
      <c r="Z16" s="29"/>
      <c r="AA16" s="4"/>
      <c r="AB16" s="4"/>
      <c r="AC16" s="45"/>
      <c r="AD16" s="4"/>
      <c r="AE16" s="4"/>
      <c r="AF16" s="4"/>
      <c r="AG16" s="4"/>
      <c r="AH16" s="4"/>
      <c r="AI16" s="4"/>
      <c r="AJ16" s="31"/>
    </row>
    <row r="17" spans="1:36" x14ac:dyDescent="0.25">
      <c r="A17" s="4">
        <f t="shared" si="0"/>
        <v>11</v>
      </c>
      <c r="B17" s="5">
        <f t="shared" si="1"/>
        <v>43540</v>
      </c>
      <c r="C17" s="6">
        <f t="shared" si="2"/>
        <v>43540</v>
      </c>
      <c r="D17" s="34"/>
      <c r="E17" s="4"/>
      <c r="F17" s="4"/>
      <c r="G17" s="4"/>
      <c r="H17" s="4"/>
      <c r="I17" s="34"/>
      <c r="J17" s="4"/>
      <c r="K17" s="45"/>
      <c r="L17" s="45"/>
      <c r="M17" s="34"/>
      <c r="N17" s="34"/>
      <c r="O17" s="45"/>
      <c r="P17" s="45"/>
      <c r="Q17" s="34"/>
      <c r="R17" s="34"/>
      <c r="S17" s="29"/>
      <c r="T17" s="4"/>
      <c r="U17" s="4"/>
      <c r="V17" s="4"/>
      <c r="W17" s="29"/>
      <c r="X17" s="4"/>
      <c r="Y17" s="34"/>
      <c r="Z17" s="29"/>
      <c r="AA17" s="4"/>
      <c r="AB17" s="4"/>
      <c r="AC17" s="45"/>
      <c r="AD17" s="4"/>
      <c r="AE17" s="4"/>
      <c r="AF17" s="4"/>
      <c r="AG17" s="4"/>
      <c r="AH17" s="4"/>
      <c r="AI17" s="4"/>
      <c r="AJ17" s="31"/>
    </row>
    <row r="18" spans="1:36" x14ac:dyDescent="0.25">
      <c r="A18" s="4">
        <f t="shared" si="0"/>
        <v>11</v>
      </c>
      <c r="B18" s="5">
        <f t="shared" si="1"/>
        <v>43541</v>
      </c>
      <c r="C18" s="6">
        <f t="shared" si="2"/>
        <v>43541</v>
      </c>
      <c r="D18" s="34"/>
      <c r="E18" s="4"/>
      <c r="F18" s="4"/>
      <c r="G18" s="4"/>
      <c r="H18" s="4"/>
      <c r="I18" s="34"/>
      <c r="J18" s="4"/>
      <c r="K18" s="45"/>
      <c r="L18" s="45"/>
      <c r="M18" s="34"/>
      <c r="N18" s="34"/>
      <c r="O18" s="45"/>
      <c r="P18" s="45"/>
      <c r="Q18" s="34"/>
      <c r="R18" s="34"/>
      <c r="S18" s="29"/>
      <c r="T18" s="4"/>
      <c r="U18" s="4"/>
      <c r="V18" s="4"/>
      <c r="W18" s="29"/>
      <c r="X18" s="4"/>
      <c r="Y18" s="34"/>
      <c r="Z18" s="29"/>
      <c r="AA18" s="4"/>
      <c r="AB18" s="4"/>
      <c r="AC18" s="45"/>
      <c r="AD18" s="4"/>
      <c r="AE18" s="4"/>
      <c r="AF18" s="4"/>
      <c r="AG18" s="4"/>
      <c r="AH18" s="4"/>
      <c r="AI18" s="4"/>
      <c r="AJ18" s="31"/>
    </row>
    <row r="19" spans="1:36" x14ac:dyDescent="0.25">
      <c r="A19" s="4">
        <f t="shared" si="0"/>
        <v>12</v>
      </c>
      <c r="B19" s="5">
        <f t="shared" si="1"/>
        <v>43542</v>
      </c>
      <c r="C19" s="6">
        <f t="shared" si="2"/>
        <v>43542</v>
      </c>
      <c r="D19" s="34"/>
      <c r="E19" s="4"/>
      <c r="F19" s="4"/>
      <c r="G19" s="4"/>
      <c r="H19" s="4"/>
      <c r="I19" s="34"/>
      <c r="J19" s="4"/>
      <c r="K19" s="45"/>
      <c r="L19" s="45"/>
      <c r="M19" s="34"/>
      <c r="N19" s="34"/>
      <c r="O19" s="45"/>
      <c r="P19" s="45"/>
      <c r="Q19" s="34"/>
      <c r="R19" s="34"/>
      <c r="S19" s="29"/>
      <c r="T19" s="4"/>
      <c r="U19" s="4"/>
      <c r="V19" s="4"/>
      <c r="W19" s="29"/>
      <c r="X19" s="4"/>
      <c r="Y19" s="34"/>
      <c r="Z19" s="29"/>
      <c r="AA19" s="4"/>
      <c r="AB19" s="4"/>
      <c r="AC19" s="45"/>
      <c r="AD19" s="4"/>
      <c r="AE19" s="4"/>
      <c r="AF19" s="4"/>
      <c r="AG19" s="4"/>
      <c r="AH19" s="4"/>
      <c r="AI19" s="4"/>
      <c r="AJ19" s="31"/>
    </row>
    <row r="20" spans="1:36" x14ac:dyDescent="0.25">
      <c r="A20" s="4">
        <f t="shared" si="0"/>
        <v>12</v>
      </c>
      <c r="B20" s="5">
        <f t="shared" si="1"/>
        <v>43543</v>
      </c>
      <c r="C20" s="6">
        <f t="shared" si="2"/>
        <v>43543</v>
      </c>
      <c r="D20" s="34"/>
      <c r="E20" s="4"/>
      <c r="F20" s="4"/>
      <c r="G20" s="4"/>
      <c r="H20" s="4"/>
      <c r="I20" s="34"/>
      <c r="J20" s="4"/>
      <c r="K20" s="45"/>
      <c r="L20" s="45"/>
      <c r="M20" s="34"/>
      <c r="N20" s="34"/>
      <c r="O20" s="45"/>
      <c r="P20" s="45"/>
      <c r="Q20" s="34"/>
      <c r="R20" s="34"/>
      <c r="S20" s="29"/>
      <c r="T20" s="4"/>
      <c r="U20" s="4"/>
      <c r="V20" s="4"/>
      <c r="W20" s="29"/>
      <c r="X20" s="4"/>
      <c r="Y20" s="34"/>
      <c r="Z20" s="29"/>
      <c r="AA20" s="4"/>
      <c r="AB20" s="4"/>
      <c r="AC20" s="45"/>
      <c r="AD20" s="4"/>
      <c r="AE20" s="4"/>
      <c r="AF20" s="4"/>
      <c r="AG20" s="4"/>
      <c r="AH20" s="4"/>
      <c r="AI20" s="4"/>
      <c r="AJ20" s="31"/>
    </row>
    <row r="21" spans="1:36" x14ac:dyDescent="0.25">
      <c r="A21" s="4">
        <f t="shared" si="0"/>
        <v>12</v>
      </c>
      <c r="B21" s="5">
        <f t="shared" si="1"/>
        <v>43544</v>
      </c>
      <c r="C21" s="6">
        <f t="shared" si="2"/>
        <v>43544</v>
      </c>
      <c r="D21" s="34"/>
      <c r="E21" s="4"/>
      <c r="F21" s="4"/>
      <c r="G21" s="4"/>
      <c r="H21" s="4"/>
      <c r="I21" s="34"/>
      <c r="J21" s="4"/>
      <c r="K21" s="45"/>
      <c r="L21" s="45"/>
      <c r="M21" s="34"/>
      <c r="N21" s="34"/>
      <c r="O21" s="45"/>
      <c r="P21" s="45"/>
      <c r="Q21" s="34"/>
      <c r="R21" s="34"/>
      <c r="S21" s="29"/>
      <c r="T21" s="4"/>
      <c r="U21" s="4"/>
      <c r="V21" s="4"/>
      <c r="W21" s="29"/>
      <c r="X21" s="4"/>
      <c r="Y21" s="34"/>
      <c r="Z21" s="29"/>
      <c r="AA21" s="4"/>
      <c r="AB21" s="4"/>
      <c r="AC21" s="45"/>
      <c r="AD21" s="4"/>
      <c r="AE21" s="4"/>
      <c r="AF21" s="4"/>
      <c r="AG21" s="4"/>
      <c r="AH21" s="4"/>
      <c r="AI21" s="4"/>
      <c r="AJ21" s="31"/>
    </row>
    <row r="22" spans="1:36" x14ac:dyDescent="0.25">
      <c r="A22" s="4">
        <f t="shared" si="0"/>
        <v>12</v>
      </c>
      <c r="B22" s="5">
        <f t="shared" si="1"/>
        <v>43545</v>
      </c>
      <c r="C22" s="6">
        <f t="shared" si="2"/>
        <v>43545</v>
      </c>
      <c r="D22" s="34"/>
      <c r="E22" s="4"/>
      <c r="F22" s="4"/>
      <c r="G22" s="4"/>
      <c r="H22" s="4"/>
      <c r="I22" s="34"/>
      <c r="J22" s="4"/>
      <c r="K22" s="45"/>
      <c r="L22" s="45"/>
      <c r="M22" s="34"/>
      <c r="N22" s="34"/>
      <c r="O22" s="45"/>
      <c r="P22" s="45"/>
      <c r="Q22" s="34"/>
      <c r="R22" s="34"/>
      <c r="S22" s="29"/>
      <c r="T22" s="4"/>
      <c r="U22" s="4"/>
      <c r="V22" s="4"/>
      <c r="W22" s="29"/>
      <c r="X22" s="4"/>
      <c r="Y22" s="34"/>
      <c r="Z22" s="29"/>
      <c r="AA22" s="4"/>
      <c r="AB22" s="4"/>
      <c r="AC22" s="45"/>
      <c r="AD22" s="4"/>
      <c r="AE22" s="4"/>
      <c r="AF22" s="4"/>
      <c r="AG22" s="4"/>
      <c r="AH22" s="4"/>
      <c r="AI22" s="4"/>
      <c r="AJ22" s="31"/>
    </row>
    <row r="23" spans="1:36" x14ac:dyDescent="0.25">
      <c r="A23" s="4">
        <f t="shared" si="0"/>
        <v>12</v>
      </c>
      <c r="B23" s="5">
        <f t="shared" si="1"/>
        <v>43546</v>
      </c>
      <c r="C23" s="6">
        <f t="shared" si="2"/>
        <v>43546</v>
      </c>
      <c r="D23" s="34"/>
      <c r="E23" s="4"/>
      <c r="F23" s="4"/>
      <c r="G23" s="4"/>
      <c r="H23" s="4"/>
      <c r="I23" s="34"/>
      <c r="J23" s="4"/>
      <c r="K23" s="45"/>
      <c r="L23" s="45"/>
      <c r="M23" s="34"/>
      <c r="N23" s="34"/>
      <c r="O23" s="45"/>
      <c r="P23" s="45"/>
      <c r="Q23" s="34"/>
      <c r="R23" s="34"/>
      <c r="S23" s="29"/>
      <c r="T23" s="4"/>
      <c r="U23" s="4"/>
      <c r="V23" s="4"/>
      <c r="W23" s="29"/>
      <c r="X23" s="4"/>
      <c r="Y23" s="34"/>
      <c r="Z23" s="29"/>
      <c r="AA23" s="4"/>
      <c r="AB23" s="4"/>
      <c r="AC23" s="45"/>
      <c r="AD23" s="4"/>
      <c r="AE23" s="4"/>
      <c r="AF23" s="4"/>
      <c r="AG23" s="4"/>
      <c r="AH23" s="4"/>
      <c r="AI23" s="4"/>
      <c r="AJ23" s="31"/>
    </row>
    <row r="24" spans="1:36" x14ac:dyDescent="0.25">
      <c r="A24" s="4">
        <f t="shared" si="0"/>
        <v>12</v>
      </c>
      <c r="B24" s="5">
        <f t="shared" si="1"/>
        <v>43547</v>
      </c>
      <c r="C24" s="6">
        <f t="shared" si="2"/>
        <v>43547</v>
      </c>
      <c r="D24" s="34"/>
      <c r="E24" s="4"/>
      <c r="F24" s="4"/>
      <c r="G24" s="4"/>
      <c r="H24" s="4"/>
      <c r="I24" s="34"/>
      <c r="J24" s="4"/>
      <c r="K24" s="45"/>
      <c r="L24" s="45"/>
      <c r="M24" s="34"/>
      <c r="N24" s="34"/>
      <c r="O24" s="45"/>
      <c r="P24" s="45"/>
      <c r="Q24" s="34"/>
      <c r="R24" s="34"/>
      <c r="S24" s="29"/>
      <c r="T24" s="4"/>
      <c r="U24" s="4"/>
      <c r="V24" s="4"/>
      <c r="W24" s="29"/>
      <c r="X24" s="4"/>
      <c r="Y24" s="34"/>
      <c r="Z24" s="29"/>
      <c r="AA24" s="4"/>
      <c r="AB24" s="4"/>
      <c r="AC24" s="45"/>
      <c r="AD24" s="4"/>
      <c r="AE24" s="4"/>
      <c r="AF24" s="4"/>
      <c r="AG24" s="4"/>
      <c r="AH24" s="4"/>
      <c r="AI24" s="4"/>
      <c r="AJ24" s="31"/>
    </row>
    <row r="25" spans="1:36" x14ac:dyDescent="0.25">
      <c r="A25" s="4">
        <f t="shared" si="0"/>
        <v>12</v>
      </c>
      <c r="B25" s="5">
        <f t="shared" si="1"/>
        <v>43548</v>
      </c>
      <c r="C25" s="6">
        <f t="shared" si="2"/>
        <v>43548</v>
      </c>
      <c r="D25" s="34"/>
      <c r="E25" s="4"/>
      <c r="F25" s="4"/>
      <c r="G25" s="4"/>
      <c r="H25" s="4"/>
      <c r="I25" s="34"/>
      <c r="J25" s="4"/>
      <c r="K25" s="45"/>
      <c r="L25" s="45"/>
      <c r="M25" s="34"/>
      <c r="N25" s="34"/>
      <c r="O25" s="45"/>
      <c r="P25" s="45"/>
      <c r="Q25" s="34"/>
      <c r="R25" s="34"/>
      <c r="S25" s="29"/>
      <c r="T25" s="4"/>
      <c r="U25" s="4"/>
      <c r="V25" s="4"/>
      <c r="W25" s="29"/>
      <c r="X25" s="4"/>
      <c r="Y25" s="34"/>
      <c r="Z25" s="29"/>
      <c r="AA25" s="4"/>
      <c r="AB25" s="4"/>
      <c r="AC25" s="45"/>
      <c r="AD25" s="4"/>
      <c r="AE25" s="4"/>
      <c r="AF25" s="4"/>
      <c r="AG25" s="4"/>
      <c r="AH25" s="4"/>
      <c r="AI25" s="4"/>
      <c r="AJ25" s="31"/>
    </row>
    <row r="26" spans="1:36" x14ac:dyDescent="0.25">
      <c r="A26" s="4">
        <f t="shared" si="0"/>
        <v>13</v>
      </c>
      <c r="B26" s="5">
        <f t="shared" si="1"/>
        <v>43549</v>
      </c>
      <c r="C26" s="6">
        <f t="shared" si="2"/>
        <v>43549</v>
      </c>
      <c r="D26" s="35"/>
      <c r="E26" s="4"/>
      <c r="F26" s="4"/>
      <c r="G26" s="4"/>
      <c r="H26" s="4"/>
      <c r="I26" s="35"/>
      <c r="J26" s="4"/>
      <c r="K26" s="45"/>
      <c r="L26" s="45"/>
      <c r="M26" s="35"/>
      <c r="N26" s="35"/>
      <c r="O26" s="45"/>
      <c r="P26" s="45"/>
      <c r="Q26" s="35"/>
      <c r="R26" s="35"/>
      <c r="S26" s="29"/>
      <c r="T26" s="4"/>
      <c r="U26" s="4"/>
      <c r="V26" s="4"/>
      <c r="W26" s="29"/>
      <c r="X26" s="4"/>
      <c r="Y26" s="35"/>
      <c r="Z26" s="29"/>
      <c r="AA26" s="4"/>
      <c r="AB26" s="4"/>
      <c r="AC26" s="45"/>
      <c r="AD26" s="4"/>
      <c r="AE26" s="4"/>
      <c r="AF26" s="4"/>
      <c r="AG26" s="4"/>
      <c r="AH26" s="4"/>
      <c r="AI26" s="4"/>
      <c r="AJ26" s="31"/>
    </row>
    <row r="27" spans="1:36" x14ac:dyDescent="0.25">
      <c r="A27" s="4">
        <f t="shared" si="0"/>
        <v>13</v>
      </c>
      <c r="B27" s="5">
        <f t="shared" si="1"/>
        <v>43550</v>
      </c>
      <c r="C27" s="6">
        <f t="shared" si="2"/>
        <v>43550</v>
      </c>
      <c r="D27" s="36" t="s">
        <v>55</v>
      </c>
      <c r="E27" s="4"/>
      <c r="F27" s="4"/>
      <c r="G27" s="4"/>
      <c r="H27" s="4"/>
      <c r="I27" s="36" t="s">
        <v>55</v>
      </c>
      <c r="J27" s="4"/>
      <c r="K27" s="45"/>
      <c r="L27" s="45"/>
      <c r="M27" s="36" t="s">
        <v>55</v>
      </c>
      <c r="N27" s="36" t="s">
        <v>55</v>
      </c>
      <c r="O27" s="45"/>
      <c r="P27" s="45"/>
      <c r="Q27" s="36" t="s">
        <v>55</v>
      </c>
      <c r="R27" s="36" t="s">
        <v>55</v>
      </c>
      <c r="S27" s="29"/>
      <c r="T27" s="4"/>
      <c r="U27" s="4"/>
      <c r="V27" s="4"/>
      <c r="W27" s="29"/>
      <c r="X27" s="4"/>
      <c r="Y27" s="36" t="s">
        <v>55</v>
      </c>
      <c r="Z27" s="29"/>
      <c r="AA27" s="4"/>
      <c r="AB27" s="4"/>
      <c r="AC27" s="45"/>
      <c r="AD27" s="4"/>
      <c r="AE27" s="4"/>
      <c r="AF27" s="4"/>
      <c r="AG27" s="4"/>
      <c r="AH27" s="4"/>
      <c r="AI27" s="4"/>
      <c r="AJ27" s="31"/>
    </row>
    <row r="28" spans="1:36" ht="15" customHeight="1" x14ac:dyDescent="0.25">
      <c r="A28" s="4">
        <f t="shared" si="0"/>
        <v>13</v>
      </c>
      <c r="B28" s="5">
        <f t="shared" si="1"/>
        <v>43551</v>
      </c>
      <c r="C28" s="6">
        <f t="shared" si="2"/>
        <v>43551</v>
      </c>
      <c r="D28" s="37"/>
      <c r="E28" s="4"/>
      <c r="F28" s="4"/>
      <c r="G28" s="4"/>
      <c r="H28" s="4"/>
      <c r="I28" s="37"/>
      <c r="J28" s="4"/>
      <c r="K28" s="45"/>
      <c r="L28" s="45"/>
      <c r="M28" s="37"/>
      <c r="N28" s="37"/>
      <c r="O28" s="45"/>
      <c r="P28" s="45"/>
      <c r="Q28" s="37"/>
      <c r="R28" s="37"/>
      <c r="S28" s="29"/>
      <c r="T28" s="4"/>
      <c r="U28" s="4"/>
      <c r="V28" s="4"/>
      <c r="W28" s="29"/>
      <c r="X28" s="4"/>
      <c r="Y28" s="37"/>
      <c r="Z28" s="29"/>
      <c r="AA28" s="4"/>
      <c r="AB28" s="4"/>
      <c r="AC28" s="45"/>
      <c r="AD28" s="4"/>
      <c r="AE28" s="4"/>
      <c r="AF28" s="4"/>
      <c r="AG28" s="4"/>
      <c r="AH28" s="4"/>
      <c r="AI28" s="4"/>
      <c r="AJ28" s="31"/>
    </row>
    <row r="29" spans="1:36" x14ac:dyDescent="0.25">
      <c r="A29" s="4">
        <f t="shared" si="0"/>
        <v>13</v>
      </c>
      <c r="B29" s="5">
        <f t="shared" si="1"/>
        <v>43552</v>
      </c>
      <c r="C29" s="6">
        <f t="shared" si="2"/>
        <v>43552</v>
      </c>
      <c r="D29" s="37"/>
      <c r="E29" s="4"/>
      <c r="F29" s="4"/>
      <c r="G29" s="4"/>
      <c r="H29" s="4"/>
      <c r="I29" s="37"/>
      <c r="J29" s="4"/>
      <c r="K29" s="45"/>
      <c r="L29" s="45"/>
      <c r="M29" s="37"/>
      <c r="N29" s="37"/>
      <c r="O29" s="45"/>
      <c r="P29" s="45"/>
      <c r="Q29" s="37"/>
      <c r="R29" s="37"/>
      <c r="S29" s="29"/>
      <c r="T29" s="4"/>
      <c r="U29" s="4"/>
      <c r="V29" s="4"/>
      <c r="W29" s="29"/>
      <c r="X29" s="4"/>
      <c r="Y29" s="37"/>
      <c r="Z29" s="29"/>
      <c r="AA29" s="4"/>
      <c r="AB29" s="4"/>
      <c r="AC29" s="45"/>
      <c r="AD29" s="4"/>
      <c r="AE29" s="4"/>
      <c r="AF29" s="4"/>
      <c r="AG29" s="4"/>
      <c r="AH29" s="4"/>
      <c r="AI29" s="4"/>
      <c r="AJ29" s="31"/>
    </row>
    <row r="30" spans="1:36" x14ac:dyDescent="0.25">
      <c r="A30" s="4">
        <f t="shared" si="0"/>
        <v>13</v>
      </c>
      <c r="B30" s="5">
        <f t="shared" si="1"/>
        <v>43553</v>
      </c>
      <c r="C30" s="6">
        <f t="shared" si="2"/>
        <v>43553</v>
      </c>
      <c r="D30" s="38"/>
      <c r="E30" s="4"/>
      <c r="F30" s="4"/>
      <c r="G30" s="4"/>
      <c r="H30" s="4"/>
      <c r="I30" s="38"/>
      <c r="J30" s="4"/>
      <c r="K30" s="45"/>
      <c r="L30" s="45"/>
      <c r="M30" s="38"/>
      <c r="N30" s="38"/>
      <c r="O30" s="45"/>
      <c r="P30" s="45"/>
      <c r="Q30" s="38"/>
      <c r="R30" s="38"/>
      <c r="S30" s="29"/>
      <c r="T30" s="4"/>
      <c r="U30" s="4"/>
      <c r="V30" s="4"/>
      <c r="W30" s="29"/>
      <c r="X30" s="4"/>
      <c r="Y30" s="38"/>
      <c r="Z30" s="29"/>
      <c r="AA30" s="4"/>
      <c r="AB30" s="4"/>
      <c r="AC30" s="45"/>
      <c r="AD30" s="4"/>
      <c r="AE30" s="4"/>
      <c r="AF30" s="4"/>
      <c r="AG30" s="4"/>
      <c r="AH30" s="4"/>
      <c r="AI30" s="4"/>
      <c r="AJ30" s="31"/>
    </row>
    <row r="31" spans="1:36" ht="15" customHeight="1" x14ac:dyDescent="0.25">
      <c r="A31" s="4">
        <f t="shared" si="0"/>
        <v>13</v>
      </c>
      <c r="B31" s="5">
        <f t="shared" si="1"/>
        <v>43554</v>
      </c>
      <c r="C31" s="6">
        <f t="shared" si="2"/>
        <v>43554</v>
      </c>
      <c r="D31" s="39"/>
      <c r="E31" s="4"/>
      <c r="F31" s="4"/>
      <c r="G31" s="4"/>
      <c r="H31" s="4"/>
      <c r="I31" s="39"/>
      <c r="J31" s="4"/>
      <c r="K31" s="45"/>
      <c r="L31" s="45"/>
      <c r="M31" s="39"/>
      <c r="N31" s="39"/>
      <c r="O31" s="45"/>
      <c r="P31" s="45"/>
      <c r="Q31" s="39"/>
      <c r="R31" s="39"/>
      <c r="S31" s="29"/>
      <c r="T31" s="4"/>
      <c r="U31" s="4"/>
      <c r="V31" s="4"/>
      <c r="W31" s="29"/>
      <c r="X31" s="4"/>
      <c r="Y31" s="39"/>
      <c r="Z31" s="29"/>
      <c r="AA31" s="4"/>
      <c r="AB31" s="4"/>
      <c r="AC31" s="45"/>
      <c r="AD31" s="4"/>
      <c r="AE31" s="4"/>
      <c r="AF31" s="4"/>
      <c r="AG31" s="4"/>
      <c r="AH31" s="4"/>
      <c r="AI31" s="4"/>
      <c r="AJ31" s="31"/>
    </row>
    <row r="32" spans="1:36" x14ac:dyDescent="0.25">
      <c r="A32" s="4">
        <f t="shared" si="0"/>
        <v>13</v>
      </c>
      <c r="B32" s="5">
        <f t="shared" si="1"/>
        <v>43555</v>
      </c>
      <c r="C32" s="6">
        <f t="shared" si="2"/>
        <v>43555</v>
      </c>
      <c r="D32" s="40"/>
      <c r="E32" s="4"/>
      <c r="F32" s="4"/>
      <c r="G32" s="4"/>
      <c r="H32" s="4"/>
      <c r="I32" s="40"/>
      <c r="J32" s="4"/>
      <c r="K32" s="46"/>
      <c r="L32" s="46"/>
      <c r="M32" s="40"/>
      <c r="N32" s="40"/>
      <c r="O32" s="46"/>
      <c r="P32" s="46"/>
      <c r="Q32" s="40"/>
      <c r="R32" s="40"/>
      <c r="S32" s="30"/>
      <c r="T32" s="4"/>
      <c r="U32" s="4"/>
      <c r="V32" s="4"/>
      <c r="W32" s="30"/>
      <c r="X32" s="4"/>
      <c r="Y32" s="40"/>
      <c r="Z32" s="30"/>
      <c r="AA32" s="4"/>
      <c r="AB32" s="4"/>
      <c r="AC32" s="46"/>
      <c r="AD32" s="4"/>
      <c r="AE32" s="4"/>
      <c r="AF32" s="4"/>
      <c r="AG32" s="4"/>
      <c r="AH32" s="4"/>
      <c r="AI32" s="4"/>
      <c r="AJ32" s="31"/>
    </row>
    <row r="33" spans="1:3" x14ac:dyDescent="0.25">
      <c r="A33" t="str">
        <f t="shared" si="0"/>
        <v/>
      </c>
      <c r="B33" s="2" t="str">
        <f t="shared" si="1"/>
        <v/>
      </c>
      <c r="C33" s="1" t="str">
        <f t="shared" si="2"/>
        <v/>
      </c>
    </row>
    <row r="34" spans="1:3" x14ac:dyDescent="0.25">
      <c r="A34" t="str">
        <f t="shared" si="0"/>
        <v/>
      </c>
      <c r="B34" s="2" t="str">
        <f t="shared" si="1"/>
        <v/>
      </c>
      <c r="C34" s="1" t="str">
        <f t="shared" si="2"/>
        <v/>
      </c>
    </row>
    <row r="35" spans="1:3" x14ac:dyDescent="0.25">
      <c r="A35" t="str">
        <f t="shared" si="0"/>
        <v/>
      </c>
      <c r="B35" s="2" t="str">
        <f t="shared" si="1"/>
        <v/>
      </c>
      <c r="C35" s="1" t="str">
        <f t="shared" si="2"/>
        <v/>
      </c>
    </row>
    <row r="36" spans="1:3" x14ac:dyDescent="0.25">
      <c r="A36" t="str">
        <f t="shared" si="0"/>
        <v/>
      </c>
      <c r="B36" s="2" t="str">
        <f t="shared" si="1"/>
        <v/>
      </c>
      <c r="C36" s="1" t="str">
        <f t="shared" si="2"/>
        <v/>
      </c>
    </row>
    <row r="37" spans="1:3" x14ac:dyDescent="0.25">
      <c r="A37" t="str">
        <f t="shared" si="0"/>
        <v/>
      </c>
      <c r="B37" s="2" t="str">
        <f t="shared" si="1"/>
        <v/>
      </c>
      <c r="C37" s="1" t="str">
        <f t="shared" si="2"/>
        <v/>
      </c>
    </row>
    <row r="38" spans="1:3" x14ac:dyDescent="0.25">
      <c r="A38" t="str">
        <f t="shared" si="0"/>
        <v/>
      </c>
      <c r="B38" s="2" t="str">
        <f t="shared" si="1"/>
        <v/>
      </c>
      <c r="C38" s="1" t="str">
        <f t="shared" si="2"/>
        <v/>
      </c>
    </row>
  </sheetData>
  <customSheetViews>
    <customSheetView guid="{B4A4D2DA-D3A9-4B2F-BFE2-04A1A7588982}">
      <selection activeCell="R16" sqref="R16:R26"/>
      <pageMargins left="0.7" right="0.7" top="0.78740157499999996" bottom="0.78740157499999996" header="0.3" footer="0.3"/>
    </customSheetView>
  </customSheetViews>
  <mergeCells count="31">
    <mergeCell ref="AC2:AC32"/>
    <mergeCell ref="D27:D30"/>
    <mergeCell ref="I27:I30"/>
    <mergeCell ref="M27:M30"/>
    <mergeCell ref="N27:N30"/>
    <mergeCell ref="S1:S32"/>
    <mergeCell ref="D16:D26"/>
    <mergeCell ref="I16:I26"/>
    <mergeCell ref="M16:M26"/>
    <mergeCell ref="N16:N26"/>
    <mergeCell ref="Q16:Q26"/>
    <mergeCell ref="D31:D32"/>
    <mergeCell ref="I31:I32"/>
    <mergeCell ref="K2:K32"/>
    <mergeCell ref="L2:L32"/>
    <mergeCell ref="O2:O32"/>
    <mergeCell ref="Z1:Z32"/>
    <mergeCell ref="AJ1:AJ32"/>
    <mergeCell ref="Y16:Y26"/>
    <mergeCell ref="Y27:Y30"/>
    <mergeCell ref="M31:M32"/>
    <mergeCell ref="N31:N32"/>
    <mergeCell ref="Q31:Q32"/>
    <mergeCell ref="R31:R32"/>
    <mergeCell ref="Y31:Y32"/>
    <mergeCell ref="Q27:Q30"/>
    <mergeCell ref="R27:R30"/>
    <mergeCell ref="R16:R26"/>
    <mergeCell ref="W1:W32"/>
    <mergeCell ref="P2:P32"/>
    <mergeCell ref="Y6:Y13"/>
  </mergeCells>
  <conditionalFormatting sqref="A2:B32">
    <cfRule type="expression" dxfId="9" priority="1">
      <formula>WEEKDAY(B2,2)&gt;5</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
  <sheetViews>
    <sheetView workbookViewId="0">
      <selection activeCell="AC2" sqref="AC2:AC32"/>
    </sheetView>
  </sheetViews>
  <sheetFormatPr baseColWidth="10" defaultRowHeight="15" outlineLevelCol="1" x14ac:dyDescent="0.25"/>
  <cols>
    <col min="1" max="1" width="4.140625" bestFit="1" customWidth="1"/>
    <col min="2" max="2" width="11.140625" bestFit="1" customWidth="1"/>
    <col min="3" max="3" width="6.85546875" bestFit="1" customWidth="1"/>
    <col min="4" max="18" width="11.42578125" hidden="1" customWidth="1" outlineLevel="1"/>
    <col min="19" max="19" width="5.28515625" customWidth="1" collapsed="1"/>
    <col min="20" max="22" width="11.42578125" customWidth="1" outlineLevel="1"/>
    <col min="23" max="23" width="5.28515625" customWidth="1"/>
    <col min="24" max="25" width="11.42578125" customWidth="1" outlineLevel="1"/>
    <col min="26" max="26" width="5.28515625" customWidth="1"/>
    <col min="27" max="35" width="11.42578125" customWidth="1" outlineLevel="1"/>
    <col min="36" max="36" width="5.42578125" customWidth="1"/>
  </cols>
  <sheetData>
    <row r="1" spans="1:36" s="3" customFormat="1" ht="15" customHeight="1" x14ac:dyDescent="0.25">
      <c r="A1" s="18" t="s">
        <v>0</v>
      </c>
      <c r="B1" s="18" t="s">
        <v>1</v>
      </c>
      <c r="C1" s="18" t="s">
        <v>2</v>
      </c>
      <c r="D1" s="18" t="str">
        <f>Master!A21</f>
        <v>CTO #1</v>
      </c>
      <c r="E1" s="18" t="str">
        <f>Master!A22</f>
        <v>CTO #2</v>
      </c>
      <c r="F1" s="18" t="str">
        <f>Master!A23</f>
        <v>CTO #3</v>
      </c>
      <c r="G1" s="18" t="str">
        <f>Master!A24</f>
        <v>CTO #4</v>
      </c>
      <c r="H1" s="18" t="str">
        <f>Master!A25</f>
        <v>CTO #5</v>
      </c>
      <c r="I1" s="18" t="str">
        <f>Master!$A$26</f>
        <v>CL 21 #1</v>
      </c>
      <c r="J1" s="18" t="str">
        <f>Master!$A27</f>
        <v>CL 21 #2</v>
      </c>
      <c r="K1" s="18" t="str">
        <f>Master!$A28</f>
        <v>CL 21 #3</v>
      </c>
      <c r="L1" s="18" t="str">
        <f>Master!$A29</f>
        <v>CL 42 #1</v>
      </c>
      <c r="M1" s="18" t="str">
        <f>Master!$A30</f>
        <v>CL 42 #2</v>
      </c>
      <c r="N1" s="18" t="str">
        <f>Master!$A31</f>
        <v>CL 44 #1</v>
      </c>
      <c r="O1" s="18" t="str">
        <f>Master!$A32</f>
        <v>CL 44 #2</v>
      </c>
      <c r="P1" s="18" t="str">
        <f>Master!$A33</f>
        <v>CL 44 #3</v>
      </c>
      <c r="Q1" s="18" t="str">
        <f>Master!$A34</f>
        <v>CL 84 #1</v>
      </c>
      <c r="R1" s="18" t="str">
        <f>Master!$A35</f>
        <v>CL 8x8 #1</v>
      </c>
      <c r="S1" s="28" t="s">
        <v>75</v>
      </c>
      <c r="T1" s="18" t="str">
        <f>Master!$A36</f>
        <v>CL 905 #1</v>
      </c>
      <c r="U1" s="18" t="str">
        <f>Master!$A37</f>
        <v>CL 905 #2</v>
      </c>
      <c r="V1" s="18" t="str">
        <f>Master!$A38</f>
        <v>CL 902 nackt</v>
      </c>
      <c r="W1" s="28" t="s">
        <v>76</v>
      </c>
      <c r="X1" s="18" t="str">
        <f>Master!$A39</f>
        <v>Grabbel</v>
      </c>
      <c r="Y1" s="18" t="str">
        <f>Master!$A40</f>
        <v>Knoten</v>
      </c>
      <c r="Z1" s="28" t="s">
        <v>77</v>
      </c>
      <c r="AA1" s="18" t="str">
        <f>Master!$A41</f>
        <v>CLsphere24-1</v>
      </c>
      <c r="AB1" s="18" t="str">
        <f>Master!$A42</f>
        <v>CLsphere24-2</v>
      </c>
      <c r="AC1" s="18" t="str">
        <f>Master!$A43</f>
        <v>CLsphere24-3</v>
      </c>
      <c r="AD1" s="18" t="str">
        <f>Master!$A44</f>
        <v>CLsphere24-4</v>
      </c>
      <c r="AE1" s="18" t="str">
        <f>Master!$A45</f>
        <v>spheretino-1</v>
      </c>
      <c r="AF1" s="18" t="str">
        <f>Master!$A46</f>
        <v>spheretino-2</v>
      </c>
      <c r="AG1" s="18" t="str">
        <f>Master!$A47</f>
        <v>spheretino-3</v>
      </c>
      <c r="AH1" s="18" t="str">
        <f>Master!$A48</f>
        <v>spheretino-4</v>
      </c>
      <c r="AI1" s="25" t="str">
        <f>Master!$A49</f>
        <v>spheretino-5</v>
      </c>
      <c r="AJ1" s="31" t="s">
        <v>78</v>
      </c>
    </row>
    <row r="2" spans="1:36" x14ac:dyDescent="0.25">
      <c r="A2" s="4">
        <f>IFERROR(WEEKNUM(C2,2),"")</f>
        <v>14</v>
      </c>
      <c r="B2" s="5">
        <f>C2</f>
        <v>43556</v>
      </c>
      <c r="C2" s="6">
        <f>EDATE(März!C2,1)</f>
        <v>43556</v>
      </c>
      <c r="D2" s="33" t="s">
        <v>74</v>
      </c>
      <c r="E2" s="4"/>
      <c r="F2" s="4"/>
      <c r="G2" s="4"/>
      <c r="H2" s="4"/>
      <c r="I2" s="33" t="s">
        <v>74</v>
      </c>
      <c r="J2" s="4"/>
      <c r="K2" s="44" t="s">
        <v>79</v>
      </c>
      <c r="L2" s="44" t="s">
        <v>80</v>
      </c>
      <c r="M2" s="33" t="s">
        <v>74</v>
      </c>
      <c r="N2" s="33" t="s">
        <v>74</v>
      </c>
      <c r="O2" s="44" t="s">
        <v>81</v>
      </c>
      <c r="P2" s="44" t="s">
        <v>82</v>
      </c>
      <c r="Q2" s="33" t="s">
        <v>74</v>
      </c>
      <c r="R2" s="33" t="s">
        <v>74</v>
      </c>
      <c r="S2" s="29"/>
      <c r="T2" s="4"/>
      <c r="U2" s="4"/>
      <c r="V2" s="4"/>
      <c r="W2" s="29"/>
      <c r="X2" s="4"/>
      <c r="Y2" s="33" t="s">
        <v>74</v>
      </c>
      <c r="Z2" s="29"/>
      <c r="AA2" s="4"/>
      <c r="AB2" s="4"/>
      <c r="AC2" s="44" t="s">
        <v>99</v>
      </c>
      <c r="AD2" s="4"/>
      <c r="AE2" s="4"/>
      <c r="AF2" s="4"/>
      <c r="AG2" s="4"/>
      <c r="AH2" s="4"/>
      <c r="AI2" s="4"/>
      <c r="AJ2" s="31"/>
    </row>
    <row r="3" spans="1:36" x14ac:dyDescent="0.25">
      <c r="A3" s="4">
        <f t="shared" ref="A3:A36" si="0">IFERROR(WEEKNUM(C3,2),"")</f>
        <v>14</v>
      </c>
      <c r="B3" s="5">
        <f t="shared" ref="B3:B36" si="1">C3</f>
        <v>43557</v>
      </c>
      <c r="C3" s="6">
        <f>IFERROR(IF(MONTH(C2+1)=MONTH(C$2),C2+1,""),"")</f>
        <v>43557</v>
      </c>
      <c r="D3" s="34"/>
      <c r="E3" s="4"/>
      <c r="F3" s="4"/>
      <c r="G3" s="4"/>
      <c r="H3" s="4"/>
      <c r="I3" s="34"/>
      <c r="J3" s="4"/>
      <c r="K3" s="45"/>
      <c r="L3" s="45"/>
      <c r="M3" s="34"/>
      <c r="N3" s="34"/>
      <c r="O3" s="45"/>
      <c r="P3" s="45"/>
      <c r="Q3" s="34"/>
      <c r="R3" s="34"/>
      <c r="S3" s="29"/>
      <c r="T3" s="4"/>
      <c r="U3" s="4"/>
      <c r="V3" s="4"/>
      <c r="W3" s="29"/>
      <c r="X3" s="4"/>
      <c r="Y3" s="34"/>
      <c r="Z3" s="29"/>
      <c r="AA3" s="4"/>
      <c r="AB3" s="4"/>
      <c r="AC3" s="45"/>
      <c r="AD3" s="4"/>
      <c r="AE3" s="4"/>
      <c r="AF3" s="4"/>
      <c r="AG3" s="4"/>
      <c r="AH3" s="4"/>
      <c r="AI3" s="4"/>
      <c r="AJ3" s="31"/>
    </row>
    <row r="4" spans="1:36" x14ac:dyDescent="0.25">
      <c r="A4" s="4">
        <f t="shared" si="0"/>
        <v>14</v>
      </c>
      <c r="B4" s="5">
        <f t="shared" si="1"/>
        <v>43558</v>
      </c>
      <c r="C4" s="6">
        <f t="shared" ref="C4:C36" si="2">IFERROR(IF(MONTH(C3+1)=MONTH(C$2),C3+1,""),"")</f>
        <v>43558</v>
      </c>
      <c r="D4" s="34"/>
      <c r="E4" s="4"/>
      <c r="F4" s="4"/>
      <c r="G4" s="4"/>
      <c r="H4" s="4"/>
      <c r="I4" s="34"/>
      <c r="J4" s="4"/>
      <c r="K4" s="45"/>
      <c r="L4" s="45"/>
      <c r="M4" s="34"/>
      <c r="N4" s="34"/>
      <c r="O4" s="45"/>
      <c r="P4" s="45"/>
      <c r="Q4" s="34"/>
      <c r="R4" s="34"/>
      <c r="S4" s="29"/>
      <c r="T4" s="4"/>
      <c r="U4" s="4"/>
      <c r="V4" s="4"/>
      <c r="W4" s="29"/>
      <c r="X4" s="4"/>
      <c r="Y4" s="34"/>
      <c r="Z4" s="29"/>
      <c r="AA4" s="4"/>
      <c r="AB4" s="4"/>
      <c r="AC4" s="45"/>
      <c r="AD4" s="4"/>
      <c r="AE4" s="4"/>
      <c r="AF4" s="4"/>
      <c r="AG4" s="4"/>
      <c r="AH4" s="4"/>
      <c r="AI4" s="4"/>
      <c r="AJ4" s="31"/>
    </row>
    <row r="5" spans="1:36" x14ac:dyDescent="0.25">
      <c r="A5" s="4">
        <f t="shared" si="0"/>
        <v>14</v>
      </c>
      <c r="B5" s="5">
        <f t="shared" si="1"/>
        <v>43559</v>
      </c>
      <c r="C5" s="6">
        <f t="shared" si="2"/>
        <v>43559</v>
      </c>
      <c r="D5" s="34"/>
      <c r="E5" s="4"/>
      <c r="F5" s="4"/>
      <c r="G5" s="4"/>
      <c r="H5" s="4"/>
      <c r="I5" s="34"/>
      <c r="J5" s="4"/>
      <c r="K5" s="45"/>
      <c r="L5" s="45"/>
      <c r="M5" s="34"/>
      <c r="N5" s="34"/>
      <c r="O5" s="45"/>
      <c r="P5" s="45"/>
      <c r="Q5" s="34"/>
      <c r="R5" s="34"/>
      <c r="S5" s="29"/>
      <c r="T5" s="4"/>
      <c r="U5" s="4"/>
      <c r="V5" s="4"/>
      <c r="W5" s="29"/>
      <c r="X5" s="4"/>
      <c r="Y5" s="34"/>
      <c r="Z5" s="29"/>
      <c r="AA5" s="4"/>
      <c r="AB5" s="4"/>
      <c r="AC5" s="45"/>
      <c r="AD5" s="4"/>
      <c r="AE5" s="4"/>
      <c r="AF5" s="4"/>
      <c r="AG5" s="4"/>
      <c r="AH5" s="4"/>
      <c r="AI5" s="4"/>
      <c r="AJ5" s="31"/>
    </row>
    <row r="6" spans="1:36" x14ac:dyDescent="0.25">
      <c r="A6" s="4">
        <f t="shared" si="0"/>
        <v>14</v>
      </c>
      <c r="B6" s="5">
        <f t="shared" si="1"/>
        <v>43560</v>
      </c>
      <c r="C6" s="6">
        <f t="shared" si="2"/>
        <v>43560</v>
      </c>
      <c r="D6" s="34"/>
      <c r="E6" s="4"/>
      <c r="F6" s="4"/>
      <c r="G6" s="4"/>
      <c r="H6" s="4"/>
      <c r="I6" s="34"/>
      <c r="J6" s="4"/>
      <c r="K6" s="45"/>
      <c r="L6" s="45"/>
      <c r="M6" s="34"/>
      <c r="N6" s="34"/>
      <c r="O6" s="45"/>
      <c r="P6" s="45"/>
      <c r="Q6" s="34"/>
      <c r="R6" s="34"/>
      <c r="S6" s="29"/>
      <c r="T6" s="4"/>
      <c r="U6" s="4"/>
      <c r="V6" s="4"/>
      <c r="W6" s="29"/>
      <c r="X6" s="4"/>
      <c r="Y6" s="34"/>
      <c r="Z6" s="29"/>
      <c r="AA6" s="4"/>
      <c r="AB6" s="4"/>
      <c r="AC6" s="45"/>
      <c r="AD6" s="4"/>
      <c r="AE6" s="4"/>
      <c r="AF6" s="4"/>
      <c r="AG6" s="4"/>
      <c r="AH6" s="4"/>
      <c r="AI6" s="4"/>
      <c r="AJ6" s="31"/>
    </row>
    <row r="7" spans="1:36" x14ac:dyDescent="0.25">
      <c r="A7" s="4">
        <f t="shared" si="0"/>
        <v>14</v>
      </c>
      <c r="B7" s="5">
        <f t="shared" si="1"/>
        <v>43561</v>
      </c>
      <c r="C7" s="6">
        <f t="shared" si="2"/>
        <v>43561</v>
      </c>
      <c r="D7" s="34"/>
      <c r="E7" s="4"/>
      <c r="F7" s="4"/>
      <c r="G7" s="4"/>
      <c r="H7" s="4"/>
      <c r="I7" s="34"/>
      <c r="J7" s="4"/>
      <c r="K7" s="45"/>
      <c r="L7" s="45"/>
      <c r="M7" s="34"/>
      <c r="N7" s="34"/>
      <c r="O7" s="45"/>
      <c r="P7" s="45"/>
      <c r="Q7" s="34"/>
      <c r="R7" s="34"/>
      <c r="S7" s="29"/>
      <c r="T7" s="4"/>
      <c r="U7" s="4"/>
      <c r="V7" s="4"/>
      <c r="W7" s="29"/>
      <c r="X7" s="4"/>
      <c r="Y7" s="34"/>
      <c r="Z7" s="29"/>
      <c r="AA7" s="4"/>
      <c r="AB7" s="4"/>
      <c r="AC7" s="45"/>
      <c r="AD7" s="4"/>
      <c r="AE7" s="4"/>
      <c r="AF7" s="4"/>
      <c r="AG7" s="4"/>
      <c r="AH7" s="4"/>
      <c r="AI7" s="4"/>
      <c r="AJ7" s="31"/>
    </row>
    <row r="8" spans="1:36" x14ac:dyDescent="0.25">
      <c r="A8" s="4">
        <f t="shared" si="0"/>
        <v>14</v>
      </c>
      <c r="B8" s="5">
        <f t="shared" si="1"/>
        <v>43562</v>
      </c>
      <c r="C8" s="6">
        <f t="shared" si="2"/>
        <v>43562</v>
      </c>
      <c r="D8" s="34"/>
      <c r="E8" s="4"/>
      <c r="F8" s="4"/>
      <c r="G8" s="4"/>
      <c r="H8" s="4"/>
      <c r="I8" s="34"/>
      <c r="J8" s="4"/>
      <c r="K8" s="45"/>
      <c r="L8" s="45"/>
      <c r="M8" s="34"/>
      <c r="N8" s="34"/>
      <c r="O8" s="45"/>
      <c r="P8" s="45"/>
      <c r="Q8" s="34"/>
      <c r="R8" s="34"/>
      <c r="S8" s="29"/>
      <c r="T8" s="4"/>
      <c r="U8" s="4"/>
      <c r="V8" s="4"/>
      <c r="W8" s="29"/>
      <c r="X8" s="4"/>
      <c r="Y8" s="34"/>
      <c r="Z8" s="29"/>
      <c r="AA8" s="4"/>
      <c r="AB8" s="4"/>
      <c r="AC8" s="45"/>
      <c r="AD8" s="4"/>
      <c r="AE8" s="4"/>
      <c r="AF8" s="4"/>
      <c r="AG8" s="4"/>
      <c r="AH8" s="4"/>
      <c r="AI8" s="4"/>
      <c r="AJ8" s="31"/>
    </row>
    <row r="9" spans="1:36" x14ac:dyDescent="0.25">
      <c r="A9" s="4">
        <f t="shared" si="0"/>
        <v>15</v>
      </c>
      <c r="B9" s="5">
        <f t="shared" si="1"/>
        <v>43563</v>
      </c>
      <c r="C9" s="6">
        <f t="shared" si="2"/>
        <v>43563</v>
      </c>
      <c r="D9" s="34"/>
      <c r="E9" s="4"/>
      <c r="F9" s="4"/>
      <c r="G9" s="4"/>
      <c r="H9" s="4"/>
      <c r="I9" s="34"/>
      <c r="J9" s="4"/>
      <c r="K9" s="45"/>
      <c r="L9" s="45"/>
      <c r="M9" s="34"/>
      <c r="N9" s="34"/>
      <c r="O9" s="45"/>
      <c r="P9" s="45"/>
      <c r="Q9" s="34"/>
      <c r="R9" s="34"/>
      <c r="S9" s="29"/>
      <c r="T9" s="4"/>
      <c r="U9" s="4"/>
      <c r="V9" s="4"/>
      <c r="W9" s="29"/>
      <c r="X9" s="4"/>
      <c r="Y9" s="34"/>
      <c r="Z9" s="29"/>
      <c r="AA9" s="4"/>
      <c r="AB9" s="4"/>
      <c r="AC9" s="45"/>
      <c r="AD9" s="4"/>
      <c r="AE9" s="4"/>
      <c r="AF9" s="4"/>
      <c r="AG9" s="4"/>
      <c r="AH9" s="4"/>
      <c r="AI9" s="4"/>
      <c r="AJ9" s="31"/>
    </row>
    <row r="10" spans="1:36" x14ac:dyDescent="0.25">
      <c r="A10" s="4">
        <f t="shared" si="0"/>
        <v>15</v>
      </c>
      <c r="B10" s="5">
        <f t="shared" si="1"/>
        <v>43564</v>
      </c>
      <c r="C10" s="6">
        <f t="shared" si="2"/>
        <v>43564</v>
      </c>
      <c r="D10" s="35"/>
      <c r="E10" s="4"/>
      <c r="F10" s="4"/>
      <c r="G10" s="4"/>
      <c r="H10" s="4"/>
      <c r="I10" s="35"/>
      <c r="J10" s="4"/>
      <c r="K10" s="45"/>
      <c r="L10" s="45"/>
      <c r="M10" s="35"/>
      <c r="N10" s="35"/>
      <c r="O10" s="45"/>
      <c r="P10" s="45"/>
      <c r="Q10" s="35"/>
      <c r="R10" s="35"/>
      <c r="S10" s="29"/>
      <c r="T10" s="4"/>
      <c r="U10" s="4"/>
      <c r="V10" s="4"/>
      <c r="W10" s="29"/>
      <c r="X10" s="4"/>
      <c r="Y10" s="35"/>
      <c r="Z10" s="29"/>
      <c r="AA10" s="4"/>
      <c r="AB10" s="4"/>
      <c r="AC10" s="45"/>
      <c r="AD10" s="4"/>
      <c r="AE10" s="4"/>
      <c r="AF10" s="4"/>
      <c r="AG10" s="4"/>
      <c r="AH10" s="4"/>
      <c r="AI10" s="4"/>
      <c r="AJ10" s="31"/>
    </row>
    <row r="11" spans="1:36" x14ac:dyDescent="0.25">
      <c r="A11" s="4">
        <f t="shared" si="0"/>
        <v>15</v>
      </c>
      <c r="B11" s="5">
        <f t="shared" si="1"/>
        <v>43565</v>
      </c>
      <c r="C11" s="6">
        <f t="shared" si="2"/>
        <v>43565</v>
      </c>
      <c r="D11" s="4"/>
      <c r="E11" s="4"/>
      <c r="F11" s="4"/>
      <c r="G11" s="4"/>
      <c r="H11" s="4"/>
      <c r="I11" s="4"/>
      <c r="J11" s="4"/>
      <c r="K11" s="45"/>
      <c r="L11" s="45"/>
      <c r="M11" s="4"/>
      <c r="N11" s="4"/>
      <c r="O11" s="45"/>
      <c r="P11" s="45"/>
      <c r="Q11" s="4"/>
      <c r="R11" s="4"/>
      <c r="S11" s="29"/>
      <c r="T11" s="4"/>
      <c r="U11" s="4"/>
      <c r="V11" s="4"/>
      <c r="W11" s="29"/>
      <c r="X11" s="4"/>
      <c r="Y11" s="4"/>
      <c r="Z11" s="29"/>
      <c r="AA11" s="4"/>
      <c r="AB11" s="4"/>
      <c r="AC11" s="45"/>
      <c r="AD11" s="4"/>
      <c r="AE11" s="4"/>
      <c r="AF11" s="4"/>
      <c r="AG11" s="4"/>
      <c r="AH11" s="4"/>
      <c r="AI11" s="4"/>
      <c r="AJ11" s="31"/>
    </row>
    <row r="12" spans="1:36" x14ac:dyDescent="0.25">
      <c r="A12" s="4">
        <f t="shared" si="0"/>
        <v>15</v>
      </c>
      <c r="B12" s="5">
        <f t="shared" si="1"/>
        <v>43566</v>
      </c>
      <c r="C12" s="6">
        <f t="shared" si="2"/>
        <v>43566</v>
      </c>
      <c r="D12" s="4"/>
      <c r="E12" s="4"/>
      <c r="F12" s="4"/>
      <c r="G12" s="4"/>
      <c r="H12" s="4"/>
      <c r="I12" s="4"/>
      <c r="J12" s="4"/>
      <c r="K12" s="45"/>
      <c r="L12" s="45"/>
      <c r="M12" s="4"/>
      <c r="N12" s="4"/>
      <c r="O12" s="45"/>
      <c r="P12" s="45"/>
      <c r="Q12" s="4"/>
      <c r="R12" s="4"/>
      <c r="S12" s="29"/>
      <c r="T12" s="4"/>
      <c r="U12" s="4"/>
      <c r="V12" s="4"/>
      <c r="W12" s="29"/>
      <c r="X12" s="4"/>
      <c r="Y12" s="4"/>
      <c r="Z12" s="29"/>
      <c r="AA12" s="4"/>
      <c r="AB12" s="4"/>
      <c r="AC12" s="45"/>
      <c r="AD12" s="4"/>
      <c r="AE12" s="4"/>
      <c r="AF12" s="4"/>
      <c r="AG12" s="4"/>
      <c r="AH12" s="4"/>
      <c r="AI12" s="4"/>
      <c r="AJ12" s="31"/>
    </row>
    <row r="13" spans="1:36" x14ac:dyDescent="0.25">
      <c r="A13" s="4">
        <f t="shared" si="0"/>
        <v>15</v>
      </c>
      <c r="B13" s="5">
        <f t="shared" si="1"/>
        <v>43567</v>
      </c>
      <c r="C13" s="6">
        <f t="shared" si="2"/>
        <v>43567</v>
      </c>
      <c r="D13" s="4"/>
      <c r="E13" s="4"/>
      <c r="F13" s="4"/>
      <c r="G13" s="4"/>
      <c r="H13" s="4"/>
      <c r="I13" s="4"/>
      <c r="J13" s="4"/>
      <c r="K13" s="45"/>
      <c r="L13" s="45"/>
      <c r="M13" s="4"/>
      <c r="N13" s="4"/>
      <c r="O13" s="45"/>
      <c r="P13" s="45"/>
      <c r="Q13" s="4"/>
      <c r="R13" s="4"/>
      <c r="S13" s="29"/>
      <c r="T13" s="4"/>
      <c r="U13" s="4"/>
      <c r="V13" s="4"/>
      <c r="W13" s="29"/>
      <c r="X13" s="4"/>
      <c r="Y13" s="4"/>
      <c r="Z13" s="29"/>
      <c r="AA13" s="4"/>
      <c r="AB13" s="4"/>
      <c r="AC13" s="45"/>
      <c r="AD13" s="4"/>
      <c r="AE13" s="4"/>
      <c r="AF13" s="4"/>
      <c r="AG13" s="4"/>
      <c r="AH13" s="4"/>
      <c r="AI13" s="4"/>
      <c r="AJ13" s="31"/>
    </row>
    <row r="14" spans="1:36" x14ac:dyDescent="0.25">
      <c r="A14" s="4">
        <f t="shared" si="0"/>
        <v>15</v>
      </c>
      <c r="B14" s="5">
        <f t="shared" si="1"/>
        <v>43568</v>
      </c>
      <c r="C14" s="6">
        <f t="shared" si="2"/>
        <v>43568</v>
      </c>
      <c r="D14" s="4"/>
      <c r="E14" s="4"/>
      <c r="F14" s="4"/>
      <c r="G14" s="4"/>
      <c r="H14" s="4"/>
      <c r="I14" s="4"/>
      <c r="J14" s="4"/>
      <c r="K14" s="45"/>
      <c r="L14" s="45"/>
      <c r="M14" s="4"/>
      <c r="N14" s="4"/>
      <c r="O14" s="45"/>
      <c r="P14" s="45"/>
      <c r="Q14" s="4"/>
      <c r="R14" s="4"/>
      <c r="S14" s="29"/>
      <c r="T14" s="4"/>
      <c r="U14" s="4"/>
      <c r="V14" s="4"/>
      <c r="W14" s="29"/>
      <c r="X14" s="4"/>
      <c r="Y14" s="4"/>
      <c r="Z14" s="29"/>
      <c r="AA14" s="4"/>
      <c r="AB14" s="4"/>
      <c r="AC14" s="45"/>
      <c r="AD14" s="4"/>
      <c r="AE14" s="4"/>
      <c r="AF14" s="4"/>
      <c r="AG14" s="4"/>
      <c r="AH14" s="4"/>
      <c r="AI14" s="4"/>
      <c r="AJ14" s="31"/>
    </row>
    <row r="15" spans="1:36" x14ac:dyDescent="0.25">
      <c r="A15" s="4">
        <f t="shared" si="0"/>
        <v>15</v>
      </c>
      <c r="B15" s="5">
        <f t="shared" si="1"/>
        <v>43569</v>
      </c>
      <c r="C15" s="6">
        <f t="shared" si="2"/>
        <v>43569</v>
      </c>
      <c r="D15" s="4"/>
      <c r="E15" s="4"/>
      <c r="F15" s="4"/>
      <c r="G15" s="4"/>
      <c r="H15" s="4"/>
      <c r="I15" s="4"/>
      <c r="J15" s="4"/>
      <c r="K15" s="45"/>
      <c r="L15" s="45"/>
      <c r="M15" s="4"/>
      <c r="N15" s="4"/>
      <c r="O15" s="45"/>
      <c r="P15" s="45"/>
      <c r="Q15" s="4"/>
      <c r="R15" s="4"/>
      <c r="S15" s="29"/>
      <c r="T15" s="4"/>
      <c r="U15" s="4"/>
      <c r="V15" s="4"/>
      <c r="W15" s="29"/>
      <c r="X15" s="4"/>
      <c r="Y15" s="4"/>
      <c r="Z15" s="29"/>
      <c r="AA15" s="4"/>
      <c r="AB15" s="4"/>
      <c r="AC15" s="45"/>
      <c r="AD15" s="4"/>
      <c r="AE15" s="4"/>
      <c r="AF15" s="4"/>
      <c r="AG15" s="4"/>
      <c r="AH15" s="4"/>
      <c r="AI15" s="4"/>
      <c r="AJ15" s="31"/>
    </row>
    <row r="16" spans="1:36" x14ac:dyDescent="0.25">
      <c r="A16" s="4">
        <f t="shared" si="0"/>
        <v>16</v>
      </c>
      <c r="B16" s="5">
        <f t="shared" si="1"/>
        <v>43570</v>
      </c>
      <c r="C16" s="6">
        <f t="shared" si="2"/>
        <v>43570</v>
      </c>
      <c r="D16" s="4"/>
      <c r="E16" s="4"/>
      <c r="F16" s="4"/>
      <c r="G16" s="4"/>
      <c r="H16" s="4"/>
      <c r="I16" s="4"/>
      <c r="J16" s="4"/>
      <c r="K16" s="45"/>
      <c r="L16" s="45"/>
      <c r="M16" s="4"/>
      <c r="N16" s="4"/>
      <c r="O16" s="45"/>
      <c r="P16" s="45"/>
      <c r="Q16" s="4"/>
      <c r="R16" s="4"/>
      <c r="S16" s="29"/>
      <c r="T16" s="4"/>
      <c r="U16" s="4"/>
      <c r="V16" s="4"/>
      <c r="W16" s="29"/>
      <c r="X16" s="4"/>
      <c r="Y16" s="4"/>
      <c r="Z16" s="29"/>
      <c r="AA16" s="4"/>
      <c r="AB16" s="4"/>
      <c r="AC16" s="45"/>
      <c r="AD16" s="4"/>
      <c r="AE16" s="4"/>
      <c r="AF16" s="4"/>
      <c r="AG16" s="4"/>
      <c r="AH16" s="4"/>
      <c r="AI16" s="4"/>
      <c r="AJ16" s="31"/>
    </row>
    <row r="17" spans="1:36" x14ac:dyDescent="0.25">
      <c r="A17" s="4">
        <f t="shared" si="0"/>
        <v>16</v>
      </c>
      <c r="B17" s="5">
        <f t="shared" si="1"/>
        <v>43571</v>
      </c>
      <c r="C17" s="6">
        <f t="shared" si="2"/>
        <v>43571</v>
      </c>
      <c r="D17" s="4"/>
      <c r="E17" s="4"/>
      <c r="F17" s="4"/>
      <c r="G17" s="4"/>
      <c r="H17" s="4"/>
      <c r="I17" s="4"/>
      <c r="J17" s="4"/>
      <c r="K17" s="45"/>
      <c r="L17" s="45"/>
      <c r="M17" s="4"/>
      <c r="N17" s="4"/>
      <c r="O17" s="45"/>
      <c r="P17" s="45"/>
      <c r="Q17" s="4"/>
      <c r="R17" s="4"/>
      <c r="S17" s="29"/>
      <c r="T17" s="4"/>
      <c r="U17" s="4"/>
      <c r="V17" s="4"/>
      <c r="W17" s="29"/>
      <c r="X17" s="4"/>
      <c r="Y17" s="4"/>
      <c r="Z17" s="29"/>
      <c r="AA17" s="4"/>
      <c r="AB17" s="4"/>
      <c r="AC17" s="45"/>
      <c r="AD17" s="4"/>
      <c r="AE17" s="4"/>
      <c r="AF17" s="4"/>
      <c r="AG17" s="4"/>
      <c r="AH17" s="4"/>
      <c r="AI17" s="4"/>
      <c r="AJ17" s="31"/>
    </row>
    <row r="18" spans="1:36" x14ac:dyDescent="0.25">
      <c r="A18" s="4">
        <f t="shared" si="0"/>
        <v>16</v>
      </c>
      <c r="B18" s="5">
        <f t="shared" si="1"/>
        <v>43572</v>
      </c>
      <c r="C18" s="6">
        <f t="shared" si="2"/>
        <v>43572</v>
      </c>
      <c r="D18" s="4"/>
      <c r="E18" s="4"/>
      <c r="F18" s="4"/>
      <c r="G18" s="4"/>
      <c r="H18" s="4"/>
      <c r="I18" s="4"/>
      <c r="J18" s="4"/>
      <c r="K18" s="45"/>
      <c r="L18" s="45"/>
      <c r="M18" s="4"/>
      <c r="N18" s="4"/>
      <c r="O18" s="45"/>
      <c r="P18" s="45"/>
      <c r="Q18" s="4"/>
      <c r="R18" s="4"/>
      <c r="S18" s="29"/>
      <c r="T18" s="4"/>
      <c r="U18" s="4"/>
      <c r="V18" s="4"/>
      <c r="W18" s="29"/>
      <c r="X18" s="4"/>
      <c r="Y18" s="4"/>
      <c r="Z18" s="29"/>
      <c r="AA18" s="4"/>
      <c r="AB18" s="4"/>
      <c r="AC18" s="45"/>
      <c r="AD18" s="4"/>
      <c r="AE18" s="4"/>
      <c r="AF18" s="4"/>
      <c r="AG18" s="4"/>
      <c r="AH18" s="4"/>
      <c r="AI18" s="4"/>
      <c r="AJ18" s="31"/>
    </row>
    <row r="19" spans="1:36" x14ac:dyDescent="0.25">
      <c r="A19" s="4">
        <f t="shared" si="0"/>
        <v>16</v>
      </c>
      <c r="B19" s="5">
        <f t="shared" si="1"/>
        <v>43573</v>
      </c>
      <c r="C19" s="6">
        <f t="shared" si="2"/>
        <v>43573</v>
      </c>
      <c r="D19" s="4"/>
      <c r="E19" s="4"/>
      <c r="F19" s="4"/>
      <c r="G19" s="4"/>
      <c r="H19" s="4"/>
      <c r="I19" s="4"/>
      <c r="J19" s="4"/>
      <c r="K19" s="45"/>
      <c r="L19" s="45"/>
      <c r="M19" s="4"/>
      <c r="N19" s="4"/>
      <c r="O19" s="45"/>
      <c r="P19" s="45"/>
      <c r="Q19" s="4"/>
      <c r="R19" s="4"/>
      <c r="S19" s="29"/>
      <c r="T19" s="4"/>
      <c r="U19" s="4"/>
      <c r="V19" s="4"/>
      <c r="W19" s="29"/>
      <c r="X19" s="4"/>
      <c r="Y19" s="4"/>
      <c r="Z19" s="29"/>
      <c r="AA19" s="4"/>
      <c r="AB19" s="4"/>
      <c r="AC19" s="45"/>
      <c r="AD19" s="4"/>
      <c r="AE19" s="4"/>
      <c r="AF19" s="4"/>
      <c r="AG19" s="4"/>
      <c r="AH19" s="4"/>
      <c r="AI19" s="4"/>
      <c r="AJ19" s="31"/>
    </row>
    <row r="20" spans="1:36" x14ac:dyDescent="0.25">
      <c r="A20" s="4">
        <f t="shared" si="0"/>
        <v>16</v>
      </c>
      <c r="B20" s="5">
        <f t="shared" si="1"/>
        <v>43574</v>
      </c>
      <c r="C20" s="6">
        <f t="shared" si="2"/>
        <v>43574</v>
      </c>
      <c r="D20" s="4"/>
      <c r="E20" s="4"/>
      <c r="F20" s="4"/>
      <c r="G20" s="4"/>
      <c r="H20" s="4"/>
      <c r="I20" s="4"/>
      <c r="J20" s="4"/>
      <c r="K20" s="45"/>
      <c r="L20" s="45"/>
      <c r="M20" s="4"/>
      <c r="N20" s="4"/>
      <c r="O20" s="45"/>
      <c r="P20" s="45"/>
      <c r="Q20" s="4"/>
      <c r="R20" s="4"/>
      <c r="S20" s="29"/>
      <c r="T20" s="4"/>
      <c r="U20" s="4"/>
      <c r="V20" s="4"/>
      <c r="W20" s="29"/>
      <c r="X20" s="4"/>
      <c r="Y20" s="4"/>
      <c r="Z20" s="29"/>
      <c r="AA20" s="4"/>
      <c r="AB20" s="4"/>
      <c r="AC20" s="45"/>
      <c r="AD20" s="4"/>
      <c r="AE20" s="4"/>
      <c r="AF20" s="4"/>
      <c r="AG20" s="4"/>
      <c r="AH20" s="4"/>
      <c r="AI20" s="4"/>
      <c r="AJ20" s="31"/>
    </row>
    <row r="21" spans="1:36" x14ac:dyDescent="0.25">
      <c r="A21" s="4">
        <f t="shared" si="0"/>
        <v>16</v>
      </c>
      <c r="B21" s="5">
        <f t="shared" si="1"/>
        <v>43575</v>
      </c>
      <c r="C21" s="6">
        <f t="shared" si="2"/>
        <v>43575</v>
      </c>
      <c r="D21" s="4"/>
      <c r="E21" s="4"/>
      <c r="F21" s="4"/>
      <c r="G21" s="4"/>
      <c r="H21" s="4"/>
      <c r="I21" s="4"/>
      <c r="J21" s="4"/>
      <c r="K21" s="45"/>
      <c r="L21" s="45"/>
      <c r="M21" s="4"/>
      <c r="N21" s="4"/>
      <c r="O21" s="45"/>
      <c r="P21" s="45"/>
      <c r="Q21" s="4"/>
      <c r="R21" s="4"/>
      <c r="S21" s="29"/>
      <c r="T21" s="4"/>
      <c r="U21" s="4"/>
      <c r="V21" s="4"/>
      <c r="W21" s="29"/>
      <c r="X21" s="4"/>
      <c r="Y21" s="4"/>
      <c r="Z21" s="29"/>
      <c r="AA21" s="4"/>
      <c r="AB21" s="4"/>
      <c r="AC21" s="45"/>
      <c r="AD21" s="4"/>
      <c r="AE21" s="4"/>
      <c r="AF21" s="4"/>
      <c r="AG21" s="4"/>
      <c r="AH21" s="4"/>
      <c r="AI21" s="4"/>
      <c r="AJ21" s="31"/>
    </row>
    <row r="22" spans="1:36" x14ac:dyDescent="0.25">
      <c r="A22" s="4">
        <f t="shared" si="0"/>
        <v>16</v>
      </c>
      <c r="B22" s="5">
        <f t="shared" si="1"/>
        <v>43576</v>
      </c>
      <c r="C22" s="6">
        <f t="shared" si="2"/>
        <v>43576</v>
      </c>
      <c r="D22" s="4"/>
      <c r="E22" s="4"/>
      <c r="F22" s="4"/>
      <c r="G22" s="4"/>
      <c r="H22" s="4"/>
      <c r="I22" s="4"/>
      <c r="J22" s="4"/>
      <c r="K22" s="45"/>
      <c r="L22" s="45"/>
      <c r="M22" s="4"/>
      <c r="N22" s="4"/>
      <c r="O22" s="45"/>
      <c r="P22" s="45"/>
      <c r="Q22" s="4"/>
      <c r="R22" s="4"/>
      <c r="S22" s="29"/>
      <c r="T22" s="4"/>
      <c r="U22" s="4"/>
      <c r="V22" s="4"/>
      <c r="W22" s="29"/>
      <c r="X22" s="4"/>
      <c r="Y22" s="4"/>
      <c r="Z22" s="29"/>
      <c r="AA22" s="4"/>
      <c r="AB22" s="4"/>
      <c r="AC22" s="45"/>
      <c r="AD22" s="4"/>
      <c r="AE22" s="4"/>
      <c r="AF22" s="4"/>
      <c r="AG22" s="4"/>
      <c r="AH22" s="4"/>
      <c r="AI22" s="4"/>
      <c r="AJ22" s="31"/>
    </row>
    <row r="23" spans="1:36" x14ac:dyDescent="0.25">
      <c r="A23" s="4">
        <f t="shared" si="0"/>
        <v>17</v>
      </c>
      <c r="B23" s="5">
        <f t="shared" si="1"/>
        <v>43577</v>
      </c>
      <c r="C23" s="6">
        <f t="shared" si="2"/>
        <v>43577</v>
      </c>
      <c r="D23" s="4"/>
      <c r="E23" s="4"/>
      <c r="F23" s="4"/>
      <c r="G23" s="4"/>
      <c r="H23" s="4"/>
      <c r="I23" s="4"/>
      <c r="J23" s="4"/>
      <c r="K23" s="45"/>
      <c r="L23" s="45"/>
      <c r="M23" s="4"/>
      <c r="N23" s="4"/>
      <c r="O23" s="45"/>
      <c r="P23" s="45"/>
      <c r="Q23" s="4"/>
      <c r="R23" s="4"/>
      <c r="S23" s="29"/>
      <c r="T23" s="4"/>
      <c r="U23" s="4"/>
      <c r="V23" s="4"/>
      <c r="W23" s="29"/>
      <c r="X23" s="4"/>
      <c r="Y23" s="4"/>
      <c r="Z23" s="29"/>
      <c r="AA23" s="4"/>
      <c r="AB23" s="4"/>
      <c r="AC23" s="45"/>
      <c r="AD23" s="4"/>
      <c r="AE23" s="4"/>
      <c r="AF23" s="4"/>
      <c r="AG23" s="4"/>
      <c r="AH23" s="4"/>
      <c r="AI23" s="4"/>
      <c r="AJ23" s="31"/>
    </row>
    <row r="24" spans="1:36" x14ac:dyDescent="0.25">
      <c r="A24" s="4">
        <f t="shared" si="0"/>
        <v>17</v>
      </c>
      <c r="B24" s="5">
        <f t="shared" si="1"/>
        <v>43578</v>
      </c>
      <c r="C24" s="6">
        <f t="shared" si="2"/>
        <v>43578</v>
      </c>
      <c r="D24" s="4"/>
      <c r="E24" s="4"/>
      <c r="F24" s="4"/>
      <c r="G24" s="4"/>
      <c r="H24" s="4"/>
      <c r="I24" s="4"/>
      <c r="J24" s="4"/>
      <c r="K24" s="45"/>
      <c r="L24" s="45"/>
      <c r="M24" s="4"/>
      <c r="N24" s="4"/>
      <c r="O24" s="45"/>
      <c r="P24" s="45"/>
      <c r="Q24" s="4"/>
      <c r="R24" s="4"/>
      <c r="S24" s="29"/>
      <c r="T24" s="4"/>
      <c r="U24" s="4"/>
      <c r="V24" s="4"/>
      <c r="W24" s="29"/>
      <c r="X24" s="4"/>
      <c r="Y24" s="4"/>
      <c r="Z24" s="29"/>
      <c r="AA24" s="4"/>
      <c r="AB24" s="4"/>
      <c r="AC24" s="45"/>
      <c r="AD24" s="4"/>
      <c r="AE24" s="4"/>
      <c r="AF24" s="4"/>
      <c r="AG24" s="4"/>
      <c r="AH24" s="4"/>
      <c r="AI24" s="4"/>
      <c r="AJ24" s="31"/>
    </row>
    <row r="25" spans="1:36" x14ac:dyDescent="0.25">
      <c r="A25" s="4">
        <f t="shared" si="0"/>
        <v>17</v>
      </c>
      <c r="B25" s="5">
        <f t="shared" si="1"/>
        <v>43579</v>
      </c>
      <c r="C25" s="6">
        <f t="shared" si="2"/>
        <v>43579</v>
      </c>
      <c r="D25" s="4"/>
      <c r="E25" s="4"/>
      <c r="F25" s="4"/>
      <c r="G25" s="4"/>
      <c r="H25" s="4"/>
      <c r="I25" s="4"/>
      <c r="J25" s="4"/>
      <c r="K25" s="45"/>
      <c r="L25" s="45"/>
      <c r="M25" s="4"/>
      <c r="N25" s="4"/>
      <c r="O25" s="45"/>
      <c r="P25" s="45"/>
      <c r="Q25" s="4"/>
      <c r="R25" s="4"/>
      <c r="S25" s="29"/>
      <c r="T25" s="4"/>
      <c r="U25" s="4"/>
      <c r="V25" s="4"/>
      <c r="W25" s="29"/>
      <c r="X25" s="4"/>
      <c r="Y25" s="4"/>
      <c r="Z25" s="29"/>
      <c r="AA25" s="4"/>
      <c r="AB25" s="4"/>
      <c r="AC25" s="45"/>
      <c r="AD25" s="4"/>
      <c r="AE25" s="4"/>
      <c r="AF25" s="4"/>
      <c r="AG25" s="4"/>
      <c r="AH25" s="4"/>
      <c r="AI25" s="4"/>
      <c r="AJ25" s="31"/>
    </row>
    <row r="26" spans="1:36" x14ac:dyDescent="0.25">
      <c r="A26" s="4">
        <f t="shared" si="0"/>
        <v>17</v>
      </c>
      <c r="B26" s="5">
        <f t="shared" si="1"/>
        <v>43580</v>
      </c>
      <c r="C26" s="6">
        <f t="shared" si="2"/>
        <v>43580</v>
      </c>
      <c r="D26" s="4"/>
      <c r="E26" s="4"/>
      <c r="F26" s="4"/>
      <c r="G26" s="4"/>
      <c r="H26" s="4"/>
      <c r="I26" s="4"/>
      <c r="J26" s="4"/>
      <c r="K26" s="45"/>
      <c r="L26" s="45"/>
      <c r="M26" s="4"/>
      <c r="N26" s="4"/>
      <c r="O26" s="45"/>
      <c r="P26" s="45"/>
      <c r="Q26" s="4"/>
      <c r="R26" s="4"/>
      <c r="S26" s="29"/>
      <c r="T26" s="4"/>
      <c r="U26" s="4"/>
      <c r="V26" s="4"/>
      <c r="W26" s="29"/>
      <c r="X26" s="4"/>
      <c r="Y26" s="4"/>
      <c r="Z26" s="29"/>
      <c r="AA26" s="4"/>
      <c r="AB26" s="4"/>
      <c r="AC26" s="45"/>
      <c r="AD26" s="4"/>
      <c r="AE26" s="4"/>
      <c r="AF26" s="4"/>
      <c r="AG26" s="4"/>
      <c r="AH26" s="4"/>
      <c r="AI26" s="4"/>
      <c r="AJ26" s="31"/>
    </row>
    <row r="27" spans="1:36" x14ac:dyDescent="0.25">
      <c r="A27" s="4">
        <f t="shared" si="0"/>
        <v>17</v>
      </c>
      <c r="B27" s="5">
        <f t="shared" si="1"/>
        <v>43581</v>
      </c>
      <c r="C27" s="6">
        <f t="shared" si="2"/>
        <v>43581</v>
      </c>
      <c r="D27" s="4"/>
      <c r="E27" s="4"/>
      <c r="F27" s="4"/>
      <c r="G27" s="4"/>
      <c r="H27" s="4"/>
      <c r="I27" s="4"/>
      <c r="J27" s="4"/>
      <c r="K27" s="45"/>
      <c r="L27" s="45"/>
      <c r="M27" s="4"/>
      <c r="N27" s="4"/>
      <c r="O27" s="45"/>
      <c r="P27" s="45"/>
      <c r="Q27" s="4"/>
      <c r="R27" s="4"/>
      <c r="S27" s="29"/>
      <c r="T27" s="4"/>
      <c r="U27" s="4"/>
      <c r="V27" s="4"/>
      <c r="W27" s="29"/>
      <c r="X27" s="4"/>
      <c r="Y27" s="4"/>
      <c r="Z27" s="29"/>
      <c r="AA27" s="4"/>
      <c r="AB27" s="4"/>
      <c r="AC27" s="45"/>
      <c r="AD27" s="4"/>
      <c r="AE27" s="4"/>
      <c r="AF27" s="4"/>
      <c r="AG27" s="4"/>
      <c r="AH27" s="4"/>
      <c r="AI27" s="4"/>
      <c r="AJ27" s="31"/>
    </row>
    <row r="28" spans="1:36" x14ac:dyDescent="0.25">
      <c r="A28" s="4">
        <f t="shared" si="0"/>
        <v>17</v>
      </c>
      <c r="B28" s="5">
        <f t="shared" si="1"/>
        <v>43582</v>
      </c>
      <c r="C28" s="6">
        <f t="shared" si="2"/>
        <v>43582</v>
      </c>
      <c r="D28" s="4"/>
      <c r="E28" s="4"/>
      <c r="F28" s="4"/>
      <c r="G28" s="4"/>
      <c r="H28" s="4"/>
      <c r="I28" s="4"/>
      <c r="J28" s="4"/>
      <c r="K28" s="45"/>
      <c r="L28" s="45"/>
      <c r="M28" s="4"/>
      <c r="N28" s="4"/>
      <c r="O28" s="45"/>
      <c r="P28" s="45"/>
      <c r="Q28" s="4"/>
      <c r="R28" s="4"/>
      <c r="S28" s="29"/>
      <c r="T28" s="4"/>
      <c r="U28" s="4"/>
      <c r="V28" s="4"/>
      <c r="W28" s="29"/>
      <c r="X28" s="4"/>
      <c r="Y28" s="4"/>
      <c r="Z28" s="29"/>
      <c r="AA28" s="4"/>
      <c r="AB28" s="4"/>
      <c r="AC28" s="45"/>
      <c r="AD28" s="4"/>
      <c r="AE28" s="4"/>
      <c r="AF28" s="4"/>
      <c r="AG28" s="4"/>
      <c r="AH28" s="4"/>
      <c r="AI28" s="4"/>
      <c r="AJ28" s="31"/>
    </row>
    <row r="29" spans="1:36" x14ac:dyDescent="0.25">
      <c r="A29" s="4">
        <f t="shared" si="0"/>
        <v>17</v>
      </c>
      <c r="B29" s="5">
        <f t="shared" si="1"/>
        <v>43583</v>
      </c>
      <c r="C29" s="6">
        <f t="shared" si="2"/>
        <v>43583</v>
      </c>
      <c r="D29" s="4"/>
      <c r="E29" s="4"/>
      <c r="F29" s="4"/>
      <c r="G29" s="4"/>
      <c r="H29" s="4"/>
      <c r="I29" s="4"/>
      <c r="J29" s="4"/>
      <c r="K29" s="45"/>
      <c r="L29" s="45"/>
      <c r="M29" s="4"/>
      <c r="N29" s="4"/>
      <c r="O29" s="45"/>
      <c r="P29" s="45"/>
      <c r="Q29" s="4"/>
      <c r="R29" s="4"/>
      <c r="S29" s="29"/>
      <c r="T29" s="4"/>
      <c r="U29" s="4"/>
      <c r="V29" s="4"/>
      <c r="W29" s="29"/>
      <c r="X29" s="4"/>
      <c r="Y29" s="4"/>
      <c r="Z29" s="29"/>
      <c r="AA29" s="4"/>
      <c r="AB29" s="4"/>
      <c r="AC29" s="45"/>
      <c r="AD29" s="4"/>
      <c r="AE29" s="4"/>
      <c r="AF29" s="4"/>
      <c r="AG29" s="4"/>
      <c r="AH29" s="4"/>
      <c r="AI29" s="4"/>
      <c r="AJ29" s="31"/>
    </row>
    <row r="30" spans="1:36" x14ac:dyDescent="0.25">
      <c r="A30" s="4">
        <f t="shared" si="0"/>
        <v>18</v>
      </c>
      <c r="B30" s="5">
        <f t="shared" si="1"/>
        <v>43584</v>
      </c>
      <c r="C30" s="6">
        <f t="shared" si="2"/>
        <v>43584</v>
      </c>
      <c r="D30" s="4"/>
      <c r="E30" s="4"/>
      <c r="F30" s="4"/>
      <c r="G30" s="4"/>
      <c r="H30" s="4"/>
      <c r="I30" s="4"/>
      <c r="J30" s="4"/>
      <c r="K30" s="45"/>
      <c r="L30" s="45"/>
      <c r="M30" s="4"/>
      <c r="N30" s="4"/>
      <c r="O30" s="45"/>
      <c r="P30" s="45"/>
      <c r="Q30" s="4"/>
      <c r="R30" s="4"/>
      <c r="S30" s="29"/>
      <c r="T30" s="4"/>
      <c r="U30" s="4"/>
      <c r="V30" s="4"/>
      <c r="W30" s="29"/>
      <c r="X30" s="4"/>
      <c r="Y30" s="4"/>
      <c r="Z30" s="29"/>
      <c r="AA30" s="4"/>
      <c r="AB30" s="4"/>
      <c r="AC30" s="45"/>
      <c r="AD30" s="4"/>
      <c r="AE30" s="4"/>
      <c r="AF30" s="4"/>
      <c r="AG30" s="4"/>
      <c r="AH30" s="4"/>
      <c r="AI30" s="4"/>
      <c r="AJ30" s="31"/>
    </row>
    <row r="31" spans="1:36" x14ac:dyDescent="0.25">
      <c r="A31" s="4">
        <f t="shared" si="0"/>
        <v>18</v>
      </c>
      <c r="B31" s="5">
        <f t="shared" si="1"/>
        <v>43585</v>
      </c>
      <c r="C31" s="6">
        <f t="shared" si="2"/>
        <v>43585</v>
      </c>
      <c r="D31" s="4"/>
      <c r="E31" s="4"/>
      <c r="F31" s="4"/>
      <c r="G31" s="4"/>
      <c r="H31" s="4"/>
      <c r="I31" s="4"/>
      <c r="J31" s="4"/>
      <c r="K31" s="45"/>
      <c r="L31" s="45"/>
      <c r="M31" s="4"/>
      <c r="N31" s="4"/>
      <c r="O31" s="45"/>
      <c r="P31" s="45"/>
      <c r="Q31" s="4"/>
      <c r="R31" s="4"/>
      <c r="S31" s="29"/>
      <c r="T31" s="4"/>
      <c r="U31" s="4"/>
      <c r="V31" s="4"/>
      <c r="W31" s="29"/>
      <c r="X31" s="4"/>
      <c r="Y31" s="4"/>
      <c r="Z31" s="29"/>
      <c r="AA31" s="4"/>
      <c r="AB31" s="4"/>
      <c r="AC31" s="45"/>
      <c r="AD31" s="4"/>
      <c r="AE31" s="4"/>
      <c r="AF31" s="4"/>
      <c r="AG31" s="4"/>
      <c r="AH31" s="4"/>
      <c r="AI31" s="4"/>
      <c r="AJ31" s="31"/>
    </row>
    <row r="32" spans="1:36" x14ac:dyDescent="0.25">
      <c r="A32" t="str">
        <f t="shared" si="0"/>
        <v/>
      </c>
      <c r="B32" s="2" t="str">
        <f t="shared" si="1"/>
        <v/>
      </c>
      <c r="C32" s="1" t="str">
        <f t="shared" si="2"/>
        <v/>
      </c>
      <c r="K32" s="46"/>
      <c r="L32" s="46"/>
      <c r="O32" s="46"/>
      <c r="P32" s="46"/>
      <c r="S32" s="30"/>
      <c r="W32" s="30"/>
      <c r="Z32" s="30"/>
      <c r="AC32" s="46"/>
      <c r="AJ32" s="31"/>
    </row>
    <row r="33" spans="1:3" x14ac:dyDescent="0.25">
      <c r="A33" t="str">
        <f t="shared" si="0"/>
        <v/>
      </c>
      <c r="B33" s="2" t="str">
        <f t="shared" si="1"/>
        <v/>
      </c>
      <c r="C33" s="1" t="str">
        <f t="shared" si="2"/>
        <v/>
      </c>
    </row>
    <row r="34" spans="1:3" x14ac:dyDescent="0.25">
      <c r="A34" t="str">
        <f t="shared" si="0"/>
        <v/>
      </c>
      <c r="B34" s="2" t="str">
        <f t="shared" si="1"/>
        <v/>
      </c>
      <c r="C34" s="1" t="str">
        <f t="shared" si="2"/>
        <v/>
      </c>
    </row>
    <row r="35" spans="1:3" x14ac:dyDescent="0.25">
      <c r="A35" t="str">
        <f t="shared" si="0"/>
        <v/>
      </c>
      <c r="B35" s="2" t="str">
        <f t="shared" si="1"/>
        <v/>
      </c>
      <c r="C35" s="1" t="str">
        <f t="shared" si="2"/>
        <v/>
      </c>
    </row>
    <row r="36" spans="1:3" x14ac:dyDescent="0.25">
      <c r="A36" t="str">
        <f t="shared" si="0"/>
        <v/>
      </c>
      <c r="B36" s="2" t="str">
        <f t="shared" si="1"/>
        <v/>
      </c>
      <c r="C36" s="1" t="str">
        <f t="shared" si="2"/>
        <v/>
      </c>
    </row>
    <row r="37" spans="1:3" x14ac:dyDescent="0.25">
      <c r="C37" s="1"/>
    </row>
    <row r="38" spans="1:3" x14ac:dyDescent="0.25">
      <c r="C38" s="1"/>
    </row>
    <row r="39" spans="1:3" x14ac:dyDescent="0.25">
      <c r="C39" s="1"/>
    </row>
    <row r="40" spans="1:3" x14ac:dyDescent="0.25">
      <c r="C40" s="1"/>
    </row>
    <row r="41" spans="1:3" x14ac:dyDescent="0.25">
      <c r="C41" s="1"/>
    </row>
    <row r="42" spans="1:3" x14ac:dyDescent="0.25">
      <c r="C42" s="1"/>
    </row>
    <row r="43" spans="1:3" x14ac:dyDescent="0.25">
      <c r="C43" s="1"/>
    </row>
    <row r="44" spans="1:3" x14ac:dyDescent="0.25">
      <c r="C44" s="1"/>
    </row>
  </sheetData>
  <customSheetViews>
    <customSheetView guid="{B4A4D2DA-D3A9-4B2F-BFE2-04A1A7588982}">
      <selection sqref="A1:R31"/>
      <pageMargins left="0.7" right="0.7" top="0.78740157499999996" bottom="0.78740157499999996" header="0.3" footer="0.3"/>
    </customSheetView>
  </customSheetViews>
  <mergeCells count="16">
    <mergeCell ref="Z1:Z32"/>
    <mergeCell ref="AJ1:AJ32"/>
    <mergeCell ref="Y2:Y10"/>
    <mergeCell ref="D2:D10"/>
    <mergeCell ref="I2:I10"/>
    <mergeCell ref="M2:M10"/>
    <mergeCell ref="N2:N10"/>
    <mergeCell ref="Q2:Q10"/>
    <mergeCell ref="R2:R10"/>
    <mergeCell ref="S1:S32"/>
    <mergeCell ref="W1:W32"/>
    <mergeCell ref="K2:K32"/>
    <mergeCell ref="L2:L32"/>
    <mergeCell ref="O2:O32"/>
    <mergeCell ref="P2:P32"/>
    <mergeCell ref="AC2:AC32"/>
  </mergeCells>
  <conditionalFormatting sqref="A2:B31">
    <cfRule type="expression" dxfId="8" priority="1">
      <formula>WEEKDAY(B2,2)&gt;5</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2"/>
  <sheetViews>
    <sheetView workbookViewId="0">
      <selection activeCell="AC2" sqref="AC2:AC32"/>
    </sheetView>
  </sheetViews>
  <sheetFormatPr baseColWidth="10" defaultRowHeight="15" outlineLevelCol="1" x14ac:dyDescent="0.25"/>
  <cols>
    <col min="1" max="1" width="4.140625" bestFit="1" customWidth="1"/>
    <col min="2" max="2" width="11.140625" bestFit="1" customWidth="1"/>
    <col min="3" max="3" width="6.85546875" bestFit="1" customWidth="1"/>
    <col min="4" max="18" width="0" hidden="1" customWidth="1" outlineLevel="1"/>
    <col min="19" max="19" width="5.28515625" customWidth="1" collapsed="1"/>
    <col min="20" max="22" width="11.42578125" outlineLevel="1"/>
    <col min="23" max="23" width="5.28515625" customWidth="1"/>
    <col min="24" max="25" width="11.42578125" outlineLevel="1"/>
    <col min="26" max="26" width="5.28515625" customWidth="1"/>
    <col min="27" max="35" width="11.42578125" outlineLevel="1"/>
    <col min="36" max="36" width="5.42578125" customWidth="1"/>
  </cols>
  <sheetData>
    <row r="1" spans="1:36" s="3" customFormat="1" ht="15" customHeight="1" x14ac:dyDescent="0.25">
      <c r="A1" s="18" t="s">
        <v>0</v>
      </c>
      <c r="B1" s="18" t="s">
        <v>1</v>
      </c>
      <c r="C1" s="18" t="s">
        <v>2</v>
      </c>
      <c r="D1" s="18" t="str">
        <f>Master!A21</f>
        <v>CTO #1</v>
      </c>
      <c r="E1" s="18" t="str">
        <f>Master!A22</f>
        <v>CTO #2</v>
      </c>
      <c r="F1" s="18" t="str">
        <f>Master!A23</f>
        <v>CTO #3</v>
      </c>
      <c r="G1" s="18" t="str">
        <f>Master!A24</f>
        <v>CTO #4</v>
      </c>
      <c r="H1" s="18" t="str">
        <f>Master!A25</f>
        <v>CTO #5</v>
      </c>
      <c r="I1" s="18" t="str">
        <f>Master!$A$26</f>
        <v>CL 21 #1</v>
      </c>
      <c r="J1" s="18" t="str">
        <f>Master!$A27</f>
        <v>CL 21 #2</v>
      </c>
      <c r="K1" s="18" t="str">
        <f>Master!$A28</f>
        <v>CL 21 #3</v>
      </c>
      <c r="L1" s="18" t="str">
        <f>Master!$A29</f>
        <v>CL 42 #1</v>
      </c>
      <c r="M1" s="18" t="str">
        <f>Master!$A30</f>
        <v>CL 42 #2</v>
      </c>
      <c r="N1" s="18" t="str">
        <f>Master!$A31</f>
        <v>CL 44 #1</v>
      </c>
      <c r="O1" s="18" t="str">
        <f>Master!$A32</f>
        <v>CL 44 #2</v>
      </c>
      <c r="P1" s="18" t="str">
        <f>Master!$A33</f>
        <v>CL 44 #3</v>
      </c>
      <c r="Q1" s="18" t="str">
        <f>Master!$A34</f>
        <v>CL 84 #1</v>
      </c>
      <c r="R1" s="18" t="str">
        <f>Master!$A35</f>
        <v>CL 8x8 #1</v>
      </c>
      <c r="S1" s="28" t="s">
        <v>75</v>
      </c>
      <c r="T1" s="18" t="str">
        <f>Master!$A36</f>
        <v>CL 905 #1</v>
      </c>
      <c r="U1" s="18" t="str">
        <f>Master!$A37</f>
        <v>CL 905 #2</v>
      </c>
      <c r="V1" s="18" t="str">
        <f>Master!$A38</f>
        <v>CL 902 nackt</v>
      </c>
      <c r="W1" s="28" t="s">
        <v>76</v>
      </c>
      <c r="X1" s="18" t="str">
        <f>Master!$A39</f>
        <v>Grabbel</v>
      </c>
      <c r="Y1" s="18" t="str">
        <f>Master!$A40</f>
        <v>Knoten</v>
      </c>
      <c r="Z1" s="28" t="s">
        <v>77</v>
      </c>
      <c r="AA1" s="18" t="str">
        <f>Master!$A41</f>
        <v>CLsphere24-1</v>
      </c>
      <c r="AB1" s="18" t="str">
        <f>Master!$A42</f>
        <v>CLsphere24-2</v>
      </c>
      <c r="AC1" s="18" t="str">
        <f>Master!$A43</f>
        <v>CLsphere24-3</v>
      </c>
      <c r="AD1" s="18" t="str">
        <f>Master!$A44</f>
        <v>CLsphere24-4</v>
      </c>
      <c r="AE1" s="18" t="str">
        <f>Master!$A45</f>
        <v>spheretino-1</v>
      </c>
      <c r="AF1" s="18" t="str">
        <f>Master!$A46</f>
        <v>spheretino-2</v>
      </c>
      <c r="AG1" s="18" t="str">
        <f>Master!$A47</f>
        <v>spheretino-3</v>
      </c>
      <c r="AH1" s="18" t="str">
        <f>Master!$A48</f>
        <v>spheretino-4</v>
      </c>
      <c r="AI1" s="25" t="str">
        <f>Master!$A49</f>
        <v>spheretino-5</v>
      </c>
      <c r="AJ1" s="31" t="s">
        <v>78</v>
      </c>
    </row>
    <row r="2" spans="1:36" x14ac:dyDescent="0.25">
      <c r="A2" s="4">
        <f>IFERROR(WEEKNUM(C2,2),"")</f>
        <v>18</v>
      </c>
      <c r="B2" s="5">
        <f>C2</f>
        <v>43586</v>
      </c>
      <c r="C2" s="6">
        <f>EDATE(April!C2,1)</f>
        <v>43586</v>
      </c>
      <c r="D2" s="4"/>
      <c r="E2" s="4"/>
      <c r="F2" s="4"/>
      <c r="G2" s="4"/>
      <c r="H2" s="4"/>
      <c r="I2" s="4"/>
      <c r="J2" s="4"/>
      <c r="K2" s="44" t="s">
        <v>79</v>
      </c>
      <c r="L2" s="44" t="s">
        <v>80</v>
      </c>
      <c r="M2" s="4"/>
      <c r="N2" s="4"/>
      <c r="O2" s="44" t="s">
        <v>81</v>
      </c>
      <c r="P2" s="44" t="s">
        <v>82</v>
      </c>
      <c r="Q2" s="4"/>
      <c r="R2" s="4"/>
      <c r="S2" s="29"/>
      <c r="T2" s="4"/>
      <c r="U2" s="4"/>
      <c r="V2" s="4"/>
      <c r="W2" s="29"/>
      <c r="X2" s="4"/>
      <c r="Y2" s="4"/>
      <c r="Z2" s="29"/>
      <c r="AA2" s="4"/>
      <c r="AB2" s="4"/>
      <c r="AC2" s="44" t="s">
        <v>99</v>
      </c>
      <c r="AD2" s="4"/>
      <c r="AE2" s="4"/>
      <c r="AF2" s="4"/>
      <c r="AG2" s="4"/>
      <c r="AH2" s="4"/>
      <c r="AI2" s="4"/>
      <c r="AJ2" s="31"/>
    </row>
    <row r="3" spans="1:36" x14ac:dyDescent="0.25">
      <c r="A3" s="4">
        <f t="shared" ref="A3:A32" si="0">IFERROR(WEEKNUM(C3,2),"")</f>
        <v>18</v>
      </c>
      <c r="B3" s="5">
        <f t="shared" ref="B3:B32" si="1">C3</f>
        <v>43587</v>
      </c>
      <c r="C3" s="6">
        <f>IFERROR(IF(MONTH(C2+1)=MONTH(C$2),C2+1,""),"")</f>
        <v>43587</v>
      </c>
      <c r="D3" s="4"/>
      <c r="E3" s="4"/>
      <c r="F3" s="4"/>
      <c r="G3" s="4"/>
      <c r="H3" s="4"/>
      <c r="I3" s="4"/>
      <c r="J3" s="4"/>
      <c r="K3" s="45"/>
      <c r="L3" s="45"/>
      <c r="M3" s="4"/>
      <c r="N3" s="4"/>
      <c r="O3" s="45"/>
      <c r="P3" s="45"/>
      <c r="Q3" s="4"/>
      <c r="R3" s="4"/>
      <c r="S3" s="29"/>
      <c r="T3" s="4"/>
      <c r="U3" s="4"/>
      <c r="V3" s="4"/>
      <c r="W3" s="29"/>
      <c r="X3" s="4"/>
      <c r="Y3" s="4"/>
      <c r="Z3" s="29"/>
      <c r="AA3" s="4"/>
      <c r="AB3" s="4"/>
      <c r="AC3" s="45"/>
      <c r="AD3" s="4"/>
      <c r="AE3" s="4"/>
      <c r="AF3" s="4"/>
      <c r="AG3" s="4"/>
      <c r="AH3" s="4"/>
      <c r="AI3" s="4"/>
      <c r="AJ3" s="31"/>
    </row>
    <row r="4" spans="1:36" x14ac:dyDescent="0.25">
      <c r="A4" s="4">
        <f t="shared" si="0"/>
        <v>18</v>
      </c>
      <c r="B4" s="5">
        <f t="shared" si="1"/>
        <v>43588</v>
      </c>
      <c r="C4" s="6">
        <f t="shared" ref="C4:C32" si="2">IFERROR(IF(MONTH(C3+1)=MONTH(C$2),C3+1,""),"")</f>
        <v>43588</v>
      </c>
      <c r="D4" s="4"/>
      <c r="E4" s="4"/>
      <c r="F4" s="4"/>
      <c r="G4" s="4"/>
      <c r="H4" s="4"/>
      <c r="I4" s="4"/>
      <c r="J4" s="4"/>
      <c r="K4" s="45"/>
      <c r="L4" s="45"/>
      <c r="M4" s="4"/>
      <c r="N4" s="4"/>
      <c r="O4" s="45"/>
      <c r="P4" s="45"/>
      <c r="Q4" s="4"/>
      <c r="R4" s="4"/>
      <c r="S4" s="29"/>
      <c r="T4" s="4"/>
      <c r="U4" s="4"/>
      <c r="V4" s="4"/>
      <c r="W4" s="29"/>
      <c r="X4" s="4"/>
      <c r="Y4" s="4"/>
      <c r="Z4" s="29"/>
      <c r="AA4" s="4"/>
      <c r="AB4" s="4"/>
      <c r="AC4" s="45"/>
      <c r="AD4" s="4"/>
      <c r="AE4" s="4"/>
      <c r="AF4" s="4"/>
      <c r="AG4" s="4"/>
      <c r="AH4" s="4"/>
      <c r="AI4" s="4"/>
      <c r="AJ4" s="31"/>
    </row>
    <row r="5" spans="1:36" x14ac:dyDescent="0.25">
      <c r="A5" s="4">
        <f t="shared" si="0"/>
        <v>18</v>
      </c>
      <c r="B5" s="5">
        <f t="shared" si="1"/>
        <v>43589</v>
      </c>
      <c r="C5" s="6">
        <f t="shared" si="2"/>
        <v>43589</v>
      </c>
      <c r="D5" s="4"/>
      <c r="E5" s="4"/>
      <c r="F5" s="4"/>
      <c r="G5" s="4"/>
      <c r="H5" s="4"/>
      <c r="I5" s="4"/>
      <c r="J5" s="4"/>
      <c r="K5" s="45"/>
      <c r="L5" s="45"/>
      <c r="M5" s="4"/>
      <c r="N5" s="4"/>
      <c r="O5" s="45"/>
      <c r="P5" s="45"/>
      <c r="Q5" s="4"/>
      <c r="R5" s="4"/>
      <c r="S5" s="29"/>
      <c r="T5" s="4"/>
      <c r="U5" s="4"/>
      <c r="V5" s="4"/>
      <c r="W5" s="29"/>
      <c r="X5" s="4"/>
      <c r="Y5" s="4"/>
      <c r="Z5" s="29"/>
      <c r="AA5" s="4"/>
      <c r="AB5" s="4"/>
      <c r="AC5" s="45"/>
      <c r="AD5" s="4"/>
      <c r="AE5" s="4"/>
      <c r="AF5" s="4"/>
      <c r="AG5" s="4"/>
      <c r="AH5" s="4"/>
      <c r="AI5" s="4"/>
      <c r="AJ5" s="31"/>
    </row>
    <row r="6" spans="1:36" x14ac:dyDescent="0.25">
      <c r="A6" s="4">
        <f t="shared" si="0"/>
        <v>18</v>
      </c>
      <c r="B6" s="5">
        <f t="shared" si="1"/>
        <v>43590</v>
      </c>
      <c r="C6" s="6">
        <f t="shared" si="2"/>
        <v>43590</v>
      </c>
      <c r="D6" s="4"/>
      <c r="E6" s="4"/>
      <c r="F6" s="4"/>
      <c r="G6" s="4"/>
      <c r="H6" s="4"/>
      <c r="I6" s="4"/>
      <c r="J6" s="4"/>
      <c r="K6" s="45"/>
      <c r="L6" s="45"/>
      <c r="M6" s="4"/>
      <c r="N6" s="4"/>
      <c r="O6" s="45"/>
      <c r="P6" s="45"/>
      <c r="Q6" s="4"/>
      <c r="R6" s="4"/>
      <c r="S6" s="29"/>
      <c r="T6" s="4"/>
      <c r="U6" s="4"/>
      <c r="V6" s="4"/>
      <c r="W6" s="29"/>
      <c r="X6" s="4"/>
      <c r="Y6" s="4"/>
      <c r="Z6" s="29"/>
      <c r="AA6" s="4"/>
      <c r="AB6" s="4"/>
      <c r="AC6" s="45"/>
      <c r="AD6" s="4"/>
      <c r="AE6" s="4"/>
      <c r="AF6" s="4"/>
      <c r="AG6" s="4"/>
      <c r="AH6" s="4"/>
      <c r="AI6" s="4"/>
      <c r="AJ6" s="31"/>
    </row>
    <row r="7" spans="1:36" x14ac:dyDescent="0.25">
      <c r="A7" s="4">
        <f t="shared" si="0"/>
        <v>19</v>
      </c>
      <c r="B7" s="5">
        <f t="shared" si="1"/>
        <v>43591</v>
      </c>
      <c r="C7" s="6">
        <f t="shared" si="2"/>
        <v>43591</v>
      </c>
      <c r="D7" s="4"/>
      <c r="E7" s="4"/>
      <c r="F7" s="4"/>
      <c r="G7" s="4"/>
      <c r="H7" s="4"/>
      <c r="I7" s="4"/>
      <c r="J7" s="4"/>
      <c r="K7" s="45"/>
      <c r="L7" s="45"/>
      <c r="M7" s="4"/>
      <c r="N7" s="4"/>
      <c r="O7" s="45"/>
      <c r="P7" s="45"/>
      <c r="Q7" s="4"/>
      <c r="R7" s="4"/>
      <c r="S7" s="29"/>
      <c r="T7" s="4"/>
      <c r="U7" s="4"/>
      <c r="V7" s="4"/>
      <c r="W7" s="29"/>
      <c r="X7" s="4"/>
      <c r="Y7" s="4"/>
      <c r="Z7" s="29"/>
      <c r="AA7" s="4"/>
      <c r="AB7" s="4"/>
      <c r="AC7" s="45"/>
      <c r="AD7" s="4"/>
      <c r="AE7" s="4"/>
      <c r="AF7" s="4"/>
      <c r="AG7" s="4"/>
      <c r="AH7" s="4"/>
      <c r="AI7" s="4"/>
      <c r="AJ7" s="31"/>
    </row>
    <row r="8" spans="1:36" x14ac:dyDescent="0.25">
      <c r="A8" s="4">
        <f t="shared" si="0"/>
        <v>19</v>
      </c>
      <c r="B8" s="5">
        <f t="shared" si="1"/>
        <v>43592</v>
      </c>
      <c r="C8" s="6">
        <f t="shared" si="2"/>
        <v>43592</v>
      </c>
      <c r="D8" s="4"/>
      <c r="E8" s="4"/>
      <c r="F8" s="4"/>
      <c r="G8" s="4"/>
      <c r="H8" s="4"/>
      <c r="I8" s="4"/>
      <c r="J8" s="4"/>
      <c r="K8" s="45"/>
      <c r="L8" s="45"/>
      <c r="M8" s="4"/>
      <c r="N8" s="4"/>
      <c r="O8" s="45"/>
      <c r="P8" s="45"/>
      <c r="Q8" s="4"/>
      <c r="R8" s="4"/>
      <c r="S8" s="29"/>
      <c r="T8" s="4"/>
      <c r="U8" s="4"/>
      <c r="V8" s="4"/>
      <c r="W8" s="29"/>
      <c r="X8" s="4"/>
      <c r="Y8" s="4"/>
      <c r="Z8" s="29"/>
      <c r="AA8" s="4"/>
      <c r="AB8" s="4"/>
      <c r="AC8" s="45"/>
      <c r="AD8" s="4"/>
      <c r="AE8" s="4"/>
      <c r="AF8" s="4"/>
      <c r="AG8" s="4"/>
      <c r="AH8" s="4"/>
      <c r="AI8" s="4"/>
      <c r="AJ8" s="31"/>
    </row>
    <row r="9" spans="1:36" x14ac:dyDescent="0.25">
      <c r="A9" s="4">
        <f t="shared" si="0"/>
        <v>19</v>
      </c>
      <c r="B9" s="5">
        <f t="shared" si="1"/>
        <v>43593</v>
      </c>
      <c r="C9" s="6">
        <f t="shared" si="2"/>
        <v>43593</v>
      </c>
      <c r="D9" s="4"/>
      <c r="E9" s="4"/>
      <c r="F9" s="4"/>
      <c r="G9" s="4"/>
      <c r="H9" s="4"/>
      <c r="I9" s="4"/>
      <c r="J9" s="4"/>
      <c r="K9" s="45"/>
      <c r="L9" s="45"/>
      <c r="M9" s="4"/>
      <c r="N9" s="4"/>
      <c r="O9" s="45"/>
      <c r="P9" s="45"/>
      <c r="Q9" s="4"/>
      <c r="R9" s="4"/>
      <c r="S9" s="29"/>
      <c r="T9" s="4"/>
      <c r="U9" s="4"/>
      <c r="V9" s="4"/>
      <c r="W9" s="29"/>
      <c r="X9" s="4"/>
      <c r="Y9" s="4"/>
      <c r="Z9" s="29"/>
      <c r="AA9" s="4"/>
      <c r="AB9" s="4"/>
      <c r="AC9" s="45"/>
      <c r="AD9" s="4"/>
      <c r="AE9" s="4"/>
      <c r="AF9" s="4"/>
      <c r="AG9" s="4"/>
      <c r="AH9" s="4"/>
      <c r="AI9" s="4"/>
      <c r="AJ9" s="31"/>
    </row>
    <row r="10" spans="1:36" x14ac:dyDescent="0.25">
      <c r="A10" s="4">
        <f t="shared" si="0"/>
        <v>19</v>
      </c>
      <c r="B10" s="5">
        <f t="shared" si="1"/>
        <v>43594</v>
      </c>
      <c r="C10" s="6">
        <f t="shared" si="2"/>
        <v>43594</v>
      </c>
      <c r="D10" s="4"/>
      <c r="E10" s="4"/>
      <c r="F10" s="4"/>
      <c r="G10" s="4"/>
      <c r="H10" s="4"/>
      <c r="I10" s="4"/>
      <c r="J10" s="4"/>
      <c r="K10" s="45"/>
      <c r="L10" s="45"/>
      <c r="M10" s="4"/>
      <c r="N10" s="4"/>
      <c r="O10" s="45"/>
      <c r="P10" s="45"/>
      <c r="Q10" s="4"/>
      <c r="R10" s="4"/>
      <c r="S10" s="29"/>
      <c r="T10" s="4"/>
      <c r="U10" s="4"/>
      <c r="V10" s="4"/>
      <c r="W10" s="29"/>
      <c r="X10" s="4"/>
      <c r="Y10" s="4"/>
      <c r="Z10" s="29"/>
      <c r="AA10" s="4"/>
      <c r="AB10" s="4"/>
      <c r="AC10" s="45"/>
      <c r="AD10" s="4"/>
      <c r="AE10" s="4"/>
      <c r="AF10" s="4"/>
      <c r="AG10" s="4"/>
      <c r="AH10" s="4"/>
      <c r="AI10" s="4"/>
      <c r="AJ10" s="31"/>
    </row>
    <row r="11" spans="1:36" x14ac:dyDescent="0.25">
      <c r="A11" s="4">
        <f t="shared" si="0"/>
        <v>19</v>
      </c>
      <c r="B11" s="5">
        <f t="shared" si="1"/>
        <v>43595</v>
      </c>
      <c r="C11" s="6">
        <f t="shared" si="2"/>
        <v>43595</v>
      </c>
      <c r="D11" s="4"/>
      <c r="E11" s="4"/>
      <c r="F11" s="4"/>
      <c r="G11" s="4"/>
      <c r="H11" s="4"/>
      <c r="I11" s="4"/>
      <c r="J11" s="4"/>
      <c r="K11" s="45"/>
      <c r="L11" s="45"/>
      <c r="M11" s="4"/>
      <c r="N11" s="4"/>
      <c r="O11" s="45"/>
      <c r="P11" s="45"/>
      <c r="Q11" s="4"/>
      <c r="R11" s="4"/>
      <c r="S11" s="29"/>
      <c r="T11" s="4"/>
      <c r="U11" s="4"/>
      <c r="V11" s="4"/>
      <c r="W11" s="29"/>
      <c r="X11" s="4"/>
      <c r="Y11" s="4"/>
      <c r="Z11" s="29"/>
      <c r="AA11" s="4"/>
      <c r="AB11" s="4"/>
      <c r="AC11" s="45"/>
      <c r="AD11" s="4"/>
      <c r="AE11" s="4"/>
      <c r="AF11" s="4"/>
      <c r="AG11" s="4"/>
      <c r="AH11" s="4"/>
      <c r="AI11" s="4"/>
      <c r="AJ11" s="31"/>
    </row>
    <row r="12" spans="1:36" x14ac:dyDescent="0.25">
      <c r="A12" s="4">
        <f t="shared" si="0"/>
        <v>19</v>
      </c>
      <c r="B12" s="5">
        <f t="shared" si="1"/>
        <v>43596</v>
      </c>
      <c r="C12" s="6">
        <f t="shared" si="2"/>
        <v>43596</v>
      </c>
      <c r="D12" s="4"/>
      <c r="E12" s="4"/>
      <c r="F12" s="4"/>
      <c r="G12" s="4"/>
      <c r="H12" s="4"/>
      <c r="I12" s="4"/>
      <c r="J12" s="4"/>
      <c r="K12" s="45"/>
      <c r="L12" s="45"/>
      <c r="M12" s="4"/>
      <c r="N12" s="4"/>
      <c r="O12" s="45"/>
      <c r="P12" s="45"/>
      <c r="Q12" s="4"/>
      <c r="R12" s="4"/>
      <c r="S12" s="29"/>
      <c r="T12" s="4"/>
      <c r="U12" s="4"/>
      <c r="V12" s="4"/>
      <c r="W12" s="29"/>
      <c r="X12" s="4"/>
      <c r="Y12" s="4"/>
      <c r="Z12" s="29"/>
      <c r="AA12" s="4"/>
      <c r="AB12" s="4"/>
      <c r="AC12" s="45"/>
      <c r="AD12" s="4"/>
      <c r="AE12" s="4"/>
      <c r="AF12" s="4"/>
      <c r="AG12" s="4"/>
      <c r="AH12" s="4"/>
      <c r="AI12" s="4"/>
      <c r="AJ12" s="31"/>
    </row>
    <row r="13" spans="1:36" x14ac:dyDescent="0.25">
      <c r="A13" s="4">
        <f t="shared" si="0"/>
        <v>19</v>
      </c>
      <c r="B13" s="5">
        <f t="shared" si="1"/>
        <v>43597</v>
      </c>
      <c r="C13" s="6">
        <f t="shared" si="2"/>
        <v>43597</v>
      </c>
      <c r="D13" s="4"/>
      <c r="E13" s="4"/>
      <c r="F13" s="4"/>
      <c r="G13" s="4"/>
      <c r="H13" s="4"/>
      <c r="I13" s="4"/>
      <c r="J13" s="4"/>
      <c r="K13" s="45"/>
      <c r="L13" s="45"/>
      <c r="M13" s="4"/>
      <c r="N13" s="4"/>
      <c r="O13" s="45"/>
      <c r="P13" s="45"/>
      <c r="Q13" s="4"/>
      <c r="R13" s="4"/>
      <c r="S13" s="29"/>
      <c r="T13" s="4"/>
      <c r="U13" s="4"/>
      <c r="V13" s="4"/>
      <c r="W13" s="29"/>
      <c r="X13" s="4"/>
      <c r="Y13" s="4"/>
      <c r="Z13" s="29"/>
      <c r="AA13" s="4"/>
      <c r="AB13" s="4"/>
      <c r="AC13" s="45"/>
      <c r="AD13" s="4"/>
      <c r="AE13" s="4"/>
      <c r="AF13" s="4"/>
      <c r="AG13" s="4"/>
      <c r="AH13" s="4"/>
      <c r="AI13" s="4"/>
      <c r="AJ13" s="31"/>
    </row>
    <row r="14" spans="1:36" x14ac:dyDescent="0.25">
      <c r="A14" s="4">
        <f t="shared" si="0"/>
        <v>20</v>
      </c>
      <c r="B14" s="5">
        <f t="shared" si="1"/>
        <v>43598</v>
      </c>
      <c r="C14" s="6">
        <f t="shared" si="2"/>
        <v>43598</v>
      </c>
      <c r="D14" s="4"/>
      <c r="E14" s="4"/>
      <c r="F14" s="4"/>
      <c r="G14" s="4"/>
      <c r="H14" s="4"/>
      <c r="I14" s="4"/>
      <c r="J14" s="4"/>
      <c r="K14" s="45"/>
      <c r="L14" s="45"/>
      <c r="M14" s="4"/>
      <c r="N14" s="4"/>
      <c r="O14" s="45"/>
      <c r="P14" s="45"/>
      <c r="Q14" s="4"/>
      <c r="R14" s="4"/>
      <c r="S14" s="29"/>
      <c r="T14" s="4"/>
      <c r="U14" s="4"/>
      <c r="V14" s="4"/>
      <c r="W14" s="29"/>
      <c r="X14" s="4"/>
      <c r="Y14" s="4"/>
      <c r="Z14" s="29"/>
      <c r="AA14" s="4"/>
      <c r="AB14" s="4"/>
      <c r="AC14" s="45"/>
      <c r="AD14" s="4"/>
      <c r="AE14" s="4"/>
      <c r="AF14" s="4"/>
      <c r="AG14" s="4"/>
      <c r="AH14" s="4"/>
      <c r="AI14" s="4"/>
      <c r="AJ14" s="31"/>
    </row>
    <row r="15" spans="1:36" x14ac:dyDescent="0.25">
      <c r="A15" s="4">
        <f t="shared" si="0"/>
        <v>20</v>
      </c>
      <c r="B15" s="5">
        <f t="shared" si="1"/>
        <v>43599</v>
      </c>
      <c r="C15" s="6">
        <f t="shared" si="2"/>
        <v>43599</v>
      </c>
      <c r="D15" s="4"/>
      <c r="E15" s="4"/>
      <c r="F15" s="4"/>
      <c r="G15" s="4"/>
      <c r="H15" s="4"/>
      <c r="I15" s="4"/>
      <c r="J15" s="4"/>
      <c r="K15" s="45"/>
      <c r="L15" s="45"/>
      <c r="M15" s="4"/>
      <c r="N15" s="4"/>
      <c r="O15" s="45"/>
      <c r="P15" s="45"/>
      <c r="Q15" s="4"/>
      <c r="R15" s="4"/>
      <c r="S15" s="29"/>
      <c r="T15" s="4"/>
      <c r="U15" s="4"/>
      <c r="V15" s="4"/>
      <c r="W15" s="29"/>
      <c r="X15" s="4"/>
      <c r="Y15" s="4"/>
      <c r="Z15" s="29"/>
      <c r="AA15" s="4"/>
      <c r="AB15" s="4"/>
      <c r="AC15" s="45"/>
      <c r="AD15" s="4"/>
      <c r="AE15" s="4"/>
      <c r="AF15" s="4"/>
      <c r="AG15" s="4"/>
      <c r="AH15" s="4"/>
      <c r="AI15" s="4"/>
      <c r="AJ15" s="31"/>
    </row>
    <row r="16" spans="1:36" x14ac:dyDescent="0.25">
      <c r="A16" s="4">
        <f t="shared" si="0"/>
        <v>20</v>
      </c>
      <c r="B16" s="5">
        <f t="shared" si="1"/>
        <v>43600</v>
      </c>
      <c r="C16" s="6">
        <f t="shared" si="2"/>
        <v>43600</v>
      </c>
      <c r="D16" s="4"/>
      <c r="E16" s="4"/>
      <c r="F16" s="4"/>
      <c r="G16" s="4"/>
      <c r="H16" s="4"/>
      <c r="I16" s="4"/>
      <c r="J16" s="4"/>
      <c r="K16" s="45"/>
      <c r="L16" s="45"/>
      <c r="M16" s="4"/>
      <c r="N16" s="4"/>
      <c r="O16" s="45"/>
      <c r="P16" s="45"/>
      <c r="Q16" s="4"/>
      <c r="R16" s="4"/>
      <c r="S16" s="29"/>
      <c r="T16" s="4"/>
      <c r="U16" s="4"/>
      <c r="V16" s="4"/>
      <c r="W16" s="29"/>
      <c r="X16" s="4"/>
      <c r="Y16" s="4"/>
      <c r="Z16" s="29"/>
      <c r="AA16" s="4"/>
      <c r="AB16" s="4"/>
      <c r="AC16" s="45"/>
      <c r="AD16" s="4"/>
      <c r="AE16" s="4"/>
      <c r="AF16" s="4"/>
      <c r="AG16" s="4"/>
      <c r="AH16" s="4"/>
      <c r="AI16" s="4"/>
      <c r="AJ16" s="31"/>
    </row>
    <row r="17" spans="1:36" x14ac:dyDescent="0.25">
      <c r="A17" s="4">
        <f t="shared" si="0"/>
        <v>20</v>
      </c>
      <c r="B17" s="5">
        <f t="shared" si="1"/>
        <v>43601</v>
      </c>
      <c r="C17" s="6">
        <f t="shared" si="2"/>
        <v>43601</v>
      </c>
      <c r="D17" s="4"/>
      <c r="E17" s="4"/>
      <c r="F17" s="4"/>
      <c r="G17" s="4"/>
      <c r="H17" s="4"/>
      <c r="I17" s="4"/>
      <c r="J17" s="4"/>
      <c r="K17" s="45"/>
      <c r="L17" s="45"/>
      <c r="M17" s="4"/>
      <c r="N17" s="4"/>
      <c r="O17" s="45"/>
      <c r="P17" s="45"/>
      <c r="Q17" s="4"/>
      <c r="R17" s="4"/>
      <c r="S17" s="29"/>
      <c r="T17" s="4"/>
      <c r="U17" s="4"/>
      <c r="V17" s="4"/>
      <c r="W17" s="29"/>
      <c r="X17" s="4"/>
      <c r="Y17" s="4"/>
      <c r="Z17" s="29"/>
      <c r="AA17" s="4"/>
      <c r="AB17" s="4"/>
      <c r="AC17" s="45"/>
      <c r="AD17" s="4"/>
      <c r="AE17" s="4"/>
      <c r="AF17" s="4"/>
      <c r="AG17" s="4"/>
      <c r="AH17" s="4"/>
      <c r="AI17" s="4"/>
      <c r="AJ17" s="31"/>
    </row>
    <row r="18" spans="1:36" x14ac:dyDescent="0.25">
      <c r="A18" s="4">
        <f t="shared" si="0"/>
        <v>20</v>
      </c>
      <c r="B18" s="5">
        <f t="shared" si="1"/>
        <v>43602</v>
      </c>
      <c r="C18" s="6">
        <f t="shared" si="2"/>
        <v>43602</v>
      </c>
      <c r="D18" s="4"/>
      <c r="E18" s="4"/>
      <c r="F18" s="4"/>
      <c r="G18" s="4"/>
      <c r="H18" s="4"/>
      <c r="I18" s="4"/>
      <c r="J18" s="4"/>
      <c r="K18" s="45"/>
      <c r="L18" s="45"/>
      <c r="M18" s="4"/>
      <c r="N18" s="4"/>
      <c r="O18" s="45"/>
      <c r="P18" s="45"/>
      <c r="Q18" s="4"/>
      <c r="R18" s="4"/>
      <c r="S18" s="29"/>
      <c r="T18" s="4"/>
      <c r="U18" s="4"/>
      <c r="V18" s="4"/>
      <c r="W18" s="29"/>
      <c r="X18" s="4"/>
      <c r="Y18" s="4"/>
      <c r="Z18" s="29"/>
      <c r="AA18" s="4"/>
      <c r="AB18" s="4"/>
      <c r="AC18" s="45"/>
      <c r="AD18" s="4"/>
      <c r="AE18" s="4"/>
      <c r="AF18" s="4"/>
      <c r="AG18" s="4"/>
      <c r="AH18" s="4"/>
      <c r="AI18" s="4"/>
      <c r="AJ18" s="31"/>
    </row>
    <row r="19" spans="1:36" x14ac:dyDescent="0.25">
      <c r="A19" s="4">
        <f t="shared" si="0"/>
        <v>20</v>
      </c>
      <c r="B19" s="5">
        <f t="shared" si="1"/>
        <v>43603</v>
      </c>
      <c r="C19" s="6">
        <f t="shared" si="2"/>
        <v>43603</v>
      </c>
      <c r="D19" s="4"/>
      <c r="E19" s="4"/>
      <c r="F19" s="4"/>
      <c r="G19" s="4"/>
      <c r="H19" s="4"/>
      <c r="I19" s="4"/>
      <c r="J19" s="4"/>
      <c r="K19" s="45"/>
      <c r="L19" s="45"/>
      <c r="M19" s="4"/>
      <c r="N19" s="4"/>
      <c r="O19" s="45"/>
      <c r="P19" s="45"/>
      <c r="Q19" s="4"/>
      <c r="R19" s="4"/>
      <c r="S19" s="29"/>
      <c r="T19" s="4"/>
      <c r="U19" s="4"/>
      <c r="V19" s="4"/>
      <c r="W19" s="29"/>
      <c r="X19" s="4"/>
      <c r="Y19" s="4"/>
      <c r="Z19" s="29"/>
      <c r="AA19" s="4"/>
      <c r="AB19" s="4"/>
      <c r="AC19" s="45"/>
      <c r="AD19" s="4"/>
      <c r="AE19" s="4"/>
      <c r="AF19" s="4"/>
      <c r="AG19" s="4"/>
      <c r="AH19" s="4"/>
      <c r="AI19" s="4"/>
      <c r="AJ19" s="31"/>
    </row>
    <row r="20" spans="1:36" x14ac:dyDescent="0.25">
      <c r="A20" s="4">
        <f t="shared" si="0"/>
        <v>20</v>
      </c>
      <c r="B20" s="5">
        <f t="shared" si="1"/>
        <v>43604</v>
      </c>
      <c r="C20" s="6">
        <f t="shared" si="2"/>
        <v>43604</v>
      </c>
      <c r="D20" s="4"/>
      <c r="E20" s="4"/>
      <c r="F20" s="4"/>
      <c r="G20" s="4"/>
      <c r="H20" s="4"/>
      <c r="I20" s="4"/>
      <c r="J20" s="4"/>
      <c r="K20" s="45"/>
      <c r="L20" s="45"/>
      <c r="M20" s="4"/>
      <c r="N20" s="4"/>
      <c r="O20" s="45"/>
      <c r="P20" s="45"/>
      <c r="Q20" s="4"/>
      <c r="R20" s="4"/>
      <c r="S20" s="29"/>
      <c r="T20" s="4"/>
      <c r="U20" s="4"/>
      <c r="V20" s="4"/>
      <c r="W20" s="29"/>
      <c r="X20" s="4"/>
      <c r="Y20" s="4"/>
      <c r="Z20" s="29"/>
      <c r="AA20" s="4"/>
      <c r="AB20" s="4"/>
      <c r="AC20" s="45"/>
      <c r="AD20" s="4"/>
      <c r="AE20" s="4"/>
      <c r="AF20" s="4"/>
      <c r="AG20" s="4"/>
      <c r="AH20" s="4"/>
      <c r="AI20" s="4"/>
      <c r="AJ20" s="31"/>
    </row>
    <row r="21" spans="1:36" x14ac:dyDescent="0.25">
      <c r="A21" s="4">
        <f t="shared" si="0"/>
        <v>21</v>
      </c>
      <c r="B21" s="5">
        <f t="shared" si="1"/>
        <v>43605</v>
      </c>
      <c r="C21" s="6">
        <f t="shared" si="2"/>
        <v>43605</v>
      </c>
      <c r="D21" s="4"/>
      <c r="E21" s="4"/>
      <c r="F21" s="4"/>
      <c r="G21" s="4"/>
      <c r="H21" s="4"/>
      <c r="I21" s="4"/>
      <c r="J21" s="4"/>
      <c r="K21" s="45"/>
      <c r="L21" s="45"/>
      <c r="M21" s="4"/>
      <c r="N21" s="4"/>
      <c r="O21" s="45"/>
      <c r="P21" s="45"/>
      <c r="Q21" s="4"/>
      <c r="R21" s="4"/>
      <c r="S21" s="29"/>
      <c r="T21" s="4"/>
      <c r="U21" s="4"/>
      <c r="V21" s="4"/>
      <c r="W21" s="29"/>
      <c r="X21" s="4"/>
      <c r="Y21" s="4"/>
      <c r="Z21" s="29"/>
      <c r="AA21" s="4"/>
      <c r="AB21" s="4"/>
      <c r="AC21" s="45"/>
      <c r="AD21" s="4"/>
      <c r="AE21" s="4"/>
      <c r="AF21" s="4"/>
      <c r="AG21" s="4"/>
      <c r="AH21" s="4"/>
      <c r="AI21" s="4"/>
      <c r="AJ21" s="31"/>
    </row>
    <row r="22" spans="1:36" x14ac:dyDescent="0.25">
      <c r="A22" s="4">
        <f t="shared" si="0"/>
        <v>21</v>
      </c>
      <c r="B22" s="5">
        <f t="shared" si="1"/>
        <v>43606</v>
      </c>
      <c r="C22" s="6">
        <f t="shared" si="2"/>
        <v>43606</v>
      </c>
      <c r="D22" s="4"/>
      <c r="E22" s="4"/>
      <c r="F22" s="4"/>
      <c r="G22" s="4"/>
      <c r="H22" s="4"/>
      <c r="I22" s="4"/>
      <c r="J22" s="4"/>
      <c r="K22" s="45"/>
      <c r="L22" s="45"/>
      <c r="M22" s="4"/>
      <c r="N22" s="4"/>
      <c r="O22" s="45"/>
      <c r="P22" s="45"/>
      <c r="Q22" s="4"/>
      <c r="R22" s="4"/>
      <c r="S22" s="29"/>
      <c r="T22" s="4"/>
      <c r="U22" s="4"/>
      <c r="V22" s="4"/>
      <c r="W22" s="29"/>
      <c r="X22" s="4"/>
      <c r="Y22" s="4"/>
      <c r="Z22" s="29"/>
      <c r="AA22" s="4"/>
      <c r="AB22" s="4"/>
      <c r="AC22" s="45"/>
      <c r="AD22" s="4"/>
      <c r="AE22" s="4"/>
      <c r="AF22" s="4"/>
      <c r="AG22" s="4"/>
      <c r="AH22" s="4"/>
      <c r="AI22" s="4"/>
      <c r="AJ22" s="31"/>
    </row>
    <row r="23" spans="1:36" x14ac:dyDescent="0.25">
      <c r="A23" s="4">
        <f t="shared" si="0"/>
        <v>21</v>
      </c>
      <c r="B23" s="5">
        <f t="shared" si="1"/>
        <v>43607</v>
      </c>
      <c r="C23" s="6">
        <f t="shared" si="2"/>
        <v>43607</v>
      </c>
      <c r="D23" s="4"/>
      <c r="E23" s="4"/>
      <c r="F23" s="4"/>
      <c r="G23" s="4"/>
      <c r="H23" s="4"/>
      <c r="I23" s="4"/>
      <c r="J23" s="4"/>
      <c r="K23" s="45"/>
      <c r="L23" s="45"/>
      <c r="M23" s="4"/>
      <c r="N23" s="4"/>
      <c r="O23" s="45"/>
      <c r="P23" s="45"/>
      <c r="Q23" s="4"/>
      <c r="R23" s="4"/>
      <c r="S23" s="29"/>
      <c r="T23" s="4"/>
      <c r="U23" s="4"/>
      <c r="V23" s="4"/>
      <c r="W23" s="29"/>
      <c r="X23" s="4"/>
      <c r="Y23" s="4"/>
      <c r="Z23" s="29"/>
      <c r="AA23" s="4"/>
      <c r="AB23" s="4"/>
      <c r="AC23" s="45"/>
      <c r="AD23" s="4"/>
      <c r="AE23" s="4"/>
      <c r="AF23" s="4"/>
      <c r="AG23" s="4"/>
      <c r="AH23" s="4"/>
      <c r="AI23" s="4"/>
      <c r="AJ23" s="31"/>
    </row>
    <row r="24" spans="1:36" x14ac:dyDescent="0.25">
      <c r="A24" s="4">
        <f t="shared" si="0"/>
        <v>21</v>
      </c>
      <c r="B24" s="5">
        <f t="shared" si="1"/>
        <v>43608</v>
      </c>
      <c r="C24" s="6">
        <f t="shared" si="2"/>
        <v>43608</v>
      </c>
      <c r="D24" s="4"/>
      <c r="E24" s="4"/>
      <c r="F24" s="4"/>
      <c r="G24" s="4"/>
      <c r="H24" s="4"/>
      <c r="I24" s="4"/>
      <c r="J24" s="4"/>
      <c r="K24" s="45"/>
      <c r="L24" s="45"/>
      <c r="M24" s="4"/>
      <c r="N24" s="4"/>
      <c r="O24" s="45"/>
      <c r="P24" s="45"/>
      <c r="Q24" s="4"/>
      <c r="R24" s="4"/>
      <c r="S24" s="29"/>
      <c r="T24" s="4"/>
      <c r="U24" s="4"/>
      <c r="V24" s="4"/>
      <c r="W24" s="29"/>
      <c r="X24" s="4"/>
      <c r="Y24" s="4"/>
      <c r="Z24" s="29"/>
      <c r="AA24" s="4"/>
      <c r="AB24" s="4"/>
      <c r="AC24" s="45"/>
      <c r="AD24" s="4"/>
      <c r="AE24" s="4"/>
      <c r="AF24" s="4"/>
      <c r="AG24" s="4"/>
      <c r="AH24" s="4"/>
      <c r="AI24" s="4"/>
      <c r="AJ24" s="31"/>
    </row>
    <row r="25" spans="1:36" x14ac:dyDescent="0.25">
      <c r="A25" s="4">
        <f t="shared" si="0"/>
        <v>21</v>
      </c>
      <c r="B25" s="5">
        <f t="shared" si="1"/>
        <v>43609</v>
      </c>
      <c r="C25" s="6">
        <f t="shared" si="2"/>
        <v>43609</v>
      </c>
      <c r="D25" s="4"/>
      <c r="E25" s="4"/>
      <c r="F25" s="4"/>
      <c r="G25" s="4"/>
      <c r="H25" s="4"/>
      <c r="I25" s="4"/>
      <c r="J25" s="4"/>
      <c r="K25" s="45"/>
      <c r="L25" s="45"/>
      <c r="M25" s="4"/>
      <c r="N25" s="4"/>
      <c r="O25" s="45"/>
      <c r="P25" s="45"/>
      <c r="Q25" s="4"/>
      <c r="R25" s="4"/>
      <c r="S25" s="29"/>
      <c r="T25" s="4"/>
      <c r="U25" s="4"/>
      <c r="V25" s="4"/>
      <c r="W25" s="29"/>
      <c r="X25" s="4"/>
      <c r="Y25" s="4"/>
      <c r="Z25" s="29"/>
      <c r="AA25" s="4"/>
      <c r="AB25" s="4"/>
      <c r="AC25" s="45"/>
      <c r="AD25" s="4"/>
      <c r="AE25" s="4"/>
      <c r="AF25" s="4"/>
      <c r="AG25" s="4"/>
      <c r="AH25" s="4"/>
      <c r="AI25" s="4"/>
      <c r="AJ25" s="31"/>
    </row>
    <row r="26" spans="1:36" x14ac:dyDescent="0.25">
      <c r="A26" s="4">
        <f t="shared" si="0"/>
        <v>21</v>
      </c>
      <c r="B26" s="5">
        <f t="shared" si="1"/>
        <v>43610</v>
      </c>
      <c r="C26" s="6">
        <f t="shared" si="2"/>
        <v>43610</v>
      </c>
      <c r="D26" s="4"/>
      <c r="E26" s="4"/>
      <c r="F26" s="4"/>
      <c r="G26" s="4"/>
      <c r="H26" s="4"/>
      <c r="I26" s="4"/>
      <c r="J26" s="4"/>
      <c r="K26" s="45"/>
      <c r="L26" s="45"/>
      <c r="M26" s="4"/>
      <c r="N26" s="4"/>
      <c r="O26" s="45"/>
      <c r="P26" s="45"/>
      <c r="Q26" s="4"/>
      <c r="R26" s="4"/>
      <c r="S26" s="29"/>
      <c r="T26" s="4"/>
      <c r="U26" s="4"/>
      <c r="V26" s="4"/>
      <c r="W26" s="29"/>
      <c r="X26" s="4"/>
      <c r="Y26" s="4"/>
      <c r="Z26" s="29"/>
      <c r="AA26" s="4"/>
      <c r="AB26" s="4"/>
      <c r="AC26" s="45"/>
      <c r="AD26" s="4"/>
      <c r="AE26" s="4"/>
      <c r="AF26" s="4"/>
      <c r="AG26" s="4"/>
      <c r="AH26" s="4"/>
      <c r="AI26" s="4"/>
      <c r="AJ26" s="31"/>
    </row>
    <row r="27" spans="1:36" x14ac:dyDescent="0.25">
      <c r="A27" s="4">
        <f t="shared" si="0"/>
        <v>21</v>
      </c>
      <c r="B27" s="5">
        <f t="shared" si="1"/>
        <v>43611</v>
      </c>
      <c r="C27" s="6">
        <f t="shared" si="2"/>
        <v>43611</v>
      </c>
      <c r="D27" s="4"/>
      <c r="E27" s="4"/>
      <c r="F27" s="4"/>
      <c r="G27" s="4"/>
      <c r="H27" s="4"/>
      <c r="I27" s="4"/>
      <c r="J27" s="4"/>
      <c r="K27" s="45"/>
      <c r="L27" s="45"/>
      <c r="M27" s="4"/>
      <c r="N27" s="4"/>
      <c r="O27" s="45"/>
      <c r="P27" s="45"/>
      <c r="Q27" s="4"/>
      <c r="R27" s="4"/>
      <c r="S27" s="29"/>
      <c r="T27" s="4"/>
      <c r="U27" s="4"/>
      <c r="V27" s="4"/>
      <c r="W27" s="29"/>
      <c r="X27" s="4"/>
      <c r="Y27" s="4"/>
      <c r="Z27" s="29"/>
      <c r="AA27" s="4"/>
      <c r="AB27" s="4"/>
      <c r="AC27" s="45"/>
      <c r="AD27" s="4"/>
      <c r="AE27" s="4"/>
      <c r="AF27" s="4"/>
      <c r="AG27" s="4"/>
      <c r="AH27" s="4"/>
      <c r="AI27" s="4"/>
      <c r="AJ27" s="31"/>
    </row>
    <row r="28" spans="1:36" x14ac:dyDescent="0.25">
      <c r="A28" s="4">
        <f t="shared" si="0"/>
        <v>22</v>
      </c>
      <c r="B28" s="5">
        <f t="shared" si="1"/>
        <v>43612</v>
      </c>
      <c r="C28" s="6">
        <f t="shared" si="2"/>
        <v>43612</v>
      </c>
      <c r="D28" s="4"/>
      <c r="E28" s="4"/>
      <c r="F28" s="4"/>
      <c r="G28" s="4"/>
      <c r="H28" s="4"/>
      <c r="I28" s="4"/>
      <c r="J28" s="4"/>
      <c r="K28" s="45"/>
      <c r="L28" s="45"/>
      <c r="M28" s="4"/>
      <c r="N28" s="4"/>
      <c r="O28" s="45"/>
      <c r="P28" s="45"/>
      <c r="Q28" s="4"/>
      <c r="R28" s="4"/>
      <c r="S28" s="29"/>
      <c r="T28" s="4"/>
      <c r="U28" s="4"/>
      <c r="V28" s="4"/>
      <c r="W28" s="29"/>
      <c r="X28" s="4"/>
      <c r="Y28" s="4"/>
      <c r="Z28" s="29"/>
      <c r="AA28" s="4"/>
      <c r="AB28" s="4"/>
      <c r="AC28" s="45"/>
      <c r="AD28" s="4"/>
      <c r="AE28" s="4"/>
      <c r="AF28" s="4"/>
      <c r="AG28" s="4"/>
      <c r="AH28" s="4"/>
      <c r="AI28" s="4"/>
      <c r="AJ28" s="31"/>
    </row>
    <row r="29" spans="1:36" x14ac:dyDescent="0.25">
      <c r="A29" s="4">
        <f t="shared" si="0"/>
        <v>22</v>
      </c>
      <c r="B29" s="5">
        <f t="shared" si="1"/>
        <v>43613</v>
      </c>
      <c r="C29" s="6">
        <f t="shared" si="2"/>
        <v>43613</v>
      </c>
      <c r="D29" s="4"/>
      <c r="E29" s="4"/>
      <c r="F29" s="4"/>
      <c r="G29" s="4"/>
      <c r="H29" s="4"/>
      <c r="I29" s="4"/>
      <c r="J29" s="4"/>
      <c r="K29" s="45"/>
      <c r="L29" s="45"/>
      <c r="M29" s="4"/>
      <c r="N29" s="4"/>
      <c r="O29" s="45"/>
      <c r="P29" s="45"/>
      <c r="Q29" s="4"/>
      <c r="R29" s="4"/>
      <c r="S29" s="29"/>
      <c r="T29" s="4"/>
      <c r="U29" s="4"/>
      <c r="V29" s="4"/>
      <c r="W29" s="29"/>
      <c r="X29" s="4"/>
      <c r="Y29" s="4"/>
      <c r="Z29" s="29"/>
      <c r="AA29" s="4"/>
      <c r="AB29" s="4"/>
      <c r="AC29" s="45"/>
      <c r="AD29" s="4"/>
      <c r="AE29" s="4"/>
      <c r="AF29" s="4"/>
      <c r="AG29" s="4"/>
      <c r="AH29" s="4"/>
      <c r="AI29" s="4"/>
      <c r="AJ29" s="31"/>
    </row>
    <row r="30" spans="1:36" x14ac:dyDescent="0.25">
      <c r="A30" s="4">
        <f t="shared" si="0"/>
        <v>22</v>
      </c>
      <c r="B30" s="5">
        <f t="shared" si="1"/>
        <v>43614</v>
      </c>
      <c r="C30" s="6">
        <f t="shared" si="2"/>
        <v>43614</v>
      </c>
      <c r="D30" s="4"/>
      <c r="E30" s="4"/>
      <c r="F30" s="4"/>
      <c r="G30" s="4"/>
      <c r="H30" s="4"/>
      <c r="I30" s="4"/>
      <c r="J30" s="4"/>
      <c r="K30" s="45"/>
      <c r="L30" s="45"/>
      <c r="M30" s="4"/>
      <c r="N30" s="4"/>
      <c r="O30" s="45"/>
      <c r="P30" s="45"/>
      <c r="Q30" s="4"/>
      <c r="R30" s="4"/>
      <c r="S30" s="29"/>
      <c r="T30" s="4"/>
      <c r="U30" s="4"/>
      <c r="V30" s="4"/>
      <c r="W30" s="29"/>
      <c r="X30" s="4"/>
      <c r="Y30" s="4"/>
      <c r="Z30" s="29"/>
      <c r="AA30" s="4"/>
      <c r="AB30" s="4"/>
      <c r="AC30" s="45"/>
      <c r="AD30" s="4"/>
      <c r="AE30" s="4"/>
      <c r="AF30" s="4"/>
      <c r="AG30" s="4"/>
      <c r="AH30" s="4"/>
      <c r="AI30" s="4"/>
      <c r="AJ30" s="31"/>
    </row>
    <row r="31" spans="1:36" x14ac:dyDescent="0.25">
      <c r="A31" s="4">
        <f t="shared" si="0"/>
        <v>22</v>
      </c>
      <c r="B31" s="5">
        <f t="shared" si="1"/>
        <v>43615</v>
      </c>
      <c r="C31" s="6">
        <f t="shared" si="2"/>
        <v>43615</v>
      </c>
      <c r="D31" s="4"/>
      <c r="E31" s="4"/>
      <c r="F31" s="4"/>
      <c r="G31" s="4"/>
      <c r="H31" s="4"/>
      <c r="I31" s="4"/>
      <c r="J31" s="4"/>
      <c r="K31" s="45"/>
      <c r="L31" s="45"/>
      <c r="M31" s="4"/>
      <c r="N31" s="4"/>
      <c r="O31" s="45"/>
      <c r="P31" s="45"/>
      <c r="Q31" s="4"/>
      <c r="R31" s="4"/>
      <c r="S31" s="29"/>
      <c r="T31" s="4"/>
      <c r="U31" s="4"/>
      <c r="V31" s="4"/>
      <c r="W31" s="29"/>
      <c r="X31" s="4"/>
      <c r="Y31" s="4"/>
      <c r="Z31" s="29"/>
      <c r="AA31" s="4"/>
      <c r="AB31" s="4"/>
      <c r="AC31" s="45"/>
      <c r="AD31" s="4"/>
      <c r="AE31" s="4"/>
      <c r="AF31" s="4"/>
      <c r="AG31" s="4"/>
      <c r="AH31" s="4"/>
      <c r="AI31" s="4"/>
      <c r="AJ31" s="31"/>
    </row>
    <row r="32" spans="1:36" x14ac:dyDescent="0.25">
      <c r="A32" s="4">
        <f t="shared" si="0"/>
        <v>22</v>
      </c>
      <c r="B32" s="5">
        <f t="shared" si="1"/>
        <v>43616</v>
      </c>
      <c r="C32" s="6">
        <f t="shared" si="2"/>
        <v>43616</v>
      </c>
      <c r="D32" s="4"/>
      <c r="E32" s="4"/>
      <c r="F32" s="4"/>
      <c r="G32" s="4"/>
      <c r="H32" s="4"/>
      <c r="I32" s="4"/>
      <c r="J32" s="4"/>
      <c r="K32" s="46"/>
      <c r="L32" s="46"/>
      <c r="M32" s="4"/>
      <c r="N32" s="4"/>
      <c r="O32" s="46"/>
      <c r="P32" s="46"/>
      <c r="Q32" s="4"/>
      <c r="R32" s="4"/>
      <c r="S32" s="30"/>
      <c r="T32" s="4"/>
      <c r="U32" s="4"/>
      <c r="V32" s="4"/>
      <c r="W32" s="30"/>
      <c r="X32" s="4"/>
      <c r="Y32" s="4"/>
      <c r="Z32" s="30"/>
      <c r="AA32" s="4"/>
      <c r="AB32" s="4"/>
      <c r="AC32" s="46"/>
      <c r="AD32" s="4"/>
      <c r="AE32" s="4"/>
      <c r="AF32" s="4"/>
      <c r="AG32" s="4"/>
      <c r="AH32" s="4"/>
      <c r="AI32" s="4"/>
      <c r="AJ32" s="31"/>
    </row>
  </sheetData>
  <customSheetViews>
    <customSheetView guid="{B4A4D2DA-D3A9-4B2F-BFE2-04A1A7588982}">
      <selection sqref="A1:R32"/>
      <pageMargins left="0.7" right="0.7" top="0.78740157499999996" bottom="0.78740157499999996" header="0.3" footer="0.3"/>
    </customSheetView>
  </customSheetViews>
  <mergeCells count="9">
    <mergeCell ref="S1:S32"/>
    <mergeCell ref="W1:W32"/>
    <mergeCell ref="Z1:Z32"/>
    <mergeCell ref="AJ1:AJ32"/>
    <mergeCell ref="K2:K32"/>
    <mergeCell ref="L2:L32"/>
    <mergeCell ref="O2:O32"/>
    <mergeCell ref="P2:P32"/>
    <mergeCell ref="AC2:AC32"/>
  </mergeCells>
  <conditionalFormatting sqref="A2:B32">
    <cfRule type="expression" dxfId="7" priority="1">
      <formula>WEEKDAY(B2,2)&gt;5</formula>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4"/>
  <sheetViews>
    <sheetView workbookViewId="0">
      <selection activeCell="AC2" sqref="AC2:AC32"/>
    </sheetView>
  </sheetViews>
  <sheetFormatPr baseColWidth="10" defaultRowHeight="15" outlineLevelCol="1" x14ac:dyDescent="0.25"/>
  <cols>
    <col min="1" max="1" width="4.140625" bestFit="1" customWidth="1"/>
    <col min="2" max="2" width="11.140625" bestFit="1" customWidth="1"/>
    <col min="3" max="3" width="6.85546875" bestFit="1" customWidth="1"/>
    <col min="4" max="8" width="7" hidden="1" customWidth="1" outlineLevel="1"/>
    <col min="9" max="17" width="7.85546875" hidden="1" customWidth="1" outlineLevel="1"/>
    <col min="18" max="18" width="8.85546875" hidden="1" customWidth="1" outlineLevel="1"/>
    <col min="19" max="19" width="5.28515625" customWidth="1" collapsed="1"/>
    <col min="20" max="22" width="11.42578125" customWidth="1" outlineLevel="1"/>
    <col min="23" max="23" width="5.28515625" customWidth="1"/>
    <col min="24" max="25" width="11.42578125" customWidth="1" outlineLevel="1"/>
    <col min="26" max="26" width="5.28515625" customWidth="1"/>
    <col min="27" max="35" width="11.42578125" customWidth="1" outlineLevel="1"/>
    <col min="36" max="36" width="5.42578125" customWidth="1"/>
  </cols>
  <sheetData>
    <row r="1" spans="1:36" s="3" customFormat="1" ht="15" customHeight="1" x14ac:dyDescent="0.25">
      <c r="A1" s="18" t="s">
        <v>0</v>
      </c>
      <c r="B1" s="18" t="s">
        <v>1</v>
      </c>
      <c r="C1" s="18" t="s">
        <v>2</v>
      </c>
      <c r="D1" s="18" t="str">
        <f>Master!A21</f>
        <v>CTO #1</v>
      </c>
      <c r="E1" s="18" t="str">
        <f>Master!A22</f>
        <v>CTO #2</v>
      </c>
      <c r="F1" s="18" t="str">
        <f>Master!A23</f>
        <v>CTO #3</v>
      </c>
      <c r="G1" s="18" t="str">
        <f>Master!A24</f>
        <v>CTO #4</v>
      </c>
      <c r="H1" s="18" t="str">
        <f>Master!A25</f>
        <v>CTO #5</v>
      </c>
      <c r="I1" s="18" t="str">
        <f>Master!$A$26</f>
        <v>CL 21 #1</v>
      </c>
      <c r="J1" s="18" t="str">
        <f>Master!$A27</f>
        <v>CL 21 #2</v>
      </c>
      <c r="K1" s="18" t="str">
        <f>Master!$A28</f>
        <v>CL 21 #3</v>
      </c>
      <c r="L1" s="18" t="str">
        <f>Master!$A29</f>
        <v>CL 42 #1</v>
      </c>
      <c r="M1" s="18" t="str">
        <f>Master!$A30</f>
        <v>CL 42 #2</v>
      </c>
      <c r="N1" s="18" t="str">
        <f>Master!$A31</f>
        <v>CL 44 #1</v>
      </c>
      <c r="O1" s="18" t="str">
        <f>Master!$A32</f>
        <v>CL 44 #2</v>
      </c>
      <c r="P1" s="18" t="str">
        <f>Master!$A33</f>
        <v>CL 44 #3</v>
      </c>
      <c r="Q1" s="18" t="str">
        <f>Master!$A34</f>
        <v>CL 84 #1</v>
      </c>
      <c r="R1" s="18" t="str">
        <f>Master!$A35</f>
        <v>CL 8x8 #1</v>
      </c>
      <c r="S1" s="28" t="s">
        <v>75</v>
      </c>
      <c r="T1" s="18" t="str">
        <f>Master!$A36</f>
        <v>CL 905 #1</v>
      </c>
      <c r="U1" s="18" t="str">
        <f>Master!$A37</f>
        <v>CL 905 #2</v>
      </c>
      <c r="V1" s="18" t="str">
        <f>Master!$A38</f>
        <v>CL 902 nackt</v>
      </c>
      <c r="W1" s="28" t="s">
        <v>76</v>
      </c>
      <c r="X1" s="18" t="str">
        <f>Master!$A39</f>
        <v>Grabbel</v>
      </c>
      <c r="Y1" s="18" t="str">
        <f>Master!$A40</f>
        <v>Knoten</v>
      </c>
      <c r="Z1" s="28" t="s">
        <v>77</v>
      </c>
      <c r="AA1" s="18" t="str">
        <f>Master!$A41</f>
        <v>CLsphere24-1</v>
      </c>
      <c r="AB1" s="18" t="str">
        <f>Master!$A42</f>
        <v>CLsphere24-2</v>
      </c>
      <c r="AC1" s="18" t="str">
        <f>Master!$A43</f>
        <v>CLsphere24-3</v>
      </c>
      <c r="AD1" s="18" t="str">
        <f>Master!$A44</f>
        <v>CLsphere24-4</v>
      </c>
      <c r="AE1" s="18" t="str">
        <f>Master!$A45</f>
        <v>spheretino-1</v>
      </c>
      <c r="AF1" s="18" t="str">
        <f>Master!$A46</f>
        <v>spheretino-2</v>
      </c>
      <c r="AG1" s="18" t="str">
        <f>Master!$A47</f>
        <v>spheretino-3</v>
      </c>
      <c r="AH1" s="18" t="str">
        <f>Master!$A48</f>
        <v>spheretino-4</v>
      </c>
      <c r="AI1" s="25" t="str">
        <f>Master!$A49</f>
        <v>spheretino-5</v>
      </c>
      <c r="AJ1" s="31" t="s">
        <v>78</v>
      </c>
    </row>
    <row r="2" spans="1:36" x14ac:dyDescent="0.25">
      <c r="A2" s="4">
        <f>IFERROR(WEEKNUM(C2,2),"")</f>
        <v>22</v>
      </c>
      <c r="B2" s="5">
        <f>C2</f>
        <v>43617</v>
      </c>
      <c r="C2" s="6">
        <f>EDATE(Mai!C2,1)</f>
        <v>43617</v>
      </c>
      <c r="D2" s="4"/>
      <c r="E2" s="4"/>
      <c r="F2" s="4"/>
      <c r="G2" s="4"/>
      <c r="H2" s="4"/>
      <c r="I2" s="4"/>
      <c r="J2" s="4"/>
      <c r="K2" s="44" t="s">
        <v>79</v>
      </c>
      <c r="L2" s="44" t="s">
        <v>80</v>
      </c>
      <c r="M2" s="4"/>
      <c r="N2" s="4"/>
      <c r="O2" s="44" t="s">
        <v>81</v>
      </c>
      <c r="P2" s="44" t="s">
        <v>82</v>
      </c>
      <c r="Q2" s="4"/>
      <c r="R2" s="4"/>
      <c r="S2" s="29"/>
      <c r="T2" s="4"/>
      <c r="U2" s="4"/>
      <c r="V2" s="4"/>
      <c r="W2" s="29"/>
      <c r="X2" s="4"/>
      <c r="Y2" s="4"/>
      <c r="Z2" s="29"/>
      <c r="AA2" s="4"/>
      <c r="AB2" s="4"/>
      <c r="AC2" s="44" t="s">
        <v>99</v>
      </c>
      <c r="AD2" s="4"/>
      <c r="AE2" s="4"/>
      <c r="AF2" s="4"/>
      <c r="AG2" s="4"/>
      <c r="AH2" s="4"/>
      <c r="AI2" s="4"/>
      <c r="AJ2" s="31"/>
    </row>
    <row r="3" spans="1:36" x14ac:dyDescent="0.25">
      <c r="A3" s="4">
        <f t="shared" ref="A3:A32" si="0">IFERROR(WEEKNUM(C3,2),"")</f>
        <v>22</v>
      </c>
      <c r="B3" s="5">
        <f t="shared" ref="B3:B32" si="1">C3</f>
        <v>43618</v>
      </c>
      <c r="C3" s="6">
        <f>IFERROR(IF(MONTH(C2+1)=MONTH(C$2),C2+1,""),"")</f>
        <v>43618</v>
      </c>
      <c r="D3" s="4"/>
      <c r="E3" s="4"/>
      <c r="F3" s="4"/>
      <c r="G3" s="4"/>
      <c r="H3" s="4"/>
      <c r="I3" s="4"/>
      <c r="J3" s="4"/>
      <c r="K3" s="45"/>
      <c r="L3" s="45"/>
      <c r="M3" s="4"/>
      <c r="N3" s="4"/>
      <c r="O3" s="45"/>
      <c r="P3" s="45"/>
      <c r="Q3" s="4"/>
      <c r="R3" s="4"/>
      <c r="S3" s="29"/>
      <c r="T3" s="4"/>
      <c r="U3" s="4"/>
      <c r="V3" s="4"/>
      <c r="W3" s="29"/>
      <c r="X3" s="4"/>
      <c r="Y3" s="4"/>
      <c r="Z3" s="29"/>
      <c r="AA3" s="4"/>
      <c r="AB3" s="4"/>
      <c r="AC3" s="45"/>
      <c r="AD3" s="4"/>
      <c r="AE3" s="4"/>
      <c r="AF3" s="4"/>
      <c r="AG3" s="4"/>
      <c r="AH3" s="4"/>
      <c r="AI3" s="4"/>
      <c r="AJ3" s="31"/>
    </row>
    <row r="4" spans="1:36" x14ac:dyDescent="0.25">
      <c r="A4" s="4">
        <f t="shared" si="0"/>
        <v>23</v>
      </c>
      <c r="B4" s="5">
        <f t="shared" si="1"/>
        <v>43619</v>
      </c>
      <c r="C4" s="6">
        <f t="shared" ref="C4:C34" si="2">IFERROR(IF(MONTH(C3+1)=MONTH(C$2),C3+1,""),"")</f>
        <v>43619</v>
      </c>
      <c r="D4" s="4"/>
      <c r="E4" s="4"/>
      <c r="F4" s="4"/>
      <c r="G4" s="4"/>
      <c r="H4" s="4"/>
      <c r="I4" s="4"/>
      <c r="J4" s="4"/>
      <c r="K4" s="45"/>
      <c r="L4" s="45"/>
      <c r="M4" s="4"/>
      <c r="N4" s="4"/>
      <c r="O4" s="45"/>
      <c r="P4" s="45"/>
      <c r="Q4" s="4"/>
      <c r="R4" s="4"/>
      <c r="S4" s="29"/>
      <c r="T4" s="4"/>
      <c r="U4" s="4"/>
      <c r="V4" s="4"/>
      <c r="W4" s="29"/>
      <c r="X4" s="4"/>
      <c r="Y4" s="4"/>
      <c r="Z4" s="29"/>
      <c r="AA4" s="4"/>
      <c r="AB4" s="4"/>
      <c r="AC4" s="45"/>
      <c r="AD4" s="4"/>
      <c r="AE4" s="4"/>
      <c r="AF4" s="4"/>
      <c r="AG4" s="4"/>
      <c r="AH4" s="4"/>
      <c r="AI4" s="4"/>
      <c r="AJ4" s="31"/>
    </row>
    <row r="5" spans="1:36" x14ac:dyDescent="0.25">
      <c r="A5" s="4">
        <f t="shared" si="0"/>
        <v>23</v>
      </c>
      <c r="B5" s="5">
        <f t="shared" si="1"/>
        <v>43620</v>
      </c>
      <c r="C5" s="6">
        <f t="shared" si="2"/>
        <v>43620</v>
      </c>
      <c r="D5" s="4"/>
      <c r="E5" s="4"/>
      <c r="F5" s="4"/>
      <c r="G5" s="4"/>
      <c r="H5" s="4"/>
      <c r="I5" s="4"/>
      <c r="J5" s="4"/>
      <c r="K5" s="45"/>
      <c r="L5" s="45"/>
      <c r="M5" s="4"/>
      <c r="N5" s="4"/>
      <c r="O5" s="45"/>
      <c r="P5" s="45"/>
      <c r="Q5" s="4"/>
      <c r="R5" s="4"/>
      <c r="S5" s="29"/>
      <c r="T5" s="4"/>
      <c r="U5" s="4"/>
      <c r="V5" s="4"/>
      <c r="W5" s="29"/>
      <c r="X5" s="4"/>
      <c r="Y5" s="4"/>
      <c r="Z5" s="29"/>
      <c r="AA5" s="4"/>
      <c r="AB5" s="4"/>
      <c r="AC5" s="45"/>
      <c r="AD5" s="4"/>
      <c r="AE5" s="4"/>
      <c r="AF5" s="4"/>
      <c r="AG5" s="4"/>
      <c r="AH5" s="4"/>
      <c r="AI5" s="4"/>
      <c r="AJ5" s="31"/>
    </row>
    <row r="6" spans="1:36" x14ac:dyDescent="0.25">
      <c r="A6" s="4">
        <f t="shared" si="0"/>
        <v>23</v>
      </c>
      <c r="B6" s="5">
        <f t="shared" si="1"/>
        <v>43621</v>
      </c>
      <c r="C6" s="6">
        <f t="shared" si="2"/>
        <v>43621</v>
      </c>
      <c r="D6" s="4"/>
      <c r="E6" s="4"/>
      <c r="F6" s="4"/>
      <c r="G6" s="4"/>
      <c r="H6" s="4"/>
      <c r="I6" s="4"/>
      <c r="J6" s="4"/>
      <c r="K6" s="45"/>
      <c r="L6" s="45"/>
      <c r="M6" s="4"/>
      <c r="N6" s="4"/>
      <c r="O6" s="45"/>
      <c r="P6" s="45"/>
      <c r="Q6" s="4"/>
      <c r="R6" s="4"/>
      <c r="S6" s="29"/>
      <c r="T6" s="4"/>
      <c r="U6" s="4"/>
      <c r="V6" s="4"/>
      <c r="W6" s="29"/>
      <c r="X6" s="4"/>
      <c r="Y6" s="4"/>
      <c r="Z6" s="29"/>
      <c r="AA6" s="4"/>
      <c r="AB6" s="4"/>
      <c r="AC6" s="45"/>
      <c r="AD6" s="4"/>
      <c r="AE6" s="4"/>
      <c r="AF6" s="4"/>
      <c r="AG6" s="4"/>
      <c r="AH6" s="4"/>
      <c r="AI6" s="4"/>
      <c r="AJ6" s="31"/>
    </row>
    <row r="7" spans="1:36" x14ac:dyDescent="0.25">
      <c r="A7" s="4">
        <f t="shared" si="0"/>
        <v>23</v>
      </c>
      <c r="B7" s="5">
        <f t="shared" si="1"/>
        <v>43622</v>
      </c>
      <c r="C7" s="6">
        <f t="shared" si="2"/>
        <v>43622</v>
      </c>
      <c r="D7" s="4"/>
      <c r="E7" s="4"/>
      <c r="F7" s="4"/>
      <c r="G7" s="4"/>
      <c r="H7" s="4"/>
      <c r="I7" s="4"/>
      <c r="J7" s="4"/>
      <c r="K7" s="45"/>
      <c r="L7" s="45"/>
      <c r="M7" s="4"/>
      <c r="N7" s="4"/>
      <c r="O7" s="45"/>
      <c r="P7" s="45"/>
      <c r="Q7" s="4"/>
      <c r="R7" s="4"/>
      <c r="S7" s="29"/>
      <c r="T7" s="4"/>
      <c r="U7" s="4"/>
      <c r="V7" s="4"/>
      <c r="W7" s="29"/>
      <c r="X7" s="4"/>
      <c r="Y7" s="4"/>
      <c r="Z7" s="29"/>
      <c r="AA7" s="4"/>
      <c r="AB7" s="4"/>
      <c r="AC7" s="45"/>
      <c r="AD7" s="4"/>
      <c r="AE7" s="4"/>
      <c r="AF7" s="4"/>
      <c r="AG7" s="4"/>
      <c r="AH7" s="4"/>
      <c r="AI7" s="4"/>
      <c r="AJ7" s="31"/>
    </row>
    <row r="8" spans="1:36" x14ac:dyDescent="0.25">
      <c r="A8" s="4">
        <f t="shared" si="0"/>
        <v>23</v>
      </c>
      <c r="B8" s="5">
        <f t="shared" si="1"/>
        <v>43623</v>
      </c>
      <c r="C8" s="6">
        <f t="shared" si="2"/>
        <v>43623</v>
      </c>
      <c r="D8" s="4"/>
      <c r="E8" s="4"/>
      <c r="F8" s="4"/>
      <c r="G8" s="4"/>
      <c r="H8" s="4"/>
      <c r="I8" s="4"/>
      <c r="J8" s="4"/>
      <c r="K8" s="45"/>
      <c r="L8" s="45"/>
      <c r="M8" s="4"/>
      <c r="N8" s="4"/>
      <c r="O8" s="45"/>
      <c r="P8" s="45"/>
      <c r="Q8" s="4"/>
      <c r="R8" s="4"/>
      <c r="S8" s="29"/>
      <c r="T8" s="4"/>
      <c r="U8" s="4"/>
      <c r="V8" s="4"/>
      <c r="W8" s="29"/>
      <c r="X8" s="4"/>
      <c r="Y8" s="4"/>
      <c r="Z8" s="29"/>
      <c r="AA8" s="4"/>
      <c r="AB8" s="4"/>
      <c r="AC8" s="45"/>
      <c r="AD8" s="4"/>
      <c r="AE8" s="4"/>
      <c r="AF8" s="4"/>
      <c r="AG8" s="4"/>
      <c r="AH8" s="4"/>
      <c r="AI8" s="4"/>
      <c r="AJ8" s="31"/>
    </row>
    <row r="9" spans="1:36" x14ac:dyDescent="0.25">
      <c r="A9" s="4">
        <f t="shared" si="0"/>
        <v>23</v>
      </c>
      <c r="B9" s="5">
        <f t="shared" si="1"/>
        <v>43624</v>
      </c>
      <c r="C9" s="6">
        <f t="shared" si="2"/>
        <v>43624</v>
      </c>
      <c r="D9" s="4"/>
      <c r="E9" s="4"/>
      <c r="F9" s="4"/>
      <c r="G9" s="4"/>
      <c r="H9" s="4"/>
      <c r="I9" s="4"/>
      <c r="J9" s="4"/>
      <c r="K9" s="45"/>
      <c r="L9" s="45"/>
      <c r="M9" s="4"/>
      <c r="N9" s="4"/>
      <c r="O9" s="45"/>
      <c r="P9" s="45"/>
      <c r="Q9" s="4"/>
      <c r="R9" s="4"/>
      <c r="S9" s="29"/>
      <c r="T9" s="4"/>
      <c r="U9" s="4"/>
      <c r="V9" s="4"/>
      <c r="W9" s="29"/>
      <c r="X9" s="4"/>
      <c r="Y9" s="4"/>
      <c r="Z9" s="29"/>
      <c r="AA9" s="4"/>
      <c r="AB9" s="4"/>
      <c r="AC9" s="45"/>
      <c r="AD9" s="4"/>
      <c r="AE9" s="4"/>
      <c r="AF9" s="4"/>
      <c r="AG9" s="4"/>
      <c r="AH9" s="4"/>
      <c r="AI9" s="4"/>
      <c r="AJ9" s="31"/>
    </row>
    <row r="10" spans="1:36" x14ac:dyDescent="0.25">
      <c r="A10" s="4">
        <f t="shared" si="0"/>
        <v>23</v>
      </c>
      <c r="B10" s="5">
        <f t="shared" si="1"/>
        <v>43625</v>
      </c>
      <c r="C10" s="6">
        <f t="shared" si="2"/>
        <v>43625</v>
      </c>
      <c r="D10" s="4"/>
      <c r="E10" s="4"/>
      <c r="F10" s="4"/>
      <c r="G10" s="4"/>
      <c r="H10" s="4"/>
      <c r="I10" s="4"/>
      <c r="J10" s="4"/>
      <c r="K10" s="45"/>
      <c r="L10" s="45"/>
      <c r="M10" s="4"/>
      <c r="N10" s="4"/>
      <c r="O10" s="45"/>
      <c r="P10" s="45"/>
      <c r="Q10" s="4"/>
      <c r="R10" s="4"/>
      <c r="S10" s="29"/>
      <c r="T10" s="4"/>
      <c r="U10" s="4"/>
      <c r="V10" s="4"/>
      <c r="W10" s="29"/>
      <c r="X10" s="4"/>
      <c r="Y10" s="4"/>
      <c r="Z10" s="29"/>
      <c r="AA10" s="4"/>
      <c r="AB10" s="4"/>
      <c r="AC10" s="45"/>
      <c r="AD10" s="4"/>
      <c r="AE10" s="4"/>
      <c r="AF10" s="4"/>
      <c r="AG10" s="4"/>
      <c r="AH10" s="4"/>
      <c r="AI10" s="4"/>
      <c r="AJ10" s="31"/>
    </row>
    <row r="11" spans="1:36" x14ac:dyDescent="0.25">
      <c r="A11" s="4">
        <f t="shared" si="0"/>
        <v>24</v>
      </c>
      <c r="B11" s="5">
        <f t="shared" si="1"/>
        <v>43626</v>
      </c>
      <c r="C11" s="6">
        <f t="shared" si="2"/>
        <v>43626</v>
      </c>
      <c r="D11" s="4"/>
      <c r="E11" s="4"/>
      <c r="F11" s="4"/>
      <c r="G11" s="4"/>
      <c r="H11" s="4"/>
      <c r="I11" s="4"/>
      <c r="J11" s="4"/>
      <c r="K11" s="45"/>
      <c r="L11" s="45"/>
      <c r="M11" s="4"/>
      <c r="N11" s="4"/>
      <c r="O11" s="45"/>
      <c r="P11" s="45"/>
      <c r="Q11" s="4"/>
      <c r="R11" s="4"/>
      <c r="S11" s="29"/>
      <c r="T11" s="4"/>
      <c r="U11" s="4"/>
      <c r="V11" s="4"/>
      <c r="W11" s="29"/>
      <c r="X11" s="4"/>
      <c r="Y11" s="4"/>
      <c r="Z11" s="29"/>
      <c r="AA11" s="4"/>
      <c r="AB11" s="4"/>
      <c r="AC11" s="45"/>
      <c r="AD11" s="4"/>
      <c r="AE11" s="4"/>
      <c r="AF11" s="4"/>
      <c r="AG11" s="4"/>
      <c r="AH11" s="4"/>
      <c r="AI11" s="4"/>
      <c r="AJ11" s="31"/>
    </row>
    <row r="12" spans="1:36" x14ac:dyDescent="0.25">
      <c r="A12" s="4">
        <f t="shared" si="0"/>
        <v>24</v>
      </c>
      <c r="B12" s="5">
        <f t="shared" si="1"/>
        <v>43627</v>
      </c>
      <c r="C12" s="6">
        <f t="shared" si="2"/>
        <v>43627</v>
      </c>
      <c r="D12" s="4"/>
      <c r="E12" s="4"/>
      <c r="F12" s="4"/>
      <c r="G12" s="4"/>
      <c r="H12" s="4"/>
      <c r="I12" s="4"/>
      <c r="J12" s="4"/>
      <c r="K12" s="45"/>
      <c r="L12" s="45"/>
      <c r="M12" s="4"/>
      <c r="N12" s="4"/>
      <c r="O12" s="45"/>
      <c r="P12" s="45"/>
      <c r="Q12" s="4"/>
      <c r="R12" s="4"/>
      <c r="S12" s="29"/>
      <c r="T12" s="4"/>
      <c r="U12" s="4"/>
      <c r="V12" s="4"/>
      <c r="W12" s="29"/>
      <c r="X12" s="4"/>
      <c r="Y12" s="4"/>
      <c r="Z12" s="29"/>
      <c r="AA12" s="4"/>
      <c r="AB12" s="4"/>
      <c r="AC12" s="45"/>
      <c r="AD12" s="4"/>
      <c r="AE12" s="4"/>
      <c r="AF12" s="4"/>
      <c r="AG12" s="4"/>
      <c r="AH12" s="4"/>
      <c r="AI12" s="4"/>
      <c r="AJ12" s="31"/>
    </row>
    <row r="13" spans="1:36" x14ac:dyDescent="0.25">
      <c r="A13" s="4">
        <f t="shared" si="0"/>
        <v>24</v>
      </c>
      <c r="B13" s="5">
        <f t="shared" si="1"/>
        <v>43628</v>
      </c>
      <c r="C13" s="6">
        <f t="shared" si="2"/>
        <v>43628</v>
      </c>
      <c r="D13" s="4"/>
      <c r="E13" s="4"/>
      <c r="F13" s="4"/>
      <c r="G13" s="4"/>
      <c r="H13" s="4"/>
      <c r="I13" s="4"/>
      <c r="J13" s="4"/>
      <c r="K13" s="45"/>
      <c r="L13" s="45"/>
      <c r="M13" s="4"/>
      <c r="N13" s="4"/>
      <c r="O13" s="45"/>
      <c r="P13" s="45"/>
      <c r="Q13" s="4"/>
      <c r="R13" s="4"/>
      <c r="S13" s="29"/>
      <c r="T13" s="4"/>
      <c r="U13" s="4"/>
      <c r="V13" s="4"/>
      <c r="W13" s="29"/>
      <c r="X13" s="4"/>
      <c r="Y13" s="4"/>
      <c r="Z13" s="29"/>
      <c r="AA13" s="4"/>
      <c r="AB13" s="4"/>
      <c r="AC13" s="45"/>
      <c r="AD13" s="4"/>
      <c r="AE13" s="4"/>
      <c r="AF13" s="4"/>
      <c r="AG13" s="4"/>
      <c r="AH13" s="4"/>
      <c r="AI13" s="4"/>
      <c r="AJ13" s="31"/>
    </row>
    <row r="14" spans="1:36" x14ac:dyDescent="0.25">
      <c r="A14" s="4">
        <f t="shared" si="0"/>
        <v>24</v>
      </c>
      <c r="B14" s="5">
        <f t="shared" si="1"/>
        <v>43629</v>
      </c>
      <c r="C14" s="6">
        <f t="shared" si="2"/>
        <v>43629</v>
      </c>
      <c r="D14" s="4"/>
      <c r="E14" s="4"/>
      <c r="F14" s="4"/>
      <c r="G14" s="4"/>
      <c r="H14" s="4"/>
      <c r="I14" s="4"/>
      <c r="J14" s="4"/>
      <c r="K14" s="45"/>
      <c r="L14" s="45"/>
      <c r="M14" s="4"/>
      <c r="N14" s="4"/>
      <c r="O14" s="45"/>
      <c r="P14" s="45"/>
      <c r="Q14" s="4"/>
      <c r="R14" s="4"/>
      <c r="S14" s="29"/>
      <c r="T14" s="4"/>
      <c r="U14" s="4"/>
      <c r="V14" s="4"/>
      <c r="W14" s="29"/>
      <c r="X14" s="4"/>
      <c r="Y14" s="4"/>
      <c r="Z14" s="29"/>
      <c r="AA14" s="4"/>
      <c r="AB14" s="4"/>
      <c r="AC14" s="45"/>
      <c r="AD14" s="4"/>
      <c r="AE14" s="4"/>
      <c r="AF14" s="4"/>
      <c r="AG14" s="4"/>
      <c r="AH14" s="4"/>
      <c r="AI14" s="4"/>
      <c r="AJ14" s="31"/>
    </row>
    <row r="15" spans="1:36" x14ac:dyDescent="0.25">
      <c r="A15" s="4">
        <f t="shared" si="0"/>
        <v>24</v>
      </c>
      <c r="B15" s="5">
        <f t="shared" si="1"/>
        <v>43630</v>
      </c>
      <c r="C15" s="6">
        <f t="shared" si="2"/>
        <v>43630</v>
      </c>
      <c r="D15" s="4"/>
      <c r="E15" s="4"/>
      <c r="F15" s="4"/>
      <c r="G15" s="4"/>
      <c r="H15" s="4"/>
      <c r="I15" s="4"/>
      <c r="J15" s="4"/>
      <c r="K15" s="45"/>
      <c r="L15" s="45"/>
      <c r="M15" s="4"/>
      <c r="N15" s="4"/>
      <c r="O15" s="45"/>
      <c r="P15" s="45"/>
      <c r="Q15" s="4"/>
      <c r="R15" s="4"/>
      <c r="S15" s="29"/>
      <c r="T15" s="4"/>
      <c r="U15" s="4"/>
      <c r="V15" s="4"/>
      <c r="W15" s="29"/>
      <c r="X15" s="4"/>
      <c r="Y15" s="4"/>
      <c r="Z15" s="29"/>
      <c r="AA15" s="4"/>
      <c r="AB15" s="4"/>
      <c r="AC15" s="45"/>
      <c r="AD15" s="4"/>
      <c r="AE15" s="4"/>
      <c r="AF15" s="4"/>
      <c r="AG15" s="4"/>
      <c r="AH15" s="4"/>
      <c r="AI15" s="4"/>
      <c r="AJ15" s="31"/>
    </row>
    <row r="16" spans="1:36" x14ac:dyDescent="0.25">
      <c r="A16" s="4">
        <f t="shared" si="0"/>
        <v>24</v>
      </c>
      <c r="B16" s="5">
        <f t="shared" si="1"/>
        <v>43631</v>
      </c>
      <c r="C16" s="6">
        <f t="shared" si="2"/>
        <v>43631</v>
      </c>
      <c r="D16" s="4"/>
      <c r="E16" s="4"/>
      <c r="F16" s="4"/>
      <c r="G16" s="4"/>
      <c r="H16" s="4"/>
      <c r="I16" s="4"/>
      <c r="J16" s="4"/>
      <c r="K16" s="45"/>
      <c r="L16" s="45"/>
      <c r="M16" s="4"/>
      <c r="N16" s="4"/>
      <c r="O16" s="45"/>
      <c r="P16" s="45"/>
      <c r="Q16" s="4"/>
      <c r="R16" s="4"/>
      <c r="S16" s="29"/>
      <c r="T16" s="4"/>
      <c r="U16" s="4"/>
      <c r="V16" s="4"/>
      <c r="W16" s="29"/>
      <c r="X16" s="4"/>
      <c r="Y16" s="4"/>
      <c r="Z16" s="29"/>
      <c r="AA16" s="4"/>
      <c r="AB16" s="4"/>
      <c r="AC16" s="45"/>
      <c r="AD16" s="4"/>
      <c r="AE16" s="4"/>
      <c r="AF16" s="4"/>
      <c r="AG16" s="4"/>
      <c r="AH16" s="4"/>
      <c r="AI16" s="4"/>
      <c r="AJ16" s="31"/>
    </row>
    <row r="17" spans="1:36" x14ac:dyDescent="0.25">
      <c r="A17" s="4">
        <f t="shared" si="0"/>
        <v>24</v>
      </c>
      <c r="B17" s="5">
        <f t="shared" si="1"/>
        <v>43632</v>
      </c>
      <c r="C17" s="6">
        <f t="shared" si="2"/>
        <v>43632</v>
      </c>
      <c r="D17" s="4"/>
      <c r="E17" s="4"/>
      <c r="F17" s="4"/>
      <c r="G17" s="4"/>
      <c r="H17" s="4"/>
      <c r="I17" s="4"/>
      <c r="J17" s="4"/>
      <c r="K17" s="45"/>
      <c r="L17" s="45"/>
      <c r="M17" s="4"/>
      <c r="N17" s="4"/>
      <c r="O17" s="45"/>
      <c r="P17" s="45"/>
      <c r="Q17" s="4"/>
      <c r="R17" s="4"/>
      <c r="S17" s="29"/>
      <c r="T17" s="4"/>
      <c r="U17" s="4"/>
      <c r="V17" s="4"/>
      <c r="W17" s="29"/>
      <c r="X17" s="4"/>
      <c r="Y17" s="4"/>
      <c r="Z17" s="29"/>
      <c r="AA17" s="4"/>
      <c r="AB17" s="4"/>
      <c r="AC17" s="45"/>
      <c r="AD17" s="4"/>
      <c r="AE17" s="4"/>
      <c r="AF17" s="4"/>
      <c r="AG17" s="4"/>
      <c r="AH17" s="4"/>
      <c r="AI17" s="4"/>
      <c r="AJ17" s="31"/>
    </row>
    <row r="18" spans="1:36" x14ac:dyDescent="0.25">
      <c r="A18" s="4">
        <f t="shared" si="0"/>
        <v>25</v>
      </c>
      <c r="B18" s="5">
        <f t="shared" si="1"/>
        <v>43633</v>
      </c>
      <c r="C18" s="6">
        <f t="shared" si="2"/>
        <v>43633</v>
      </c>
      <c r="D18" s="4"/>
      <c r="E18" s="4"/>
      <c r="F18" s="4"/>
      <c r="G18" s="4"/>
      <c r="H18" s="4"/>
      <c r="I18" s="4"/>
      <c r="J18" s="4"/>
      <c r="K18" s="45"/>
      <c r="L18" s="45"/>
      <c r="M18" s="4"/>
      <c r="N18" s="4"/>
      <c r="O18" s="45"/>
      <c r="P18" s="45"/>
      <c r="Q18" s="4"/>
      <c r="R18" s="4"/>
      <c r="S18" s="29"/>
      <c r="T18" s="4"/>
      <c r="U18" s="4"/>
      <c r="V18" s="4"/>
      <c r="W18" s="29"/>
      <c r="X18" s="4"/>
      <c r="Y18" s="4"/>
      <c r="Z18" s="29"/>
      <c r="AA18" s="4"/>
      <c r="AB18" s="4"/>
      <c r="AC18" s="45"/>
      <c r="AD18" s="4"/>
      <c r="AE18" s="4"/>
      <c r="AF18" s="4"/>
      <c r="AG18" s="4"/>
      <c r="AH18" s="4"/>
      <c r="AI18" s="4"/>
      <c r="AJ18" s="31"/>
    </row>
    <row r="19" spans="1:36" x14ac:dyDescent="0.25">
      <c r="A19" s="4">
        <f t="shared" si="0"/>
        <v>25</v>
      </c>
      <c r="B19" s="5">
        <f t="shared" si="1"/>
        <v>43634</v>
      </c>
      <c r="C19" s="6">
        <f t="shared" si="2"/>
        <v>43634</v>
      </c>
      <c r="D19" s="4"/>
      <c r="E19" s="4"/>
      <c r="F19" s="4"/>
      <c r="G19" s="4"/>
      <c r="H19" s="4"/>
      <c r="I19" s="4"/>
      <c r="J19" s="4"/>
      <c r="K19" s="45"/>
      <c r="L19" s="45"/>
      <c r="M19" s="4"/>
      <c r="N19" s="4"/>
      <c r="O19" s="45"/>
      <c r="P19" s="45"/>
      <c r="Q19" s="4"/>
      <c r="R19" s="4"/>
      <c r="S19" s="29"/>
      <c r="T19" s="4"/>
      <c r="U19" s="4"/>
      <c r="V19" s="4"/>
      <c r="W19" s="29"/>
      <c r="X19" s="4"/>
      <c r="Y19" s="4"/>
      <c r="Z19" s="29"/>
      <c r="AA19" s="4"/>
      <c r="AB19" s="4"/>
      <c r="AC19" s="45"/>
      <c r="AD19" s="4"/>
      <c r="AE19" s="4"/>
      <c r="AF19" s="4"/>
      <c r="AG19" s="4"/>
      <c r="AH19" s="4"/>
      <c r="AI19" s="4"/>
      <c r="AJ19" s="31"/>
    </row>
    <row r="20" spans="1:36" x14ac:dyDescent="0.25">
      <c r="A20" s="4">
        <f t="shared" si="0"/>
        <v>25</v>
      </c>
      <c r="B20" s="5">
        <f t="shared" si="1"/>
        <v>43635</v>
      </c>
      <c r="C20" s="6">
        <f t="shared" si="2"/>
        <v>43635</v>
      </c>
      <c r="D20" s="4"/>
      <c r="E20" s="4"/>
      <c r="F20" s="4"/>
      <c r="G20" s="4"/>
      <c r="H20" s="4"/>
      <c r="I20" s="4"/>
      <c r="J20" s="4"/>
      <c r="K20" s="45"/>
      <c r="L20" s="45"/>
      <c r="M20" s="4"/>
      <c r="N20" s="4"/>
      <c r="O20" s="45"/>
      <c r="P20" s="45"/>
      <c r="Q20" s="4"/>
      <c r="R20" s="4"/>
      <c r="S20" s="29"/>
      <c r="T20" s="4"/>
      <c r="U20" s="4"/>
      <c r="V20" s="4"/>
      <c r="W20" s="29"/>
      <c r="X20" s="4"/>
      <c r="Y20" s="4"/>
      <c r="Z20" s="29"/>
      <c r="AA20" s="4"/>
      <c r="AB20" s="4"/>
      <c r="AC20" s="45"/>
      <c r="AD20" s="4"/>
      <c r="AE20" s="4"/>
      <c r="AF20" s="4"/>
      <c r="AG20" s="4"/>
      <c r="AH20" s="4"/>
      <c r="AI20" s="4"/>
      <c r="AJ20" s="31"/>
    </row>
    <row r="21" spans="1:36" x14ac:dyDescent="0.25">
      <c r="A21" s="4">
        <f t="shared" si="0"/>
        <v>25</v>
      </c>
      <c r="B21" s="5">
        <f t="shared" si="1"/>
        <v>43636</v>
      </c>
      <c r="C21" s="6">
        <f t="shared" si="2"/>
        <v>43636</v>
      </c>
      <c r="D21" s="4"/>
      <c r="E21" s="4"/>
      <c r="F21" s="4"/>
      <c r="G21" s="4"/>
      <c r="H21" s="4"/>
      <c r="I21" s="4"/>
      <c r="J21" s="4"/>
      <c r="K21" s="45"/>
      <c r="L21" s="45"/>
      <c r="M21" s="4"/>
      <c r="N21" s="4"/>
      <c r="O21" s="45"/>
      <c r="P21" s="45"/>
      <c r="Q21" s="4"/>
      <c r="R21" s="4"/>
      <c r="S21" s="29"/>
      <c r="T21" s="4"/>
      <c r="U21" s="4"/>
      <c r="V21" s="4"/>
      <c r="W21" s="29"/>
      <c r="X21" s="4"/>
      <c r="Y21" s="4"/>
      <c r="Z21" s="29"/>
      <c r="AA21" s="4"/>
      <c r="AB21" s="4"/>
      <c r="AC21" s="45"/>
      <c r="AD21" s="4"/>
      <c r="AE21" s="4"/>
      <c r="AF21" s="4"/>
      <c r="AG21" s="4"/>
      <c r="AH21" s="4"/>
      <c r="AI21" s="4"/>
      <c r="AJ21" s="31"/>
    </row>
    <row r="22" spans="1:36" x14ac:dyDescent="0.25">
      <c r="A22" s="4">
        <f t="shared" si="0"/>
        <v>25</v>
      </c>
      <c r="B22" s="5">
        <f t="shared" si="1"/>
        <v>43637</v>
      </c>
      <c r="C22" s="6">
        <f t="shared" si="2"/>
        <v>43637</v>
      </c>
      <c r="D22" s="4"/>
      <c r="E22" s="4"/>
      <c r="F22" s="4"/>
      <c r="G22" s="4"/>
      <c r="H22" s="4"/>
      <c r="I22" s="4"/>
      <c r="J22" s="4"/>
      <c r="K22" s="45"/>
      <c r="L22" s="45"/>
      <c r="M22" s="4"/>
      <c r="N22" s="4"/>
      <c r="O22" s="45"/>
      <c r="P22" s="45"/>
      <c r="Q22" s="4"/>
      <c r="R22" s="4"/>
      <c r="S22" s="29"/>
      <c r="T22" s="4"/>
      <c r="U22" s="4"/>
      <c r="V22" s="4"/>
      <c r="W22" s="29"/>
      <c r="X22" s="4"/>
      <c r="Y22" s="4"/>
      <c r="Z22" s="29"/>
      <c r="AA22" s="4"/>
      <c r="AB22" s="4"/>
      <c r="AC22" s="45"/>
      <c r="AD22" s="4"/>
      <c r="AE22" s="4"/>
      <c r="AF22" s="4"/>
      <c r="AG22" s="4"/>
      <c r="AH22" s="4"/>
      <c r="AI22" s="4"/>
      <c r="AJ22" s="31"/>
    </row>
    <row r="23" spans="1:36" x14ac:dyDescent="0.25">
      <c r="A23" s="4">
        <f t="shared" si="0"/>
        <v>25</v>
      </c>
      <c r="B23" s="5">
        <f t="shared" si="1"/>
        <v>43638</v>
      </c>
      <c r="C23" s="6">
        <f t="shared" si="2"/>
        <v>43638</v>
      </c>
      <c r="D23" s="4"/>
      <c r="E23" s="4"/>
      <c r="F23" s="4"/>
      <c r="G23" s="4"/>
      <c r="H23" s="4"/>
      <c r="I23" s="4"/>
      <c r="J23" s="4"/>
      <c r="K23" s="45"/>
      <c r="L23" s="45"/>
      <c r="M23" s="4"/>
      <c r="N23" s="4"/>
      <c r="O23" s="45"/>
      <c r="P23" s="45"/>
      <c r="Q23" s="4"/>
      <c r="R23" s="4"/>
      <c r="S23" s="29"/>
      <c r="T23" s="4"/>
      <c r="U23" s="4"/>
      <c r="V23" s="4"/>
      <c r="W23" s="29"/>
      <c r="X23" s="4"/>
      <c r="Y23" s="4"/>
      <c r="Z23" s="29"/>
      <c r="AA23" s="4"/>
      <c r="AB23" s="4"/>
      <c r="AC23" s="45"/>
      <c r="AD23" s="4"/>
      <c r="AE23" s="4"/>
      <c r="AF23" s="4"/>
      <c r="AG23" s="4"/>
      <c r="AH23" s="4"/>
      <c r="AI23" s="4"/>
      <c r="AJ23" s="31"/>
    </row>
    <row r="24" spans="1:36" x14ac:dyDescent="0.25">
      <c r="A24" s="4">
        <f t="shared" si="0"/>
        <v>25</v>
      </c>
      <c r="B24" s="5">
        <f t="shared" si="1"/>
        <v>43639</v>
      </c>
      <c r="C24" s="6">
        <f t="shared" si="2"/>
        <v>43639</v>
      </c>
      <c r="D24" s="4"/>
      <c r="E24" s="4"/>
      <c r="F24" s="4"/>
      <c r="G24" s="4"/>
      <c r="H24" s="4"/>
      <c r="I24" s="4"/>
      <c r="J24" s="4"/>
      <c r="K24" s="45"/>
      <c r="L24" s="45"/>
      <c r="M24" s="4"/>
      <c r="N24" s="4"/>
      <c r="O24" s="45"/>
      <c r="P24" s="45"/>
      <c r="Q24" s="4"/>
      <c r="R24" s="4"/>
      <c r="S24" s="29"/>
      <c r="T24" s="4"/>
      <c r="U24" s="4"/>
      <c r="V24" s="4"/>
      <c r="W24" s="29"/>
      <c r="X24" s="4"/>
      <c r="Y24" s="4"/>
      <c r="Z24" s="29"/>
      <c r="AA24" s="4"/>
      <c r="AB24" s="4"/>
      <c r="AC24" s="45"/>
      <c r="AD24" s="4"/>
      <c r="AE24" s="4"/>
      <c r="AF24" s="4"/>
      <c r="AG24" s="4"/>
      <c r="AH24" s="4"/>
      <c r="AI24" s="4"/>
      <c r="AJ24" s="31"/>
    </row>
    <row r="25" spans="1:36" x14ac:dyDescent="0.25">
      <c r="A25" s="4">
        <f t="shared" si="0"/>
        <v>26</v>
      </c>
      <c r="B25" s="5">
        <f t="shared" si="1"/>
        <v>43640</v>
      </c>
      <c r="C25" s="6">
        <f t="shared" si="2"/>
        <v>43640</v>
      </c>
      <c r="D25" s="4"/>
      <c r="E25" s="4"/>
      <c r="F25" s="4"/>
      <c r="G25" s="4"/>
      <c r="H25" s="4"/>
      <c r="I25" s="4"/>
      <c r="J25" s="4"/>
      <c r="K25" s="45"/>
      <c r="L25" s="45"/>
      <c r="M25" s="4"/>
      <c r="N25" s="4"/>
      <c r="O25" s="45"/>
      <c r="P25" s="45"/>
      <c r="Q25" s="4"/>
      <c r="R25" s="4"/>
      <c r="S25" s="29"/>
      <c r="T25" s="4"/>
      <c r="U25" s="4"/>
      <c r="V25" s="4"/>
      <c r="W25" s="29"/>
      <c r="X25" s="4"/>
      <c r="Y25" s="4"/>
      <c r="Z25" s="29"/>
      <c r="AA25" s="4"/>
      <c r="AB25" s="4"/>
      <c r="AC25" s="45"/>
      <c r="AD25" s="4"/>
      <c r="AE25" s="4"/>
      <c r="AF25" s="4"/>
      <c r="AG25" s="4"/>
      <c r="AH25" s="4"/>
      <c r="AI25" s="4"/>
      <c r="AJ25" s="31"/>
    </row>
    <row r="26" spans="1:36" x14ac:dyDescent="0.25">
      <c r="A26" s="4">
        <f t="shared" si="0"/>
        <v>26</v>
      </c>
      <c r="B26" s="5">
        <f t="shared" si="1"/>
        <v>43641</v>
      </c>
      <c r="C26" s="6">
        <f t="shared" si="2"/>
        <v>43641</v>
      </c>
      <c r="D26" s="4"/>
      <c r="E26" s="4"/>
      <c r="F26" s="4"/>
      <c r="G26" s="4"/>
      <c r="H26" s="4"/>
      <c r="I26" s="4"/>
      <c r="J26" s="4"/>
      <c r="K26" s="45"/>
      <c r="L26" s="45"/>
      <c r="M26" s="4"/>
      <c r="N26" s="4"/>
      <c r="O26" s="45"/>
      <c r="P26" s="45"/>
      <c r="Q26" s="4"/>
      <c r="R26" s="4"/>
      <c r="S26" s="29"/>
      <c r="T26" s="4"/>
      <c r="U26" s="4"/>
      <c r="V26" s="4"/>
      <c r="W26" s="29"/>
      <c r="X26" s="4"/>
      <c r="Y26" s="4"/>
      <c r="Z26" s="29"/>
      <c r="AA26" s="4"/>
      <c r="AB26" s="4"/>
      <c r="AC26" s="45"/>
      <c r="AD26" s="4"/>
      <c r="AE26" s="4"/>
      <c r="AF26" s="4"/>
      <c r="AG26" s="4"/>
      <c r="AH26" s="4"/>
      <c r="AI26" s="4"/>
      <c r="AJ26" s="31"/>
    </row>
    <row r="27" spans="1:36" x14ac:dyDescent="0.25">
      <c r="A27" s="4">
        <f t="shared" si="0"/>
        <v>26</v>
      </c>
      <c r="B27" s="5">
        <f t="shared" si="1"/>
        <v>43642</v>
      </c>
      <c r="C27" s="6">
        <f t="shared" si="2"/>
        <v>43642</v>
      </c>
      <c r="D27" s="4"/>
      <c r="E27" s="4"/>
      <c r="F27" s="4"/>
      <c r="G27" s="4"/>
      <c r="H27" s="4"/>
      <c r="I27" s="4"/>
      <c r="J27" s="4"/>
      <c r="K27" s="45"/>
      <c r="L27" s="45"/>
      <c r="M27" s="4"/>
      <c r="N27" s="4"/>
      <c r="O27" s="45"/>
      <c r="P27" s="45"/>
      <c r="Q27" s="4"/>
      <c r="R27" s="4"/>
      <c r="S27" s="29"/>
      <c r="T27" s="4"/>
      <c r="U27" s="4"/>
      <c r="V27" s="4"/>
      <c r="W27" s="29"/>
      <c r="X27" s="4"/>
      <c r="Y27" s="4"/>
      <c r="Z27" s="29"/>
      <c r="AA27" s="4"/>
      <c r="AB27" s="4"/>
      <c r="AC27" s="45"/>
      <c r="AD27" s="4"/>
      <c r="AE27" s="4"/>
      <c r="AF27" s="4"/>
      <c r="AG27" s="4"/>
      <c r="AH27" s="4"/>
      <c r="AI27" s="4"/>
      <c r="AJ27" s="31"/>
    </row>
    <row r="28" spans="1:36" x14ac:dyDescent="0.25">
      <c r="A28" s="4">
        <f t="shared" si="0"/>
        <v>26</v>
      </c>
      <c r="B28" s="5">
        <f t="shared" si="1"/>
        <v>43643</v>
      </c>
      <c r="C28" s="6">
        <f t="shared" si="2"/>
        <v>43643</v>
      </c>
      <c r="D28" s="4"/>
      <c r="E28" s="4"/>
      <c r="F28" s="4"/>
      <c r="G28" s="4"/>
      <c r="H28" s="4"/>
      <c r="I28" s="4"/>
      <c r="J28" s="4"/>
      <c r="K28" s="45"/>
      <c r="L28" s="45"/>
      <c r="M28" s="4"/>
      <c r="N28" s="4"/>
      <c r="O28" s="45"/>
      <c r="P28" s="45"/>
      <c r="Q28" s="4"/>
      <c r="R28" s="4"/>
      <c r="S28" s="29"/>
      <c r="T28" s="4"/>
      <c r="U28" s="4"/>
      <c r="V28" s="4"/>
      <c r="W28" s="29"/>
      <c r="X28" s="4"/>
      <c r="Y28" s="4"/>
      <c r="Z28" s="29"/>
      <c r="AA28" s="4"/>
      <c r="AB28" s="4"/>
      <c r="AC28" s="45"/>
      <c r="AD28" s="4"/>
      <c r="AE28" s="4"/>
      <c r="AF28" s="4"/>
      <c r="AG28" s="4"/>
      <c r="AH28" s="4"/>
      <c r="AI28" s="4"/>
      <c r="AJ28" s="31"/>
    </row>
    <row r="29" spans="1:36" x14ac:dyDescent="0.25">
      <c r="A29" s="4">
        <f t="shared" si="0"/>
        <v>26</v>
      </c>
      <c r="B29" s="5">
        <f t="shared" si="1"/>
        <v>43644</v>
      </c>
      <c r="C29" s="6">
        <f t="shared" si="2"/>
        <v>43644</v>
      </c>
      <c r="D29" s="4"/>
      <c r="E29" s="4"/>
      <c r="F29" s="4"/>
      <c r="G29" s="4"/>
      <c r="H29" s="4"/>
      <c r="I29" s="4"/>
      <c r="J29" s="4"/>
      <c r="K29" s="45"/>
      <c r="L29" s="45"/>
      <c r="M29" s="4"/>
      <c r="N29" s="4"/>
      <c r="O29" s="45"/>
      <c r="P29" s="45"/>
      <c r="Q29" s="4"/>
      <c r="R29" s="4"/>
      <c r="S29" s="29"/>
      <c r="T29" s="4"/>
      <c r="U29" s="4"/>
      <c r="V29" s="4"/>
      <c r="W29" s="29"/>
      <c r="X29" s="4"/>
      <c r="Y29" s="4"/>
      <c r="Z29" s="29"/>
      <c r="AA29" s="4"/>
      <c r="AB29" s="4"/>
      <c r="AC29" s="45"/>
      <c r="AD29" s="4"/>
      <c r="AE29" s="4"/>
      <c r="AF29" s="4"/>
      <c r="AG29" s="4"/>
      <c r="AH29" s="4"/>
      <c r="AI29" s="4"/>
      <c r="AJ29" s="31"/>
    </row>
    <row r="30" spans="1:36" x14ac:dyDescent="0.25">
      <c r="A30" s="4">
        <f t="shared" si="0"/>
        <v>26</v>
      </c>
      <c r="B30" s="5">
        <f t="shared" si="1"/>
        <v>43645</v>
      </c>
      <c r="C30" s="6">
        <f t="shared" si="2"/>
        <v>43645</v>
      </c>
      <c r="D30" s="4"/>
      <c r="E30" s="4"/>
      <c r="F30" s="4"/>
      <c r="G30" s="4"/>
      <c r="H30" s="4"/>
      <c r="I30" s="4"/>
      <c r="J30" s="4"/>
      <c r="K30" s="45"/>
      <c r="L30" s="45"/>
      <c r="M30" s="4"/>
      <c r="N30" s="4"/>
      <c r="O30" s="45"/>
      <c r="P30" s="45"/>
      <c r="Q30" s="4"/>
      <c r="R30" s="4"/>
      <c r="S30" s="29"/>
      <c r="T30" s="4"/>
      <c r="U30" s="4"/>
      <c r="V30" s="4"/>
      <c r="W30" s="29"/>
      <c r="X30" s="4"/>
      <c r="Y30" s="4"/>
      <c r="Z30" s="29"/>
      <c r="AA30" s="4"/>
      <c r="AB30" s="4"/>
      <c r="AC30" s="45"/>
      <c r="AD30" s="4"/>
      <c r="AE30" s="4"/>
      <c r="AF30" s="4"/>
      <c r="AG30" s="4"/>
      <c r="AH30" s="4"/>
      <c r="AI30" s="4"/>
      <c r="AJ30" s="31"/>
    </row>
    <row r="31" spans="1:36" x14ac:dyDescent="0.25">
      <c r="A31" s="4">
        <f t="shared" si="0"/>
        <v>26</v>
      </c>
      <c r="B31" s="5">
        <f t="shared" si="1"/>
        <v>43646</v>
      </c>
      <c r="C31" s="6">
        <f t="shared" si="2"/>
        <v>43646</v>
      </c>
      <c r="D31" s="4"/>
      <c r="E31" s="4"/>
      <c r="F31" s="4"/>
      <c r="G31" s="4"/>
      <c r="H31" s="4"/>
      <c r="I31" s="4"/>
      <c r="J31" s="4"/>
      <c r="K31" s="45"/>
      <c r="L31" s="45"/>
      <c r="M31" s="4"/>
      <c r="N31" s="4"/>
      <c r="O31" s="45"/>
      <c r="P31" s="45"/>
      <c r="Q31" s="4"/>
      <c r="R31" s="4"/>
      <c r="S31" s="29"/>
      <c r="T31" s="4"/>
      <c r="U31" s="4"/>
      <c r="V31" s="4"/>
      <c r="W31" s="29"/>
      <c r="X31" s="4"/>
      <c r="Y31" s="4"/>
      <c r="Z31" s="29"/>
      <c r="AA31" s="4"/>
      <c r="AB31" s="4"/>
      <c r="AC31" s="45"/>
      <c r="AD31" s="4"/>
      <c r="AE31" s="4"/>
      <c r="AF31" s="4"/>
      <c r="AG31" s="4"/>
      <c r="AH31" s="4"/>
      <c r="AI31" s="4"/>
      <c r="AJ31" s="31"/>
    </row>
    <row r="32" spans="1:36" x14ac:dyDescent="0.25">
      <c r="A32" t="str">
        <f t="shared" si="0"/>
        <v/>
      </c>
      <c r="B32" s="2" t="str">
        <f t="shared" si="1"/>
        <v/>
      </c>
      <c r="C32" s="1" t="str">
        <f t="shared" si="2"/>
        <v/>
      </c>
      <c r="K32" s="46"/>
      <c r="L32" s="46"/>
      <c r="O32" s="46"/>
      <c r="P32" s="46"/>
      <c r="S32" s="30"/>
      <c r="W32" s="30"/>
      <c r="Z32" s="30"/>
      <c r="AC32" s="46"/>
      <c r="AJ32" s="31"/>
    </row>
    <row r="33" spans="3:3" x14ac:dyDescent="0.25">
      <c r="C33" s="1" t="str">
        <f t="shared" si="2"/>
        <v/>
      </c>
    </row>
    <row r="34" spans="3:3" x14ac:dyDescent="0.25">
      <c r="C34" s="1" t="str">
        <f t="shared" si="2"/>
        <v/>
      </c>
    </row>
  </sheetData>
  <customSheetViews>
    <customSheetView guid="{B4A4D2DA-D3A9-4B2F-BFE2-04A1A7588982}">
      <selection sqref="A1:R31"/>
      <pageMargins left="0.7" right="0.7" top="0.78740157499999996" bottom="0.78740157499999996" header="0.3" footer="0.3"/>
    </customSheetView>
  </customSheetViews>
  <mergeCells count="9">
    <mergeCell ref="S1:S32"/>
    <mergeCell ref="W1:W32"/>
    <mergeCell ref="Z1:Z32"/>
    <mergeCell ref="AJ1:AJ32"/>
    <mergeCell ref="K2:K32"/>
    <mergeCell ref="L2:L32"/>
    <mergeCell ref="O2:O32"/>
    <mergeCell ref="P2:P32"/>
    <mergeCell ref="AC2:AC32"/>
  </mergeCells>
  <conditionalFormatting sqref="A2:B31">
    <cfRule type="expression" dxfId="6" priority="1">
      <formula>WEEKDAY(B2,2)&gt;5</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2"/>
  <sheetViews>
    <sheetView workbookViewId="0">
      <selection activeCell="AC2" sqref="AC2:AC32"/>
    </sheetView>
  </sheetViews>
  <sheetFormatPr baseColWidth="10" defaultRowHeight="15" outlineLevelCol="1" x14ac:dyDescent="0.25"/>
  <cols>
    <col min="1" max="1" width="4.140625" bestFit="1" customWidth="1"/>
    <col min="2" max="2" width="11.140625" bestFit="1" customWidth="1"/>
    <col min="3" max="3" width="6.85546875" bestFit="1" customWidth="1"/>
    <col min="4" max="18" width="0" hidden="1" customWidth="1" outlineLevel="1"/>
    <col min="19" max="19" width="5.28515625" customWidth="1" collapsed="1"/>
    <col min="20" max="22" width="11.42578125" outlineLevel="1"/>
    <col min="23" max="23" width="5.28515625" customWidth="1"/>
    <col min="24" max="25" width="11.42578125" outlineLevel="1"/>
    <col min="26" max="26" width="5.28515625" customWidth="1"/>
    <col min="27" max="35" width="11.42578125" outlineLevel="1"/>
    <col min="36" max="36" width="5.42578125" customWidth="1"/>
  </cols>
  <sheetData>
    <row r="1" spans="1:36" s="3" customFormat="1" ht="15" customHeight="1" x14ac:dyDescent="0.25">
      <c r="A1" s="18" t="s">
        <v>0</v>
      </c>
      <c r="B1" s="18" t="s">
        <v>1</v>
      </c>
      <c r="C1" s="18" t="s">
        <v>2</v>
      </c>
      <c r="D1" s="18" t="str">
        <f>Master!A21</f>
        <v>CTO #1</v>
      </c>
      <c r="E1" s="18" t="str">
        <f>Master!A22</f>
        <v>CTO #2</v>
      </c>
      <c r="F1" s="18" t="str">
        <f>Master!A23</f>
        <v>CTO #3</v>
      </c>
      <c r="G1" s="18" t="str">
        <f>Master!A24</f>
        <v>CTO #4</v>
      </c>
      <c r="H1" s="18" t="str">
        <f>Master!A25</f>
        <v>CTO #5</v>
      </c>
      <c r="I1" s="18" t="str">
        <f>Master!$A$26</f>
        <v>CL 21 #1</v>
      </c>
      <c r="J1" s="18" t="str">
        <f>Master!$A27</f>
        <v>CL 21 #2</v>
      </c>
      <c r="K1" s="18" t="str">
        <f>Master!$A28</f>
        <v>CL 21 #3</v>
      </c>
      <c r="L1" s="18" t="str">
        <f>Master!$A29</f>
        <v>CL 42 #1</v>
      </c>
      <c r="M1" s="18" t="str">
        <f>Master!$A30</f>
        <v>CL 42 #2</v>
      </c>
      <c r="N1" s="18" t="str">
        <f>Master!$A31</f>
        <v>CL 44 #1</v>
      </c>
      <c r="O1" s="18" t="str">
        <f>Master!$A32</f>
        <v>CL 44 #2</v>
      </c>
      <c r="P1" s="18" t="str">
        <f>Master!$A33</f>
        <v>CL 44 #3</v>
      </c>
      <c r="Q1" s="18" t="str">
        <f>Master!$A34</f>
        <v>CL 84 #1</v>
      </c>
      <c r="R1" s="18" t="str">
        <f>Master!$A35</f>
        <v>CL 8x8 #1</v>
      </c>
      <c r="S1" s="28" t="s">
        <v>75</v>
      </c>
      <c r="T1" s="18" t="str">
        <f>Master!$A36</f>
        <v>CL 905 #1</v>
      </c>
      <c r="U1" s="18" t="str">
        <f>Master!$A37</f>
        <v>CL 905 #2</v>
      </c>
      <c r="V1" s="18" t="str">
        <f>Master!$A38</f>
        <v>CL 902 nackt</v>
      </c>
      <c r="W1" s="28" t="s">
        <v>76</v>
      </c>
      <c r="X1" s="18" t="str">
        <f>Master!$A39</f>
        <v>Grabbel</v>
      </c>
      <c r="Y1" s="18" t="str">
        <f>Master!$A40</f>
        <v>Knoten</v>
      </c>
      <c r="Z1" s="28" t="s">
        <v>77</v>
      </c>
      <c r="AA1" s="18" t="str">
        <f>Master!$A41</f>
        <v>CLsphere24-1</v>
      </c>
      <c r="AB1" s="18" t="str">
        <f>Master!$A42</f>
        <v>CLsphere24-2</v>
      </c>
      <c r="AC1" s="18" t="str">
        <f>Master!$A43</f>
        <v>CLsphere24-3</v>
      </c>
      <c r="AD1" s="18" t="str">
        <f>Master!$A44</f>
        <v>CLsphere24-4</v>
      </c>
      <c r="AE1" s="18" t="str">
        <f>Master!$A45</f>
        <v>spheretino-1</v>
      </c>
      <c r="AF1" s="18" t="str">
        <f>Master!$A46</f>
        <v>spheretino-2</v>
      </c>
      <c r="AG1" s="18" t="str">
        <f>Master!$A47</f>
        <v>spheretino-3</v>
      </c>
      <c r="AH1" s="18" t="str">
        <f>Master!$A48</f>
        <v>spheretino-4</v>
      </c>
      <c r="AI1" s="25" t="str">
        <f>Master!$A49</f>
        <v>spheretino-5</v>
      </c>
      <c r="AJ1" s="31" t="s">
        <v>78</v>
      </c>
    </row>
    <row r="2" spans="1:36" x14ac:dyDescent="0.25">
      <c r="A2" s="4">
        <f>IFERROR(WEEKNUM(C2,2),"")</f>
        <v>27</v>
      </c>
      <c r="B2" s="5">
        <f>C2</f>
        <v>43647</v>
      </c>
      <c r="C2" s="6">
        <f>EDATE(Juni!C2,1)</f>
        <v>43647</v>
      </c>
      <c r="D2" s="4"/>
      <c r="E2" s="4"/>
      <c r="F2" s="4"/>
      <c r="G2" s="4"/>
      <c r="H2" s="4"/>
      <c r="I2" s="4"/>
      <c r="J2" s="4"/>
      <c r="K2" s="44" t="s">
        <v>79</v>
      </c>
      <c r="L2" s="44" t="s">
        <v>80</v>
      </c>
      <c r="M2" s="4"/>
      <c r="N2" s="4"/>
      <c r="O2" s="44" t="s">
        <v>81</v>
      </c>
      <c r="P2" s="44" t="s">
        <v>82</v>
      </c>
      <c r="Q2" s="4"/>
      <c r="R2" s="4"/>
      <c r="S2" s="29"/>
      <c r="T2" s="4"/>
      <c r="U2" s="4"/>
      <c r="V2" s="4"/>
      <c r="W2" s="29"/>
      <c r="X2" s="4"/>
      <c r="Y2" s="4"/>
      <c r="Z2" s="29"/>
      <c r="AA2" s="4"/>
      <c r="AB2" s="4"/>
      <c r="AC2" s="44" t="s">
        <v>99</v>
      </c>
      <c r="AD2" s="4"/>
      <c r="AE2" s="4"/>
      <c r="AF2" s="4"/>
      <c r="AG2" s="4"/>
      <c r="AH2" s="4"/>
      <c r="AI2" s="4"/>
      <c r="AJ2" s="31"/>
    </row>
    <row r="3" spans="1:36" x14ac:dyDescent="0.25">
      <c r="A3" s="4">
        <f t="shared" ref="A3:A32" si="0">IFERROR(WEEKNUM(C3,2),"")</f>
        <v>27</v>
      </c>
      <c r="B3" s="5">
        <f t="shared" ref="B3:B32" si="1">C3</f>
        <v>43648</v>
      </c>
      <c r="C3" s="6">
        <f>IFERROR(IF(MONTH(C2+1)=MONTH(C$2),C2+1,""),"")</f>
        <v>43648</v>
      </c>
      <c r="D3" s="4"/>
      <c r="E3" s="4"/>
      <c r="F3" s="4"/>
      <c r="G3" s="4"/>
      <c r="H3" s="4"/>
      <c r="I3" s="4"/>
      <c r="J3" s="4"/>
      <c r="K3" s="45"/>
      <c r="L3" s="45"/>
      <c r="M3" s="4"/>
      <c r="N3" s="4"/>
      <c r="O3" s="45"/>
      <c r="P3" s="45"/>
      <c r="Q3" s="4"/>
      <c r="R3" s="4"/>
      <c r="S3" s="29"/>
      <c r="T3" s="4"/>
      <c r="U3" s="4"/>
      <c r="V3" s="4"/>
      <c r="W3" s="29"/>
      <c r="X3" s="4"/>
      <c r="Y3" s="4"/>
      <c r="Z3" s="29"/>
      <c r="AA3" s="4"/>
      <c r="AB3" s="4"/>
      <c r="AC3" s="45"/>
      <c r="AD3" s="4"/>
      <c r="AE3" s="4"/>
      <c r="AF3" s="4"/>
      <c r="AG3" s="4"/>
      <c r="AH3" s="4"/>
      <c r="AI3" s="4"/>
      <c r="AJ3" s="31"/>
    </row>
    <row r="4" spans="1:36" x14ac:dyDescent="0.25">
      <c r="A4" s="4">
        <f t="shared" si="0"/>
        <v>27</v>
      </c>
      <c r="B4" s="5">
        <f t="shared" si="1"/>
        <v>43649</v>
      </c>
      <c r="C4" s="6">
        <f t="shared" ref="C4:C32" si="2">IFERROR(IF(MONTH(C3+1)=MONTH(C$2),C3+1,""),"")</f>
        <v>43649</v>
      </c>
      <c r="D4" s="4"/>
      <c r="E4" s="4"/>
      <c r="F4" s="4"/>
      <c r="G4" s="4"/>
      <c r="H4" s="4"/>
      <c r="I4" s="4"/>
      <c r="J4" s="4"/>
      <c r="K4" s="45"/>
      <c r="L4" s="45"/>
      <c r="M4" s="4"/>
      <c r="N4" s="4"/>
      <c r="O4" s="45"/>
      <c r="P4" s="45"/>
      <c r="Q4" s="4"/>
      <c r="R4" s="4"/>
      <c r="S4" s="29"/>
      <c r="T4" s="4"/>
      <c r="U4" s="4"/>
      <c r="V4" s="4"/>
      <c r="W4" s="29"/>
      <c r="X4" s="4"/>
      <c r="Y4" s="4"/>
      <c r="Z4" s="29"/>
      <c r="AA4" s="4"/>
      <c r="AB4" s="4"/>
      <c r="AC4" s="45"/>
      <c r="AD4" s="4"/>
      <c r="AE4" s="4"/>
      <c r="AF4" s="4"/>
      <c r="AG4" s="4"/>
      <c r="AH4" s="4"/>
      <c r="AI4" s="4"/>
      <c r="AJ4" s="31"/>
    </row>
    <row r="5" spans="1:36" x14ac:dyDescent="0.25">
      <c r="A5" s="4">
        <f t="shared" si="0"/>
        <v>27</v>
      </c>
      <c r="B5" s="5">
        <f t="shared" si="1"/>
        <v>43650</v>
      </c>
      <c r="C5" s="6">
        <f t="shared" si="2"/>
        <v>43650</v>
      </c>
      <c r="D5" s="4"/>
      <c r="E5" s="4"/>
      <c r="F5" s="4"/>
      <c r="G5" s="4"/>
      <c r="H5" s="4"/>
      <c r="I5" s="4"/>
      <c r="J5" s="4"/>
      <c r="K5" s="45"/>
      <c r="L5" s="45"/>
      <c r="M5" s="4"/>
      <c r="N5" s="4"/>
      <c r="O5" s="45"/>
      <c r="P5" s="45"/>
      <c r="Q5" s="4"/>
      <c r="R5" s="4"/>
      <c r="S5" s="29"/>
      <c r="T5" s="4"/>
      <c r="U5" s="4"/>
      <c r="V5" s="4"/>
      <c r="W5" s="29"/>
      <c r="X5" s="4"/>
      <c r="Y5" s="4"/>
      <c r="Z5" s="29"/>
      <c r="AA5" s="4"/>
      <c r="AB5" s="4"/>
      <c r="AC5" s="45"/>
      <c r="AD5" s="4"/>
      <c r="AE5" s="4"/>
      <c r="AF5" s="4"/>
      <c r="AG5" s="4"/>
      <c r="AH5" s="4"/>
      <c r="AI5" s="4"/>
      <c r="AJ5" s="31"/>
    </row>
    <row r="6" spans="1:36" x14ac:dyDescent="0.25">
      <c r="A6" s="4">
        <f t="shared" si="0"/>
        <v>27</v>
      </c>
      <c r="B6" s="5">
        <f t="shared" si="1"/>
        <v>43651</v>
      </c>
      <c r="C6" s="6">
        <f t="shared" si="2"/>
        <v>43651</v>
      </c>
      <c r="D6" s="4"/>
      <c r="E6" s="4"/>
      <c r="F6" s="4"/>
      <c r="G6" s="4"/>
      <c r="H6" s="4"/>
      <c r="I6" s="4"/>
      <c r="J6" s="4"/>
      <c r="K6" s="45"/>
      <c r="L6" s="45"/>
      <c r="M6" s="4"/>
      <c r="N6" s="4"/>
      <c r="O6" s="45"/>
      <c r="P6" s="45"/>
      <c r="Q6" s="4"/>
      <c r="R6" s="4"/>
      <c r="S6" s="29"/>
      <c r="T6" s="4"/>
      <c r="U6" s="4"/>
      <c r="V6" s="4"/>
      <c r="W6" s="29"/>
      <c r="X6" s="4"/>
      <c r="Y6" s="4"/>
      <c r="Z6" s="29"/>
      <c r="AA6" s="4"/>
      <c r="AB6" s="4"/>
      <c r="AC6" s="45"/>
      <c r="AD6" s="4"/>
      <c r="AE6" s="4"/>
      <c r="AF6" s="4"/>
      <c r="AG6" s="4"/>
      <c r="AH6" s="4"/>
      <c r="AI6" s="4"/>
      <c r="AJ6" s="31"/>
    </row>
    <row r="7" spans="1:36" x14ac:dyDescent="0.25">
      <c r="A7" s="4">
        <f t="shared" si="0"/>
        <v>27</v>
      </c>
      <c r="B7" s="5">
        <f t="shared" si="1"/>
        <v>43652</v>
      </c>
      <c r="C7" s="6">
        <f t="shared" si="2"/>
        <v>43652</v>
      </c>
      <c r="D7" s="4"/>
      <c r="E7" s="4"/>
      <c r="F7" s="4"/>
      <c r="G7" s="4"/>
      <c r="H7" s="4"/>
      <c r="I7" s="4"/>
      <c r="J7" s="4"/>
      <c r="K7" s="45"/>
      <c r="L7" s="45"/>
      <c r="M7" s="4"/>
      <c r="N7" s="4"/>
      <c r="O7" s="45"/>
      <c r="P7" s="45"/>
      <c r="Q7" s="4"/>
      <c r="R7" s="4"/>
      <c r="S7" s="29"/>
      <c r="T7" s="4"/>
      <c r="U7" s="4"/>
      <c r="V7" s="4"/>
      <c r="W7" s="29"/>
      <c r="X7" s="4"/>
      <c r="Y7" s="4"/>
      <c r="Z7" s="29"/>
      <c r="AA7" s="4"/>
      <c r="AB7" s="4"/>
      <c r="AC7" s="45"/>
      <c r="AD7" s="4"/>
      <c r="AE7" s="4"/>
      <c r="AF7" s="4"/>
      <c r="AG7" s="4"/>
      <c r="AH7" s="4"/>
      <c r="AI7" s="4"/>
      <c r="AJ7" s="31"/>
    </row>
    <row r="8" spans="1:36" x14ac:dyDescent="0.25">
      <c r="A8" s="4">
        <f t="shared" si="0"/>
        <v>27</v>
      </c>
      <c r="B8" s="5">
        <f t="shared" si="1"/>
        <v>43653</v>
      </c>
      <c r="C8" s="6">
        <f t="shared" si="2"/>
        <v>43653</v>
      </c>
      <c r="D8" s="4"/>
      <c r="E8" s="4"/>
      <c r="F8" s="4"/>
      <c r="G8" s="4"/>
      <c r="H8" s="4"/>
      <c r="I8" s="4"/>
      <c r="J8" s="4"/>
      <c r="K8" s="45"/>
      <c r="L8" s="45"/>
      <c r="M8" s="4"/>
      <c r="N8" s="4"/>
      <c r="O8" s="45"/>
      <c r="P8" s="45"/>
      <c r="Q8" s="4"/>
      <c r="R8" s="4"/>
      <c r="S8" s="29"/>
      <c r="T8" s="4"/>
      <c r="U8" s="4"/>
      <c r="V8" s="4"/>
      <c r="W8" s="29"/>
      <c r="X8" s="4"/>
      <c r="Y8" s="4"/>
      <c r="Z8" s="29"/>
      <c r="AA8" s="4"/>
      <c r="AB8" s="4"/>
      <c r="AC8" s="45"/>
      <c r="AD8" s="4"/>
      <c r="AE8" s="4"/>
      <c r="AF8" s="4"/>
      <c r="AG8" s="4"/>
      <c r="AH8" s="4"/>
      <c r="AI8" s="4"/>
      <c r="AJ8" s="31"/>
    </row>
    <row r="9" spans="1:36" x14ac:dyDescent="0.25">
      <c r="A9" s="4">
        <f t="shared" si="0"/>
        <v>28</v>
      </c>
      <c r="B9" s="5">
        <f t="shared" si="1"/>
        <v>43654</v>
      </c>
      <c r="C9" s="6">
        <f t="shared" si="2"/>
        <v>43654</v>
      </c>
      <c r="D9" s="4"/>
      <c r="E9" s="4"/>
      <c r="F9" s="4"/>
      <c r="G9" s="4"/>
      <c r="H9" s="4"/>
      <c r="I9" s="4"/>
      <c r="J9" s="4"/>
      <c r="K9" s="45"/>
      <c r="L9" s="45"/>
      <c r="M9" s="4"/>
      <c r="N9" s="4"/>
      <c r="O9" s="45"/>
      <c r="P9" s="45"/>
      <c r="Q9" s="4"/>
      <c r="R9" s="4"/>
      <c r="S9" s="29"/>
      <c r="T9" s="4"/>
      <c r="U9" s="4"/>
      <c r="V9" s="4"/>
      <c r="W9" s="29"/>
      <c r="X9" s="4"/>
      <c r="Y9" s="4"/>
      <c r="Z9" s="29"/>
      <c r="AA9" s="4"/>
      <c r="AB9" s="4"/>
      <c r="AC9" s="45"/>
      <c r="AD9" s="4"/>
      <c r="AE9" s="4"/>
      <c r="AF9" s="4"/>
      <c r="AG9" s="4"/>
      <c r="AH9" s="4"/>
      <c r="AI9" s="4"/>
      <c r="AJ9" s="31"/>
    </row>
    <row r="10" spans="1:36" x14ac:dyDescent="0.25">
      <c r="A10" s="4">
        <f t="shared" si="0"/>
        <v>28</v>
      </c>
      <c r="B10" s="5">
        <f t="shared" si="1"/>
        <v>43655</v>
      </c>
      <c r="C10" s="6">
        <f t="shared" si="2"/>
        <v>43655</v>
      </c>
      <c r="D10" s="4"/>
      <c r="E10" s="4"/>
      <c r="F10" s="4"/>
      <c r="G10" s="4"/>
      <c r="H10" s="4"/>
      <c r="I10" s="4"/>
      <c r="J10" s="4"/>
      <c r="K10" s="45"/>
      <c r="L10" s="45"/>
      <c r="M10" s="4"/>
      <c r="N10" s="4"/>
      <c r="O10" s="45"/>
      <c r="P10" s="45"/>
      <c r="Q10" s="4"/>
      <c r="R10" s="4"/>
      <c r="S10" s="29"/>
      <c r="T10" s="4"/>
      <c r="U10" s="4"/>
      <c r="V10" s="4"/>
      <c r="W10" s="29"/>
      <c r="X10" s="4"/>
      <c r="Y10" s="4"/>
      <c r="Z10" s="29"/>
      <c r="AA10" s="4"/>
      <c r="AB10" s="4"/>
      <c r="AC10" s="45"/>
      <c r="AD10" s="4"/>
      <c r="AE10" s="4"/>
      <c r="AF10" s="4"/>
      <c r="AG10" s="4"/>
      <c r="AH10" s="4"/>
      <c r="AI10" s="4"/>
      <c r="AJ10" s="31"/>
    </row>
    <row r="11" spans="1:36" x14ac:dyDescent="0.25">
      <c r="A11" s="4">
        <f t="shared" si="0"/>
        <v>28</v>
      </c>
      <c r="B11" s="5">
        <f t="shared" si="1"/>
        <v>43656</v>
      </c>
      <c r="C11" s="6">
        <f t="shared" si="2"/>
        <v>43656</v>
      </c>
      <c r="D11" s="4"/>
      <c r="E11" s="4"/>
      <c r="F11" s="4"/>
      <c r="G11" s="4"/>
      <c r="H11" s="4"/>
      <c r="I11" s="4"/>
      <c r="J11" s="4"/>
      <c r="K11" s="45"/>
      <c r="L11" s="45"/>
      <c r="M11" s="4"/>
      <c r="N11" s="4"/>
      <c r="O11" s="45"/>
      <c r="P11" s="45"/>
      <c r="Q11" s="4"/>
      <c r="R11" s="4"/>
      <c r="S11" s="29"/>
      <c r="T11" s="4"/>
      <c r="U11" s="4"/>
      <c r="V11" s="4"/>
      <c r="W11" s="29"/>
      <c r="X11" s="4"/>
      <c r="Y11" s="4"/>
      <c r="Z11" s="29"/>
      <c r="AA11" s="4"/>
      <c r="AB11" s="4"/>
      <c r="AC11" s="45"/>
      <c r="AD11" s="4"/>
      <c r="AE11" s="4"/>
      <c r="AF11" s="4"/>
      <c r="AG11" s="4"/>
      <c r="AH11" s="4"/>
      <c r="AI11" s="4"/>
      <c r="AJ11" s="31"/>
    </row>
    <row r="12" spans="1:36" x14ac:dyDescent="0.25">
      <c r="A12" s="4">
        <f t="shared" si="0"/>
        <v>28</v>
      </c>
      <c r="B12" s="5">
        <f t="shared" si="1"/>
        <v>43657</v>
      </c>
      <c r="C12" s="6">
        <f t="shared" si="2"/>
        <v>43657</v>
      </c>
      <c r="D12" s="4"/>
      <c r="E12" s="4"/>
      <c r="F12" s="4"/>
      <c r="G12" s="4"/>
      <c r="H12" s="4"/>
      <c r="I12" s="4"/>
      <c r="J12" s="4"/>
      <c r="K12" s="45"/>
      <c r="L12" s="45"/>
      <c r="M12" s="4"/>
      <c r="N12" s="4"/>
      <c r="O12" s="45"/>
      <c r="P12" s="45"/>
      <c r="Q12" s="4"/>
      <c r="R12" s="4"/>
      <c r="S12" s="29"/>
      <c r="T12" s="4"/>
      <c r="U12" s="4"/>
      <c r="V12" s="4"/>
      <c r="W12" s="29"/>
      <c r="X12" s="4"/>
      <c r="Y12" s="4"/>
      <c r="Z12" s="29"/>
      <c r="AA12" s="4"/>
      <c r="AB12" s="4"/>
      <c r="AC12" s="45"/>
      <c r="AD12" s="4"/>
      <c r="AE12" s="4"/>
      <c r="AF12" s="4"/>
      <c r="AG12" s="4"/>
      <c r="AH12" s="4"/>
      <c r="AI12" s="4"/>
      <c r="AJ12" s="31"/>
    </row>
    <row r="13" spans="1:36" x14ac:dyDescent="0.25">
      <c r="A13" s="4">
        <f t="shared" si="0"/>
        <v>28</v>
      </c>
      <c r="B13" s="5">
        <f t="shared" si="1"/>
        <v>43658</v>
      </c>
      <c r="C13" s="6">
        <f t="shared" si="2"/>
        <v>43658</v>
      </c>
      <c r="D13" s="4"/>
      <c r="E13" s="4"/>
      <c r="F13" s="4"/>
      <c r="G13" s="4"/>
      <c r="H13" s="4"/>
      <c r="I13" s="4"/>
      <c r="J13" s="4"/>
      <c r="K13" s="45"/>
      <c r="L13" s="45"/>
      <c r="M13" s="4"/>
      <c r="N13" s="4"/>
      <c r="O13" s="45"/>
      <c r="P13" s="45"/>
      <c r="Q13" s="4"/>
      <c r="R13" s="4"/>
      <c r="S13" s="29"/>
      <c r="T13" s="4"/>
      <c r="U13" s="4"/>
      <c r="V13" s="4"/>
      <c r="W13" s="29"/>
      <c r="X13" s="4"/>
      <c r="Y13" s="4"/>
      <c r="Z13" s="29"/>
      <c r="AA13" s="4"/>
      <c r="AB13" s="4"/>
      <c r="AC13" s="45"/>
      <c r="AD13" s="4"/>
      <c r="AE13" s="4"/>
      <c r="AF13" s="4"/>
      <c r="AG13" s="4"/>
      <c r="AH13" s="4"/>
      <c r="AI13" s="4"/>
      <c r="AJ13" s="31"/>
    </row>
    <row r="14" spans="1:36" x14ac:dyDescent="0.25">
      <c r="A14" s="4">
        <f t="shared" si="0"/>
        <v>28</v>
      </c>
      <c r="B14" s="5">
        <f t="shared" si="1"/>
        <v>43659</v>
      </c>
      <c r="C14" s="6">
        <f t="shared" si="2"/>
        <v>43659</v>
      </c>
      <c r="D14" s="4"/>
      <c r="E14" s="4"/>
      <c r="F14" s="4"/>
      <c r="G14" s="4"/>
      <c r="H14" s="4"/>
      <c r="I14" s="4"/>
      <c r="J14" s="4"/>
      <c r="K14" s="45"/>
      <c r="L14" s="45"/>
      <c r="M14" s="4"/>
      <c r="N14" s="4"/>
      <c r="O14" s="45"/>
      <c r="P14" s="45"/>
      <c r="Q14" s="4"/>
      <c r="R14" s="4"/>
      <c r="S14" s="29"/>
      <c r="T14" s="4"/>
      <c r="U14" s="4"/>
      <c r="V14" s="4"/>
      <c r="W14" s="29"/>
      <c r="X14" s="4"/>
      <c r="Y14" s="4"/>
      <c r="Z14" s="29"/>
      <c r="AA14" s="4"/>
      <c r="AB14" s="4"/>
      <c r="AC14" s="45"/>
      <c r="AD14" s="4"/>
      <c r="AE14" s="4"/>
      <c r="AF14" s="4"/>
      <c r="AG14" s="4"/>
      <c r="AH14" s="4"/>
      <c r="AI14" s="4"/>
      <c r="AJ14" s="31"/>
    </row>
    <row r="15" spans="1:36" x14ac:dyDescent="0.25">
      <c r="A15" s="4">
        <f t="shared" si="0"/>
        <v>28</v>
      </c>
      <c r="B15" s="5">
        <f t="shared" si="1"/>
        <v>43660</v>
      </c>
      <c r="C15" s="6">
        <f t="shared" si="2"/>
        <v>43660</v>
      </c>
      <c r="D15" s="4"/>
      <c r="E15" s="4"/>
      <c r="F15" s="4"/>
      <c r="G15" s="4"/>
      <c r="H15" s="4"/>
      <c r="I15" s="4"/>
      <c r="J15" s="4"/>
      <c r="K15" s="45"/>
      <c r="L15" s="45"/>
      <c r="M15" s="4"/>
      <c r="N15" s="4"/>
      <c r="O15" s="45"/>
      <c r="P15" s="45"/>
      <c r="Q15" s="4"/>
      <c r="R15" s="4"/>
      <c r="S15" s="29"/>
      <c r="T15" s="4"/>
      <c r="U15" s="4"/>
      <c r="V15" s="4"/>
      <c r="W15" s="29"/>
      <c r="X15" s="4"/>
      <c r="Y15" s="4"/>
      <c r="Z15" s="29"/>
      <c r="AA15" s="4"/>
      <c r="AB15" s="4"/>
      <c r="AC15" s="45"/>
      <c r="AD15" s="4"/>
      <c r="AE15" s="4"/>
      <c r="AF15" s="4"/>
      <c r="AG15" s="4"/>
      <c r="AH15" s="4"/>
      <c r="AI15" s="4"/>
      <c r="AJ15" s="31"/>
    </row>
    <row r="16" spans="1:36" x14ac:dyDescent="0.25">
      <c r="A16" s="4">
        <f t="shared" si="0"/>
        <v>29</v>
      </c>
      <c r="B16" s="5">
        <f t="shared" si="1"/>
        <v>43661</v>
      </c>
      <c r="C16" s="6">
        <f t="shared" si="2"/>
        <v>43661</v>
      </c>
      <c r="D16" s="4"/>
      <c r="E16" s="4"/>
      <c r="F16" s="4"/>
      <c r="G16" s="4"/>
      <c r="H16" s="4"/>
      <c r="I16" s="4"/>
      <c r="J16" s="4"/>
      <c r="K16" s="45"/>
      <c r="L16" s="45"/>
      <c r="M16" s="4"/>
      <c r="N16" s="4"/>
      <c r="O16" s="45"/>
      <c r="P16" s="45"/>
      <c r="Q16" s="4"/>
      <c r="R16" s="4"/>
      <c r="S16" s="29"/>
      <c r="T16" s="4"/>
      <c r="U16" s="4"/>
      <c r="V16" s="4"/>
      <c r="W16" s="29"/>
      <c r="X16" s="4"/>
      <c r="Y16" s="4"/>
      <c r="Z16" s="29"/>
      <c r="AA16" s="4"/>
      <c r="AB16" s="4"/>
      <c r="AC16" s="45"/>
      <c r="AD16" s="4"/>
      <c r="AE16" s="4"/>
      <c r="AF16" s="4"/>
      <c r="AG16" s="4"/>
      <c r="AH16" s="4"/>
      <c r="AI16" s="4"/>
      <c r="AJ16" s="31"/>
    </row>
    <row r="17" spans="1:36" x14ac:dyDescent="0.25">
      <c r="A17" s="4">
        <f t="shared" si="0"/>
        <v>29</v>
      </c>
      <c r="B17" s="5">
        <f t="shared" si="1"/>
        <v>43662</v>
      </c>
      <c r="C17" s="6">
        <f t="shared" si="2"/>
        <v>43662</v>
      </c>
      <c r="D17" s="4"/>
      <c r="E17" s="4"/>
      <c r="F17" s="4"/>
      <c r="G17" s="4"/>
      <c r="H17" s="4"/>
      <c r="I17" s="4"/>
      <c r="J17" s="4"/>
      <c r="K17" s="45"/>
      <c r="L17" s="45"/>
      <c r="M17" s="4"/>
      <c r="N17" s="4"/>
      <c r="O17" s="45"/>
      <c r="P17" s="45"/>
      <c r="Q17" s="4"/>
      <c r="R17" s="4"/>
      <c r="S17" s="29"/>
      <c r="T17" s="4"/>
      <c r="U17" s="4"/>
      <c r="V17" s="4"/>
      <c r="W17" s="29"/>
      <c r="X17" s="4"/>
      <c r="Y17" s="4"/>
      <c r="Z17" s="29"/>
      <c r="AA17" s="4"/>
      <c r="AB17" s="4"/>
      <c r="AC17" s="45"/>
      <c r="AD17" s="4"/>
      <c r="AE17" s="4"/>
      <c r="AF17" s="4"/>
      <c r="AG17" s="4"/>
      <c r="AH17" s="4"/>
      <c r="AI17" s="4"/>
      <c r="AJ17" s="31"/>
    </row>
    <row r="18" spans="1:36" x14ac:dyDescent="0.25">
      <c r="A18" s="4">
        <f t="shared" si="0"/>
        <v>29</v>
      </c>
      <c r="B18" s="5">
        <f t="shared" si="1"/>
        <v>43663</v>
      </c>
      <c r="C18" s="6">
        <f t="shared" si="2"/>
        <v>43663</v>
      </c>
      <c r="D18" s="4"/>
      <c r="E18" s="4"/>
      <c r="F18" s="4"/>
      <c r="G18" s="4"/>
      <c r="H18" s="4"/>
      <c r="I18" s="4"/>
      <c r="J18" s="4"/>
      <c r="K18" s="45"/>
      <c r="L18" s="45"/>
      <c r="M18" s="4"/>
      <c r="N18" s="4"/>
      <c r="O18" s="45"/>
      <c r="P18" s="45"/>
      <c r="Q18" s="4"/>
      <c r="R18" s="4"/>
      <c r="S18" s="29"/>
      <c r="T18" s="4"/>
      <c r="U18" s="4"/>
      <c r="V18" s="4"/>
      <c r="W18" s="29"/>
      <c r="X18" s="4"/>
      <c r="Y18" s="4"/>
      <c r="Z18" s="29"/>
      <c r="AA18" s="4"/>
      <c r="AB18" s="4"/>
      <c r="AC18" s="45"/>
      <c r="AD18" s="4"/>
      <c r="AE18" s="4"/>
      <c r="AF18" s="4"/>
      <c r="AG18" s="4"/>
      <c r="AH18" s="4"/>
      <c r="AI18" s="4"/>
      <c r="AJ18" s="31"/>
    </row>
    <row r="19" spans="1:36" x14ac:dyDescent="0.25">
      <c r="A19" s="4">
        <f t="shared" si="0"/>
        <v>29</v>
      </c>
      <c r="B19" s="5">
        <f t="shared" si="1"/>
        <v>43664</v>
      </c>
      <c r="C19" s="6">
        <f t="shared" si="2"/>
        <v>43664</v>
      </c>
      <c r="D19" s="4"/>
      <c r="E19" s="4"/>
      <c r="F19" s="4"/>
      <c r="G19" s="4"/>
      <c r="H19" s="4"/>
      <c r="I19" s="4"/>
      <c r="J19" s="4"/>
      <c r="K19" s="45"/>
      <c r="L19" s="45"/>
      <c r="M19" s="4"/>
      <c r="N19" s="4"/>
      <c r="O19" s="45"/>
      <c r="P19" s="45"/>
      <c r="Q19" s="4"/>
      <c r="R19" s="4"/>
      <c r="S19" s="29"/>
      <c r="T19" s="4"/>
      <c r="U19" s="4"/>
      <c r="V19" s="4"/>
      <c r="W19" s="29"/>
      <c r="X19" s="4"/>
      <c r="Y19" s="4"/>
      <c r="Z19" s="29"/>
      <c r="AA19" s="4"/>
      <c r="AB19" s="4"/>
      <c r="AC19" s="45"/>
      <c r="AD19" s="4"/>
      <c r="AE19" s="4"/>
      <c r="AF19" s="4"/>
      <c r="AG19" s="4"/>
      <c r="AH19" s="4"/>
      <c r="AI19" s="4"/>
      <c r="AJ19" s="31"/>
    </row>
    <row r="20" spans="1:36" x14ac:dyDescent="0.25">
      <c r="A20" s="4">
        <f t="shared" si="0"/>
        <v>29</v>
      </c>
      <c r="B20" s="5">
        <f t="shared" si="1"/>
        <v>43665</v>
      </c>
      <c r="C20" s="6">
        <f t="shared" si="2"/>
        <v>43665</v>
      </c>
      <c r="D20" s="4"/>
      <c r="E20" s="4"/>
      <c r="F20" s="4"/>
      <c r="G20" s="4"/>
      <c r="H20" s="4"/>
      <c r="I20" s="4"/>
      <c r="J20" s="4"/>
      <c r="K20" s="45"/>
      <c r="L20" s="45"/>
      <c r="M20" s="4"/>
      <c r="N20" s="4"/>
      <c r="O20" s="45"/>
      <c r="P20" s="45"/>
      <c r="Q20" s="4"/>
      <c r="R20" s="4"/>
      <c r="S20" s="29"/>
      <c r="T20" s="4"/>
      <c r="U20" s="4"/>
      <c r="V20" s="4"/>
      <c r="W20" s="29"/>
      <c r="X20" s="4"/>
      <c r="Y20" s="4"/>
      <c r="Z20" s="29"/>
      <c r="AA20" s="4"/>
      <c r="AB20" s="4"/>
      <c r="AC20" s="45"/>
      <c r="AD20" s="4"/>
      <c r="AE20" s="4"/>
      <c r="AF20" s="4"/>
      <c r="AG20" s="4"/>
      <c r="AH20" s="4"/>
      <c r="AI20" s="4"/>
      <c r="AJ20" s="31"/>
    </row>
    <row r="21" spans="1:36" x14ac:dyDescent="0.25">
      <c r="A21" s="4">
        <f t="shared" si="0"/>
        <v>29</v>
      </c>
      <c r="B21" s="5">
        <f t="shared" si="1"/>
        <v>43666</v>
      </c>
      <c r="C21" s="6">
        <f t="shared" si="2"/>
        <v>43666</v>
      </c>
      <c r="D21" s="4"/>
      <c r="E21" s="4"/>
      <c r="F21" s="4"/>
      <c r="G21" s="4"/>
      <c r="H21" s="4"/>
      <c r="I21" s="4"/>
      <c r="J21" s="4"/>
      <c r="K21" s="45"/>
      <c r="L21" s="45"/>
      <c r="M21" s="4"/>
      <c r="N21" s="4"/>
      <c r="O21" s="45"/>
      <c r="P21" s="45"/>
      <c r="Q21" s="4"/>
      <c r="R21" s="4"/>
      <c r="S21" s="29"/>
      <c r="T21" s="4"/>
      <c r="U21" s="4"/>
      <c r="V21" s="4"/>
      <c r="W21" s="29"/>
      <c r="X21" s="4"/>
      <c r="Y21" s="4"/>
      <c r="Z21" s="29"/>
      <c r="AA21" s="4"/>
      <c r="AB21" s="4"/>
      <c r="AC21" s="45"/>
      <c r="AD21" s="4"/>
      <c r="AE21" s="4"/>
      <c r="AF21" s="4"/>
      <c r="AG21" s="4"/>
      <c r="AH21" s="4"/>
      <c r="AI21" s="4"/>
      <c r="AJ21" s="31"/>
    </row>
    <row r="22" spans="1:36" x14ac:dyDescent="0.25">
      <c r="A22" s="4">
        <f t="shared" si="0"/>
        <v>29</v>
      </c>
      <c r="B22" s="5">
        <f t="shared" si="1"/>
        <v>43667</v>
      </c>
      <c r="C22" s="6">
        <f t="shared" si="2"/>
        <v>43667</v>
      </c>
      <c r="D22" s="4"/>
      <c r="E22" s="4"/>
      <c r="F22" s="4"/>
      <c r="G22" s="4"/>
      <c r="H22" s="4"/>
      <c r="I22" s="4"/>
      <c r="J22" s="4"/>
      <c r="K22" s="45"/>
      <c r="L22" s="45"/>
      <c r="M22" s="4"/>
      <c r="N22" s="4"/>
      <c r="O22" s="45"/>
      <c r="P22" s="45"/>
      <c r="Q22" s="4"/>
      <c r="R22" s="4"/>
      <c r="S22" s="29"/>
      <c r="T22" s="4"/>
      <c r="U22" s="4"/>
      <c r="V22" s="4"/>
      <c r="W22" s="29"/>
      <c r="X22" s="4"/>
      <c r="Y22" s="4"/>
      <c r="Z22" s="29"/>
      <c r="AA22" s="4"/>
      <c r="AB22" s="4"/>
      <c r="AC22" s="45"/>
      <c r="AD22" s="4"/>
      <c r="AE22" s="4"/>
      <c r="AF22" s="4"/>
      <c r="AG22" s="4"/>
      <c r="AH22" s="4"/>
      <c r="AI22" s="4"/>
      <c r="AJ22" s="31"/>
    </row>
    <row r="23" spans="1:36" x14ac:dyDescent="0.25">
      <c r="A23" s="4">
        <f t="shared" si="0"/>
        <v>30</v>
      </c>
      <c r="B23" s="5">
        <f t="shared" si="1"/>
        <v>43668</v>
      </c>
      <c r="C23" s="6">
        <f t="shared" si="2"/>
        <v>43668</v>
      </c>
      <c r="D23" s="4"/>
      <c r="E23" s="4"/>
      <c r="F23" s="4"/>
      <c r="G23" s="4"/>
      <c r="H23" s="4"/>
      <c r="I23" s="4"/>
      <c r="J23" s="4"/>
      <c r="K23" s="45"/>
      <c r="L23" s="45"/>
      <c r="M23" s="4"/>
      <c r="N23" s="4"/>
      <c r="O23" s="45"/>
      <c r="P23" s="45"/>
      <c r="Q23" s="4"/>
      <c r="R23" s="4"/>
      <c r="S23" s="29"/>
      <c r="T23" s="4"/>
      <c r="U23" s="4"/>
      <c r="V23" s="4"/>
      <c r="W23" s="29"/>
      <c r="X23" s="4"/>
      <c r="Y23" s="4"/>
      <c r="Z23" s="29"/>
      <c r="AA23" s="4"/>
      <c r="AB23" s="4"/>
      <c r="AC23" s="45"/>
      <c r="AD23" s="4"/>
      <c r="AE23" s="4"/>
      <c r="AF23" s="4"/>
      <c r="AG23" s="4"/>
      <c r="AH23" s="4"/>
      <c r="AI23" s="4"/>
      <c r="AJ23" s="31"/>
    </row>
    <row r="24" spans="1:36" x14ac:dyDescent="0.25">
      <c r="A24" s="4">
        <f t="shared" si="0"/>
        <v>30</v>
      </c>
      <c r="B24" s="5">
        <f t="shared" si="1"/>
        <v>43669</v>
      </c>
      <c r="C24" s="6">
        <f t="shared" si="2"/>
        <v>43669</v>
      </c>
      <c r="D24" s="4"/>
      <c r="E24" s="4"/>
      <c r="F24" s="4"/>
      <c r="G24" s="4"/>
      <c r="H24" s="4"/>
      <c r="I24" s="4"/>
      <c r="J24" s="4"/>
      <c r="K24" s="45"/>
      <c r="L24" s="45"/>
      <c r="M24" s="4"/>
      <c r="N24" s="4"/>
      <c r="O24" s="45"/>
      <c r="P24" s="45"/>
      <c r="Q24" s="4"/>
      <c r="R24" s="4"/>
      <c r="S24" s="29"/>
      <c r="T24" s="4"/>
      <c r="U24" s="4"/>
      <c r="V24" s="4"/>
      <c r="W24" s="29"/>
      <c r="X24" s="4"/>
      <c r="Y24" s="4"/>
      <c r="Z24" s="29"/>
      <c r="AA24" s="4"/>
      <c r="AB24" s="4"/>
      <c r="AC24" s="45"/>
      <c r="AD24" s="4"/>
      <c r="AE24" s="4"/>
      <c r="AF24" s="4"/>
      <c r="AG24" s="4"/>
      <c r="AH24" s="4"/>
      <c r="AI24" s="4"/>
      <c r="AJ24" s="31"/>
    </row>
    <row r="25" spans="1:36" x14ac:dyDescent="0.25">
      <c r="A25" s="4">
        <f t="shared" si="0"/>
        <v>30</v>
      </c>
      <c r="B25" s="5">
        <f t="shared" si="1"/>
        <v>43670</v>
      </c>
      <c r="C25" s="6">
        <f t="shared" si="2"/>
        <v>43670</v>
      </c>
      <c r="D25" s="4"/>
      <c r="E25" s="4"/>
      <c r="F25" s="4"/>
      <c r="G25" s="4"/>
      <c r="H25" s="4"/>
      <c r="I25" s="4"/>
      <c r="J25" s="4"/>
      <c r="K25" s="45"/>
      <c r="L25" s="45"/>
      <c r="M25" s="4"/>
      <c r="N25" s="4"/>
      <c r="O25" s="45"/>
      <c r="P25" s="45"/>
      <c r="Q25" s="4"/>
      <c r="R25" s="4"/>
      <c r="S25" s="29"/>
      <c r="T25" s="4"/>
      <c r="U25" s="4"/>
      <c r="V25" s="4"/>
      <c r="W25" s="29"/>
      <c r="X25" s="4"/>
      <c r="Y25" s="4"/>
      <c r="Z25" s="29"/>
      <c r="AA25" s="4"/>
      <c r="AB25" s="4"/>
      <c r="AC25" s="45"/>
      <c r="AD25" s="4"/>
      <c r="AE25" s="4"/>
      <c r="AF25" s="4"/>
      <c r="AG25" s="4"/>
      <c r="AH25" s="4"/>
      <c r="AI25" s="4"/>
      <c r="AJ25" s="31"/>
    </row>
    <row r="26" spans="1:36" x14ac:dyDescent="0.25">
      <c r="A26" s="4">
        <f t="shared" si="0"/>
        <v>30</v>
      </c>
      <c r="B26" s="5">
        <f t="shared" si="1"/>
        <v>43671</v>
      </c>
      <c r="C26" s="6">
        <f t="shared" si="2"/>
        <v>43671</v>
      </c>
      <c r="D26" s="4"/>
      <c r="E26" s="4"/>
      <c r="F26" s="4"/>
      <c r="G26" s="4"/>
      <c r="H26" s="4"/>
      <c r="I26" s="4"/>
      <c r="J26" s="4"/>
      <c r="K26" s="45"/>
      <c r="L26" s="45"/>
      <c r="M26" s="4"/>
      <c r="N26" s="4"/>
      <c r="O26" s="45"/>
      <c r="P26" s="45"/>
      <c r="Q26" s="4"/>
      <c r="R26" s="4"/>
      <c r="S26" s="29"/>
      <c r="T26" s="4"/>
      <c r="U26" s="4"/>
      <c r="V26" s="4"/>
      <c r="W26" s="29"/>
      <c r="X26" s="4"/>
      <c r="Y26" s="4"/>
      <c r="Z26" s="29"/>
      <c r="AA26" s="4"/>
      <c r="AB26" s="4"/>
      <c r="AC26" s="45"/>
      <c r="AD26" s="4"/>
      <c r="AE26" s="4"/>
      <c r="AF26" s="4"/>
      <c r="AG26" s="4"/>
      <c r="AH26" s="4"/>
      <c r="AI26" s="4"/>
      <c r="AJ26" s="31"/>
    </row>
    <row r="27" spans="1:36" x14ac:dyDescent="0.25">
      <c r="A27" s="4">
        <f t="shared" si="0"/>
        <v>30</v>
      </c>
      <c r="B27" s="5">
        <f t="shared" si="1"/>
        <v>43672</v>
      </c>
      <c r="C27" s="6">
        <f t="shared" si="2"/>
        <v>43672</v>
      </c>
      <c r="D27" s="4"/>
      <c r="E27" s="4"/>
      <c r="F27" s="4"/>
      <c r="G27" s="4"/>
      <c r="H27" s="4"/>
      <c r="I27" s="4"/>
      <c r="J27" s="4"/>
      <c r="K27" s="45"/>
      <c r="L27" s="45"/>
      <c r="M27" s="4"/>
      <c r="N27" s="4"/>
      <c r="O27" s="45"/>
      <c r="P27" s="45"/>
      <c r="Q27" s="4"/>
      <c r="R27" s="4"/>
      <c r="S27" s="29"/>
      <c r="T27" s="4"/>
      <c r="U27" s="4"/>
      <c r="V27" s="4"/>
      <c r="W27" s="29"/>
      <c r="X27" s="4"/>
      <c r="Y27" s="4"/>
      <c r="Z27" s="29"/>
      <c r="AA27" s="4"/>
      <c r="AB27" s="4"/>
      <c r="AC27" s="45"/>
      <c r="AD27" s="4"/>
      <c r="AE27" s="4"/>
      <c r="AF27" s="4"/>
      <c r="AG27" s="4"/>
      <c r="AH27" s="4"/>
      <c r="AI27" s="4"/>
      <c r="AJ27" s="31"/>
    </row>
    <row r="28" spans="1:36" x14ac:dyDescent="0.25">
      <c r="A28" s="4">
        <f t="shared" si="0"/>
        <v>30</v>
      </c>
      <c r="B28" s="5">
        <f t="shared" si="1"/>
        <v>43673</v>
      </c>
      <c r="C28" s="6">
        <f t="shared" si="2"/>
        <v>43673</v>
      </c>
      <c r="D28" s="4"/>
      <c r="E28" s="4"/>
      <c r="F28" s="4"/>
      <c r="G28" s="4"/>
      <c r="H28" s="4"/>
      <c r="I28" s="4"/>
      <c r="J28" s="4"/>
      <c r="K28" s="45"/>
      <c r="L28" s="45"/>
      <c r="M28" s="4"/>
      <c r="N28" s="4"/>
      <c r="O28" s="45"/>
      <c r="P28" s="45"/>
      <c r="Q28" s="4"/>
      <c r="R28" s="4"/>
      <c r="S28" s="29"/>
      <c r="T28" s="4"/>
      <c r="U28" s="4"/>
      <c r="V28" s="4"/>
      <c r="W28" s="29"/>
      <c r="X28" s="4"/>
      <c r="Y28" s="4"/>
      <c r="Z28" s="29"/>
      <c r="AA28" s="4"/>
      <c r="AB28" s="4"/>
      <c r="AC28" s="45"/>
      <c r="AD28" s="4"/>
      <c r="AE28" s="4"/>
      <c r="AF28" s="4"/>
      <c r="AG28" s="4"/>
      <c r="AH28" s="4"/>
      <c r="AI28" s="4"/>
      <c r="AJ28" s="31"/>
    </row>
    <row r="29" spans="1:36" x14ac:dyDescent="0.25">
      <c r="A29" s="4">
        <f t="shared" si="0"/>
        <v>30</v>
      </c>
      <c r="B29" s="5">
        <f t="shared" si="1"/>
        <v>43674</v>
      </c>
      <c r="C29" s="6">
        <f t="shared" si="2"/>
        <v>43674</v>
      </c>
      <c r="D29" s="4"/>
      <c r="E29" s="4"/>
      <c r="F29" s="4"/>
      <c r="G29" s="4"/>
      <c r="H29" s="4"/>
      <c r="I29" s="4"/>
      <c r="J29" s="4"/>
      <c r="K29" s="45"/>
      <c r="L29" s="45"/>
      <c r="M29" s="4"/>
      <c r="N29" s="4"/>
      <c r="O29" s="45"/>
      <c r="P29" s="45"/>
      <c r="Q29" s="4"/>
      <c r="R29" s="4"/>
      <c r="S29" s="29"/>
      <c r="T29" s="4"/>
      <c r="U29" s="4"/>
      <c r="V29" s="4"/>
      <c r="W29" s="29"/>
      <c r="X29" s="4"/>
      <c r="Y29" s="4"/>
      <c r="Z29" s="29"/>
      <c r="AA29" s="4"/>
      <c r="AB29" s="4"/>
      <c r="AC29" s="45"/>
      <c r="AD29" s="4"/>
      <c r="AE29" s="4"/>
      <c r="AF29" s="4"/>
      <c r="AG29" s="4"/>
      <c r="AH29" s="4"/>
      <c r="AI29" s="4"/>
      <c r="AJ29" s="31"/>
    </row>
    <row r="30" spans="1:36" x14ac:dyDescent="0.25">
      <c r="A30" s="4">
        <f t="shared" si="0"/>
        <v>31</v>
      </c>
      <c r="B30" s="5">
        <f t="shared" si="1"/>
        <v>43675</v>
      </c>
      <c r="C30" s="6">
        <f t="shared" si="2"/>
        <v>43675</v>
      </c>
      <c r="D30" s="4"/>
      <c r="E30" s="4"/>
      <c r="F30" s="4"/>
      <c r="G30" s="4"/>
      <c r="H30" s="4"/>
      <c r="I30" s="4"/>
      <c r="J30" s="4"/>
      <c r="K30" s="45"/>
      <c r="L30" s="45"/>
      <c r="M30" s="4"/>
      <c r="N30" s="4"/>
      <c r="O30" s="45"/>
      <c r="P30" s="45"/>
      <c r="Q30" s="4"/>
      <c r="R30" s="4"/>
      <c r="S30" s="29"/>
      <c r="T30" s="4"/>
      <c r="U30" s="4"/>
      <c r="V30" s="4"/>
      <c r="W30" s="29"/>
      <c r="X30" s="4"/>
      <c r="Y30" s="4"/>
      <c r="Z30" s="29"/>
      <c r="AA30" s="4"/>
      <c r="AB30" s="4"/>
      <c r="AC30" s="45"/>
      <c r="AD30" s="4"/>
      <c r="AE30" s="4"/>
      <c r="AF30" s="4"/>
      <c r="AG30" s="4"/>
      <c r="AH30" s="4"/>
      <c r="AI30" s="4"/>
      <c r="AJ30" s="31"/>
    </row>
    <row r="31" spans="1:36" x14ac:dyDescent="0.25">
      <c r="A31" s="4">
        <f t="shared" si="0"/>
        <v>31</v>
      </c>
      <c r="B31" s="5">
        <f t="shared" si="1"/>
        <v>43676</v>
      </c>
      <c r="C31" s="6">
        <f t="shared" si="2"/>
        <v>43676</v>
      </c>
      <c r="D31" s="4"/>
      <c r="E31" s="4"/>
      <c r="F31" s="4"/>
      <c r="G31" s="4"/>
      <c r="H31" s="4"/>
      <c r="I31" s="4"/>
      <c r="J31" s="4"/>
      <c r="K31" s="45"/>
      <c r="L31" s="45"/>
      <c r="M31" s="4"/>
      <c r="N31" s="4"/>
      <c r="O31" s="45"/>
      <c r="P31" s="45"/>
      <c r="Q31" s="4"/>
      <c r="R31" s="4"/>
      <c r="S31" s="29"/>
      <c r="T31" s="4"/>
      <c r="U31" s="4"/>
      <c r="V31" s="4"/>
      <c r="W31" s="29"/>
      <c r="X31" s="4"/>
      <c r="Y31" s="4"/>
      <c r="Z31" s="29"/>
      <c r="AA31" s="4"/>
      <c r="AB31" s="4"/>
      <c r="AC31" s="45"/>
      <c r="AD31" s="4"/>
      <c r="AE31" s="4"/>
      <c r="AF31" s="4"/>
      <c r="AG31" s="4"/>
      <c r="AH31" s="4"/>
      <c r="AI31" s="4"/>
      <c r="AJ31" s="31"/>
    </row>
    <row r="32" spans="1:36" x14ac:dyDescent="0.25">
      <c r="A32" s="4">
        <f t="shared" si="0"/>
        <v>31</v>
      </c>
      <c r="B32" s="5">
        <f t="shared" si="1"/>
        <v>43677</v>
      </c>
      <c r="C32" s="6">
        <f t="shared" si="2"/>
        <v>43677</v>
      </c>
      <c r="D32" s="4"/>
      <c r="E32" s="4"/>
      <c r="F32" s="4"/>
      <c r="G32" s="4"/>
      <c r="H32" s="4"/>
      <c r="I32" s="4"/>
      <c r="J32" s="4"/>
      <c r="K32" s="46"/>
      <c r="L32" s="46"/>
      <c r="M32" s="4"/>
      <c r="N32" s="4"/>
      <c r="O32" s="46"/>
      <c r="P32" s="46"/>
      <c r="Q32" s="4"/>
      <c r="R32" s="4"/>
      <c r="S32" s="30"/>
      <c r="T32" s="4"/>
      <c r="U32" s="4"/>
      <c r="V32" s="4"/>
      <c r="W32" s="30"/>
      <c r="X32" s="4"/>
      <c r="Y32" s="4"/>
      <c r="Z32" s="30"/>
      <c r="AA32" s="4"/>
      <c r="AB32" s="4"/>
      <c r="AC32" s="46"/>
      <c r="AD32" s="4"/>
      <c r="AE32" s="4"/>
      <c r="AF32" s="4"/>
      <c r="AG32" s="4"/>
      <c r="AH32" s="4"/>
      <c r="AI32" s="4"/>
      <c r="AJ32" s="31"/>
    </row>
  </sheetData>
  <customSheetViews>
    <customSheetView guid="{B4A4D2DA-D3A9-4B2F-BFE2-04A1A7588982}">
      <selection sqref="A1:R32"/>
      <pageMargins left="0.7" right="0.7" top="0.78740157499999996" bottom="0.78740157499999996" header="0.3" footer="0.3"/>
    </customSheetView>
  </customSheetViews>
  <mergeCells count="9">
    <mergeCell ref="S1:S32"/>
    <mergeCell ref="W1:W32"/>
    <mergeCell ref="Z1:Z32"/>
    <mergeCell ref="AJ1:AJ32"/>
    <mergeCell ref="K2:K32"/>
    <mergeCell ref="L2:L32"/>
    <mergeCell ref="O2:O32"/>
    <mergeCell ref="P2:P32"/>
    <mergeCell ref="AC2:AC32"/>
  </mergeCells>
  <conditionalFormatting sqref="A2:B32">
    <cfRule type="expression" dxfId="5" priority="1">
      <formula>WEEKDAY(B2,2)&gt;5</formula>
    </cfRule>
  </conditionalFormatting>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3"/>
  <sheetViews>
    <sheetView workbookViewId="0">
      <selection activeCell="R1" sqref="D1:R1048576"/>
    </sheetView>
  </sheetViews>
  <sheetFormatPr baseColWidth="10" defaultRowHeight="15" outlineLevelCol="1" x14ac:dyDescent="0.25"/>
  <cols>
    <col min="1" max="1" width="4.140625" bestFit="1" customWidth="1"/>
    <col min="2" max="2" width="11.140625" bestFit="1" customWidth="1"/>
    <col min="3" max="3" width="6.85546875" bestFit="1" customWidth="1"/>
    <col min="4" max="18" width="11.42578125" outlineLevel="1"/>
    <col min="19" max="19" width="5.28515625" customWidth="1"/>
    <col min="20" max="22" width="11.42578125" outlineLevel="1"/>
    <col min="23" max="23" width="5.28515625" customWidth="1"/>
    <col min="24" max="25" width="11.42578125" outlineLevel="1"/>
    <col min="26" max="26" width="5.28515625" customWidth="1"/>
    <col min="27" max="35" width="11.42578125" outlineLevel="1"/>
    <col min="36" max="36" width="5.42578125" customWidth="1"/>
  </cols>
  <sheetData>
    <row r="1" spans="1:36" s="3" customFormat="1" ht="15" customHeight="1" x14ac:dyDescent="0.25">
      <c r="A1" s="18" t="s">
        <v>0</v>
      </c>
      <c r="B1" s="18" t="s">
        <v>1</v>
      </c>
      <c r="C1" s="18" t="s">
        <v>2</v>
      </c>
      <c r="D1" s="18" t="str">
        <f>Master!A21</f>
        <v>CTO #1</v>
      </c>
      <c r="E1" s="18" t="str">
        <f>Master!A22</f>
        <v>CTO #2</v>
      </c>
      <c r="F1" s="18" t="str">
        <f>Master!A23</f>
        <v>CTO #3</v>
      </c>
      <c r="G1" s="18" t="str">
        <f>Master!A24</f>
        <v>CTO #4</v>
      </c>
      <c r="H1" s="18" t="str">
        <f>Master!A25</f>
        <v>CTO #5</v>
      </c>
      <c r="I1" s="18" t="str">
        <f>Master!$A$26</f>
        <v>CL 21 #1</v>
      </c>
      <c r="J1" s="18" t="str">
        <f>Master!$A27</f>
        <v>CL 21 #2</v>
      </c>
      <c r="K1" s="18" t="str">
        <f>Master!$A28</f>
        <v>CL 21 #3</v>
      </c>
      <c r="L1" s="18" t="str">
        <f>Master!$A29</f>
        <v>CL 42 #1</v>
      </c>
      <c r="M1" s="18" t="str">
        <f>Master!$A30</f>
        <v>CL 42 #2</v>
      </c>
      <c r="N1" s="18" t="str">
        <f>Master!$A31</f>
        <v>CL 44 #1</v>
      </c>
      <c r="O1" s="18" t="str">
        <f>Master!$A32</f>
        <v>CL 44 #2</v>
      </c>
      <c r="P1" s="18" t="str">
        <f>Master!$A33</f>
        <v>CL 44 #3</v>
      </c>
      <c r="Q1" s="18" t="str">
        <f>Master!$A34</f>
        <v>CL 84 #1</v>
      </c>
      <c r="R1" s="18" t="str">
        <f>Master!$A35</f>
        <v>CL 8x8 #1</v>
      </c>
      <c r="S1" s="28" t="s">
        <v>75</v>
      </c>
      <c r="T1" s="18" t="str">
        <f>Master!$A36</f>
        <v>CL 905 #1</v>
      </c>
      <c r="U1" s="18" t="str">
        <f>Master!$A37</f>
        <v>CL 905 #2</v>
      </c>
      <c r="V1" s="18" t="str">
        <f>Master!$A38</f>
        <v>CL 902 nackt</v>
      </c>
      <c r="W1" s="28" t="s">
        <v>76</v>
      </c>
      <c r="X1" s="18" t="str">
        <f>Master!$A39</f>
        <v>Grabbel</v>
      </c>
      <c r="Y1" s="18" t="str">
        <f>Master!$A40</f>
        <v>Knoten</v>
      </c>
      <c r="Z1" s="28" t="s">
        <v>77</v>
      </c>
      <c r="AA1" s="18" t="str">
        <f>Master!$A41</f>
        <v>CLsphere24-1</v>
      </c>
      <c r="AB1" s="18" t="str">
        <f>Master!$A42</f>
        <v>CLsphere24-2</v>
      </c>
      <c r="AC1" s="18" t="str">
        <f>Master!$A43</f>
        <v>CLsphere24-3</v>
      </c>
      <c r="AD1" s="18" t="str">
        <f>Master!$A44</f>
        <v>CLsphere24-4</v>
      </c>
      <c r="AE1" s="18" t="str">
        <f>Master!$A45</f>
        <v>spheretino-1</v>
      </c>
      <c r="AF1" s="18" t="str">
        <f>Master!$A46</f>
        <v>spheretino-2</v>
      </c>
      <c r="AG1" s="18" t="str">
        <f>Master!$A47</f>
        <v>spheretino-3</v>
      </c>
      <c r="AH1" s="18" t="str">
        <f>Master!$A48</f>
        <v>spheretino-4</v>
      </c>
      <c r="AI1" s="25" t="str">
        <f>Master!$A49</f>
        <v>spheretino-5</v>
      </c>
      <c r="AJ1" s="31" t="s">
        <v>78</v>
      </c>
    </row>
    <row r="2" spans="1:36" x14ac:dyDescent="0.25">
      <c r="A2" s="4">
        <f>IFERROR(WEEKNUM(C2,2),"")</f>
        <v>31</v>
      </c>
      <c r="B2" s="5">
        <f>C2</f>
        <v>43678</v>
      </c>
      <c r="C2" s="6">
        <f>EDATE(Juli!C2,1)</f>
        <v>43678</v>
      </c>
      <c r="D2" s="4"/>
      <c r="E2" s="4"/>
      <c r="F2" s="4"/>
      <c r="G2" s="4"/>
      <c r="H2" s="4"/>
      <c r="I2" s="4"/>
      <c r="J2" s="4"/>
      <c r="K2" s="4"/>
      <c r="L2" s="4"/>
      <c r="M2" s="4"/>
      <c r="N2" s="4"/>
      <c r="O2" s="4"/>
      <c r="P2" s="4"/>
      <c r="Q2" s="4"/>
      <c r="R2" s="4"/>
      <c r="S2" s="29"/>
      <c r="T2" s="4"/>
      <c r="U2" s="4"/>
      <c r="V2" s="4"/>
      <c r="W2" s="29"/>
      <c r="X2" s="4"/>
      <c r="Y2" s="4"/>
      <c r="Z2" s="29"/>
      <c r="AA2" s="4"/>
      <c r="AB2" s="4"/>
      <c r="AC2" s="4"/>
      <c r="AD2" s="4"/>
      <c r="AE2" s="4"/>
      <c r="AF2" s="4"/>
      <c r="AG2" s="4"/>
      <c r="AH2" s="4"/>
      <c r="AI2" s="4"/>
      <c r="AJ2" s="31"/>
    </row>
    <row r="3" spans="1:36" x14ac:dyDescent="0.25">
      <c r="A3" s="4">
        <f t="shared" ref="A3:A33" si="0">IFERROR(WEEKNUM(C3,2),"")</f>
        <v>31</v>
      </c>
      <c r="B3" s="5">
        <f t="shared" ref="B3:B33" si="1">C3</f>
        <v>43679</v>
      </c>
      <c r="C3" s="6">
        <f>IFERROR(IF(MONTH(C2+1)=MONTH(C$2),C2+1,""),"")</f>
        <v>43679</v>
      </c>
      <c r="D3" s="4"/>
      <c r="E3" s="4"/>
      <c r="F3" s="4"/>
      <c r="G3" s="4"/>
      <c r="H3" s="4"/>
      <c r="I3" s="4"/>
      <c r="J3" s="4"/>
      <c r="K3" s="4"/>
      <c r="L3" s="4"/>
      <c r="M3" s="4"/>
      <c r="N3" s="4"/>
      <c r="O3" s="4"/>
      <c r="P3" s="4"/>
      <c r="Q3" s="4"/>
      <c r="R3" s="4"/>
      <c r="S3" s="29"/>
      <c r="T3" s="4"/>
      <c r="U3" s="4"/>
      <c r="V3" s="4"/>
      <c r="W3" s="29"/>
      <c r="X3" s="4"/>
      <c r="Y3" s="4"/>
      <c r="Z3" s="29"/>
      <c r="AA3" s="4"/>
      <c r="AB3" s="4"/>
      <c r="AC3" s="4"/>
      <c r="AD3" s="4"/>
      <c r="AE3" s="4"/>
      <c r="AF3" s="4"/>
      <c r="AG3" s="4"/>
      <c r="AH3" s="4"/>
      <c r="AI3" s="4"/>
      <c r="AJ3" s="31"/>
    </row>
    <row r="4" spans="1:36" x14ac:dyDescent="0.25">
      <c r="A4" s="4">
        <f t="shared" si="0"/>
        <v>31</v>
      </c>
      <c r="B4" s="5">
        <f t="shared" si="1"/>
        <v>43680</v>
      </c>
      <c r="C4" s="6">
        <f t="shared" ref="C4:C33" si="2">IFERROR(IF(MONTH(C3+1)=MONTH(C$2),C3+1,""),"")</f>
        <v>43680</v>
      </c>
      <c r="D4" s="4"/>
      <c r="E4" s="4"/>
      <c r="F4" s="4"/>
      <c r="G4" s="4"/>
      <c r="H4" s="4"/>
      <c r="I4" s="4"/>
      <c r="J4" s="4"/>
      <c r="K4" s="4"/>
      <c r="L4" s="4"/>
      <c r="M4" s="4"/>
      <c r="N4" s="4"/>
      <c r="O4" s="4"/>
      <c r="P4" s="4"/>
      <c r="Q4" s="4"/>
      <c r="R4" s="4"/>
      <c r="S4" s="29"/>
      <c r="T4" s="4"/>
      <c r="U4" s="4"/>
      <c r="V4" s="4"/>
      <c r="W4" s="29"/>
      <c r="X4" s="4"/>
      <c r="Y4" s="4"/>
      <c r="Z4" s="29"/>
      <c r="AA4" s="4"/>
      <c r="AB4" s="4"/>
      <c r="AC4" s="4"/>
      <c r="AD4" s="4"/>
      <c r="AE4" s="4"/>
      <c r="AF4" s="4"/>
      <c r="AG4" s="4"/>
      <c r="AH4" s="4"/>
      <c r="AI4" s="4"/>
      <c r="AJ4" s="31"/>
    </row>
    <row r="5" spans="1:36" x14ac:dyDescent="0.25">
      <c r="A5" s="4">
        <f t="shared" si="0"/>
        <v>31</v>
      </c>
      <c r="B5" s="5">
        <f t="shared" si="1"/>
        <v>43681</v>
      </c>
      <c r="C5" s="6">
        <f t="shared" si="2"/>
        <v>43681</v>
      </c>
      <c r="D5" s="4"/>
      <c r="E5" s="4"/>
      <c r="F5" s="4"/>
      <c r="G5" s="4"/>
      <c r="H5" s="4"/>
      <c r="I5" s="4"/>
      <c r="J5" s="4"/>
      <c r="K5" s="4"/>
      <c r="L5" s="4"/>
      <c r="M5" s="4"/>
      <c r="N5" s="4"/>
      <c r="O5" s="4"/>
      <c r="P5" s="4"/>
      <c r="Q5" s="4"/>
      <c r="R5" s="4"/>
      <c r="S5" s="29"/>
      <c r="T5" s="4"/>
      <c r="U5" s="4"/>
      <c r="V5" s="4"/>
      <c r="W5" s="29"/>
      <c r="X5" s="4"/>
      <c r="Y5" s="4"/>
      <c r="Z5" s="29"/>
      <c r="AA5" s="4"/>
      <c r="AB5" s="4"/>
      <c r="AC5" s="4"/>
      <c r="AD5" s="4"/>
      <c r="AE5" s="4"/>
      <c r="AF5" s="4"/>
      <c r="AG5" s="4"/>
      <c r="AH5" s="4"/>
      <c r="AI5" s="4"/>
      <c r="AJ5" s="31"/>
    </row>
    <row r="6" spans="1:36" x14ac:dyDescent="0.25">
      <c r="A6" s="4">
        <f t="shared" si="0"/>
        <v>32</v>
      </c>
      <c r="B6" s="5">
        <f t="shared" si="1"/>
        <v>43682</v>
      </c>
      <c r="C6" s="6">
        <f t="shared" si="2"/>
        <v>43682</v>
      </c>
      <c r="D6" s="4"/>
      <c r="E6" s="4"/>
      <c r="F6" s="4"/>
      <c r="G6" s="4"/>
      <c r="H6" s="4"/>
      <c r="I6" s="4"/>
      <c r="J6" s="4"/>
      <c r="K6" s="4"/>
      <c r="L6" s="4"/>
      <c r="M6" s="4"/>
      <c r="N6" s="4"/>
      <c r="O6" s="4"/>
      <c r="P6" s="4"/>
      <c r="Q6" s="4"/>
      <c r="R6" s="4"/>
      <c r="S6" s="29"/>
      <c r="T6" s="4"/>
      <c r="U6" s="4"/>
      <c r="V6" s="4"/>
      <c r="W6" s="29"/>
      <c r="X6" s="4"/>
      <c r="Y6" s="4"/>
      <c r="Z6" s="29"/>
      <c r="AA6" s="4"/>
      <c r="AB6" s="4"/>
      <c r="AC6" s="4"/>
      <c r="AD6" s="4"/>
      <c r="AE6" s="4"/>
      <c r="AF6" s="4"/>
      <c r="AG6" s="4"/>
      <c r="AH6" s="4"/>
      <c r="AI6" s="4"/>
      <c r="AJ6" s="31"/>
    </row>
    <row r="7" spans="1:36" x14ac:dyDescent="0.25">
      <c r="A7" s="4">
        <f t="shared" si="0"/>
        <v>32</v>
      </c>
      <c r="B7" s="5">
        <f t="shared" si="1"/>
        <v>43683</v>
      </c>
      <c r="C7" s="6">
        <f t="shared" si="2"/>
        <v>43683</v>
      </c>
      <c r="D7" s="4"/>
      <c r="E7" s="4"/>
      <c r="F7" s="4"/>
      <c r="G7" s="4"/>
      <c r="H7" s="4"/>
      <c r="I7" s="4"/>
      <c r="J7" s="4"/>
      <c r="K7" s="4"/>
      <c r="L7" s="4"/>
      <c r="M7" s="4"/>
      <c r="N7" s="4"/>
      <c r="O7" s="4"/>
      <c r="P7" s="4"/>
      <c r="Q7" s="4"/>
      <c r="R7" s="4"/>
      <c r="S7" s="29"/>
      <c r="T7" s="4"/>
      <c r="U7" s="4"/>
      <c r="V7" s="4"/>
      <c r="W7" s="29"/>
      <c r="X7" s="4"/>
      <c r="Y7" s="4"/>
      <c r="Z7" s="29"/>
      <c r="AA7" s="4"/>
      <c r="AB7" s="4"/>
      <c r="AC7" s="4"/>
      <c r="AD7" s="4"/>
      <c r="AE7" s="4"/>
      <c r="AF7" s="4"/>
      <c r="AG7" s="4"/>
      <c r="AH7" s="4"/>
      <c r="AI7" s="4"/>
      <c r="AJ7" s="31"/>
    </row>
    <row r="8" spans="1:36" x14ac:dyDescent="0.25">
      <c r="A8" s="4">
        <f t="shared" si="0"/>
        <v>32</v>
      </c>
      <c r="B8" s="5">
        <f t="shared" si="1"/>
        <v>43684</v>
      </c>
      <c r="C8" s="6">
        <f t="shared" si="2"/>
        <v>43684</v>
      </c>
      <c r="D8" s="4"/>
      <c r="E8" s="4"/>
      <c r="F8" s="4"/>
      <c r="G8" s="4"/>
      <c r="H8" s="4"/>
      <c r="I8" s="4"/>
      <c r="J8" s="4"/>
      <c r="K8" s="4"/>
      <c r="L8" s="4"/>
      <c r="M8" s="4"/>
      <c r="N8" s="4"/>
      <c r="O8" s="4"/>
      <c r="P8" s="4"/>
      <c r="Q8" s="4"/>
      <c r="R8" s="4"/>
      <c r="S8" s="29"/>
      <c r="T8" s="4"/>
      <c r="U8" s="4"/>
      <c r="V8" s="4"/>
      <c r="W8" s="29"/>
      <c r="X8" s="4"/>
      <c r="Y8" s="4"/>
      <c r="Z8" s="29"/>
      <c r="AA8" s="4"/>
      <c r="AB8" s="4"/>
      <c r="AC8" s="4"/>
      <c r="AD8" s="4"/>
      <c r="AE8" s="4"/>
      <c r="AF8" s="4"/>
      <c r="AG8" s="4"/>
      <c r="AH8" s="4"/>
      <c r="AI8" s="4"/>
      <c r="AJ8" s="31"/>
    </row>
    <row r="9" spans="1:36" x14ac:dyDescent="0.25">
      <c r="A9" s="4">
        <f t="shared" si="0"/>
        <v>32</v>
      </c>
      <c r="B9" s="5">
        <f t="shared" si="1"/>
        <v>43685</v>
      </c>
      <c r="C9" s="6">
        <f t="shared" si="2"/>
        <v>43685</v>
      </c>
      <c r="D9" s="4"/>
      <c r="E9" s="4"/>
      <c r="F9" s="4"/>
      <c r="G9" s="4"/>
      <c r="H9" s="4"/>
      <c r="I9" s="4"/>
      <c r="J9" s="4"/>
      <c r="K9" s="4"/>
      <c r="L9" s="4"/>
      <c r="M9" s="4"/>
      <c r="N9" s="4"/>
      <c r="O9" s="4"/>
      <c r="P9" s="4"/>
      <c r="Q9" s="4"/>
      <c r="R9" s="4"/>
      <c r="S9" s="29"/>
      <c r="T9" s="4"/>
      <c r="U9" s="4"/>
      <c r="V9" s="4"/>
      <c r="W9" s="29"/>
      <c r="X9" s="4"/>
      <c r="Y9" s="4"/>
      <c r="Z9" s="29"/>
      <c r="AA9" s="4"/>
      <c r="AB9" s="4"/>
      <c r="AC9" s="4"/>
      <c r="AD9" s="4"/>
      <c r="AE9" s="4"/>
      <c r="AF9" s="4"/>
      <c r="AG9" s="4"/>
      <c r="AH9" s="4"/>
      <c r="AI9" s="4"/>
      <c r="AJ9" s="31"/>
    </row>
    <row r="10" spans="1:36" x14ac:dyDescent="0.25">
      <c r="A10" s="4">
        <f t="shared" si="0"/>
        <v>32</v>
      </c>
      <c r="B10" s="5">
        <f t="shared" si="1"/>
        <v>43686</v>
      </c>
      <c r="C10" s="6">
        <f t="shared" si="2"/>
        <v>43686</v>
      </c>
      <c r="D10" s="4"/>
      <c r="E10" s="4"/>
      <c r="F10" s="4"/>
      <c r="G10" s="4"/>
      <c r="H10" s="4"/>
      <c r="I10" s="4"/>
      <c r="J10" s="4"/>
      <c r="K10" s="4"/>
      <c r="L10" s="4"/>
      <c r="M10" s="4"/>
      <c r="N10" s="4"/>
      <c r="O10" s="4"/>
      <c r="P10" s="4"/>
      <c r="Q10" s="4"/>
      <c r="R10" s="4"/>
      <c r="S10" s="29"/>
      <c r="T10" s="4"/>
      <c r="U10" s="4"/>
      <c r="V10" s="4"/>
      <c r="W10" s="29"/>
      <c r="X10" s="4"/>
      <c r="Y10" s="4"/>
      <c r="Z10" s="29"/>
      <c r="AA10" s="4"/>
      <c r="AB10" s="4"/>
      <c r="AC10" s="4"/>
      <c r="AD10" s="4"/>
      <c r="AE10" s="4"/>
      <c r="AF10" s="4"/>
      <c r="AG10" s="4"/>
      <c r="AH10" s="4"/>
      <c r="AI10" s="4"/>
      <c r="AJ10" s="31"/>
    </row>
    <row r="11" spans="1:36" x14ac:dyDescent="0.25">
      <c r="A11" s="4">
        <f t="shared" si="0"/>
        <v>32</v>
      </c>
      <c r="B11" s="5">
        <f t="shared" si="1"/>
        <v>43687</v>
      </c>
      <c r="C11" s="6">
        <f t="shared" si="2"/>
        <v>43687</v>
      </c>
      <c r="D11" s="4"/>
      <c r="E11" s="4"/>
      <c r="F11" s="4"/>
      <c r="G11" s="4"/>
      <c r="H11" s="4"/>
      <c r="I11" s="4"/>
      <c r="J11" s="4"/>
      <c r="K11" s="4"/>
      <c r="L11" s="4"/>
      <c r="M11" s="4"/>
      <c r="N11" s="4"/>
      <c r="O11" s="4"/>
      <c r="P11" s="4"/>
      <c r="Q11" s="4"/>
      <c r="R11" s="4"/>
      <c r="S11" s="29"/>
      <c r="T11" s="4"/>
      <c r="U11" s="4"/>
      <c r="V11" s="4"/>
      <c r="W11" s="29"/>
      <c r="X11" s="4"/>
      <c r="Y11" s="4"/>
      <c r="Z11" s="29"/>
      <c r="AA11" s="4"/>
      <c r="AB11" s="4"/>
      <c r="AC11" s="4"/>
      <c r="AD11" s="4"/>
      <c r="AE11" s="4"/>
      <c r="AF11" s="4"/>
      <c r="AG11" s="4"/>
      <c r="AH11" s="4"/>
      <c r="AI11" s="4"/>
      <c r="AJ11" s="31"/>
    </row>
    <row r="12" spans="1:36" x14ac:dyDescent="0.25">
      <c r="A12" s="4">
        <f t="shared" si="0"/>
        <v>32</v>
      </c>
      <c r="B12" s="5">
        <f t="shared" si="1"/>
        <v>43688</v>
      </c>
      <c r="C12" s="6">
        <f t="shared" si="2"/>
        <v>43688</v>
      </c>
      <c r="D12" s="4"/>
      <c r="E12" s="4"/>
      <c r="F12" s="4"/>
      <c r="G12" s="4"/>
      <c r="H12" s="4"/>
      <c r="I12" s="4"/>
      <c r="J12" s="4"/>
      <c r="K12" s="4"/>
      <c r="L12" s="4"/>
      <c r="M12" s="4"/>
      <c r="N12" s="4"/>
      <c r="O12" s="4"/>
      <c r="P12" s="4"/>
      <c r="Q12" s="4"/>
      <c r="R12" s="4"/>
      <c r="S12" s="29"/>
      <c r="T12" s="4"/>
      <c r="U12" s="4"/>
      <c r="V12" s="4"/>
      <c r="W12" s="29"/>
      <c r="X12" s="4"/>
      <c r="Y12" s="4"/>
      <c r="Z12" s="29"/>
      <c r="AA12" s="4"/>
      <c r="AB12" s="4"/>
      <c r="AC12" s="4"/>
      <c r="AD12" s="4"/>
      <c r="AE12" s="4"/>
      <c r="AF12" s="4"/>
      <c r="AG12" s="4"/>
      <c r="AH12" s="4"/>
      <c r="AI12" s="4"/>
      <c r="AJ12" s="31"/>
    </row>
    <row r="13" spans="1:36" x14ac:dyDescent="0.25">
      <c r="A13" s="4">
        <f t="shared" si="0"/>
        <v>33</v>
      </c>
      <c r="B13" s="5">
        <f t="shared" si="1"/>
        <v>43689</v>
      </c>
      <c r="C13" s="6">
        <f t="shared" si="2"/>
        <v>43689</v>
      </c>
      <c r="D13" s="4"/>
      <c r="E13" s="4"/>
      <c r="F13" s="4"/>
      <c r="G13" s="4"/>
      <c r="H13" s="4"/>
      <c r="I13" s="4"/>
      <c r="J13" s="4"/>
      <c r="K13" s="4"/>
      <c r="L13" s="4"/>
      <c r="M13" s="4"/>
      <c r="N13" s="4"/>
      <c r="O13" s="4"/>
      <c r="P13" s="4"/>
      <c r="Q13" s="4"/>
      <c r="R13" s="4"/>
      <c r="S13" s="29"/>
      <c r="T13" s="4"/>
      <c r="U13" s="4"/>
      <c r="V13" s="4"/>
      <c r="W13" s="29"/>
      <c r="X13" s="4"/>
      <c r="Y13" s="4"/>
      <c r="Z13" s="29"/>
      <c r="AA13" s="4"/>
      <c r="AB13" s="4"/>
      <c r="AC13" s="4"/>
      <c r="AD13" s="4"/>
      <c r="AE13" s="4"/>
      <c r="AF13" s="4"/>
      <c r="AG13" s="4"/>
      <c r="AH13" s="4"/>
      <c r="AI13" s="4"/>
      <c r="AJ13" s="31"/>
    </row>
    <row r="14" spans="1:36" x14ac:dyDescent="0.25">
      <c r="A14" s="4">
        <f t="shared" si="0"/>
        <v>33</v>
      </c>
      <c r="B14" s="5">
        <f t="shared" si="1"/>
        <v>43690</v>
      </c>
      <c r="C14" s="6">
        <f t="shared" si="2"/>
        <v>43690</v>
      </c>
      <c r="D14" s="4"/>
      <c r="E14" s="4"/>
      <c r="F14" s="4"/>
      <c r="G14" s="4"/>
      <c r="H14" s="4"/>
      <c r="I14" s="4"/>
      <c r="J14" s="4"/>
      <c r="K14" s="4"/>
      <c r="L14" s="4"/>
      <c r="M14" s="4"/>
      <c r="N14" s="4"/>
      <c r="O14" s="4"/>
      <c r="P14" s="4"/>
      <c r="Q14" s="4"/>
      <c r="R14" s="4"/>
      <c r="S14" s="29"/>
      <c r="T14" s="4"/>
      <c r="U14" s="4"/>
      <c r="V14" s="4"/>
      <c r="W14" s="29"/>
      <c r="X14" s="4"/>
      <c r="Y14" s="4"/>
      <c r="Z14" s="29"/>
      <c r="AA14" s="4"/>
      <c r="AB14" s="4"/>
      <c r="AC14" s="4"/>
      <c r="AD14" s="4"/>
      <c r="AE14" s="4"/>
      <c r="AF14" s="4"/>
      <c r="AG14" s="4"/>
      <c r="AH14" s="4"/>
      <c r="AI14" s="4"/>
      <c r="AJ14" s="31"/>
    </row>
    <row r="15" spans="1:36" x14ac:dyDescent="0.25">
      <c r="A15" s="4">
        <f t="shared" si="0"/>
        <v>33</v>
      </c>
      <c r="B15" s="5">
        <f t="shared" si="1"/>
        <v>43691</v>
      </c>
      <c r="C15" s="6">
        <f t="shared" si="2"/>
        <v>43691</v>
      </c>
      <c r="D15" s="4"/>
      <c r="E15" s="4"/>
      <c r="F15" s="4"/>
      <c r="G15" s="4"/>
      <c r="H15" s="4"/>
      <c r="I15" s="4"/>
      <c r="J15" s="4"/>
      <c r="K15" s="4"/>
      <c r="L15" s="4"/>
      <c r="M15" s="4"/>
      <c r="N15" s="4"/>
      <c r="O15" s="4"/>
      <c r="P15" s="4"/>
      <c r="Q15" s="4"/>
      <c r="R15" s="4"/>
      <c r="S15" s="29"/>
      <c r="T15" s="4"/>
      <c r="U15" s="4"/>
      <c r="V15" s="4"/>
      <c r="W15" s="29"/>
      <c r="X15" s="4"/>
      <c r="Y15" s="4"/>
      <c r="Z15" s="29"/>
      <c r="AA15" s="4"/>
      <c r="AB15" s="4"/>
      <c r="AC15" s="4"/>
      <c r="AD15" s="4"/>
      <c r="AE15" s="4"/>
      <c r="AF15" s="4"/>
      <c r="AG15" s="4"/>
      <c r="AH15" s="4"/>
      <c r="AI15" s="4"/>
      <c r="AJ15" s="31"/>
    </row>
    <row r="16" spans="1:36" x14ac:dyDescent="0.25">
      <c r="A16" s="4">
        <f t="shared" si="0"/>
        <v>33</v>
      </c>
      <c r="B16" s="5">
        <f t="shared" si="1"/>
        <v>43692</v>
      </c>
      <c r="C16" s="6">
        <f t="shared" si="2"/>
        <v>43692</v>
      </c>
      <c r="D16" s="4"/>
      <c r="E16" s="4"/>
      <c r="F16" s="4"/>
      <c r="G16" s="4"/>
      <c r="H16" s="4"/>
      <c r="I16" s="4"/>
      <c r="J16" s="4"/>
      <c r="K16" s="4"/>
      <c r="L16" s="4"/>
      <c r="M16" s="4"/>
      <c r="N16" s="4"/>
      <c r="O16" s="4"/>
      <c r="P16" s="4"/>
      <c r="Q16" s="4"/>
      <c r="R16" s="4"/>
      <c r="S16" s="29"/>
      <c r="T16" s="4"/>
      <c r="U16" s="4"/>
      <c r="V16" s="4"/>
      <c r="W16" s="29"/>
      <c r="X16" s="4"/>
      <c r="Y16" s="4"/>
      <c r="Z16" s="29"/>
      <c r="AA16" s="4"/>
      <c r="AB16" s="4"/>
      <c r="AC16" s="4"/>
      <c r="AD16" s="4"/>
      <c r="AE16" s="4"/>
      <c r="AF16" s="4"/>
      <c r="AG16" s="4"/>
      <c r="AH16" s="4"/>
      <c r="AI16" s="4"/>
      <c r="AJ16" s="31"/>
    </row>
    <row r="17" spans="1:36" x14ac:dyDescent="0.25">
      <c r="A17" s="4">
        <f t="shared" si="0"/>
        <v>33</v>
      </c>
      <c r="B17" s="5">
        <f t="shared" si="1"/>
        <v>43693</v>
      </c>
      <c r="C17" s="6">
        <f t="shared" si="2"/>
        <v>43693</v>
      </c>
      <c r="D17" s="4"/>
      <c r="E17" s="4"/>
      <c r="F17" s="4"/>
      <c r="G17" s="4"/>
      <c r="H17" s="4"/>
      <c r="I17" s="4"/>
      <c r="J17" s="4"/>
      <c r="K17" s="4"/>
      <c r="L17" s="4"/>
      <c r="M17" s="4"/>
      <c r="N17" s="4"/>
      <c r="O17" s="4"/>
      <c r="P17" s="4"/>
      <c r="Q17" s="4"/>
      <c r="R17" s="4"/>
      <c r="S17" s="29"/>
      <c r="T17" s="4"/>
      <c r="U17" s="4"/>
      <c r="V17" s="4"/>
      <c r="W17" s="29"/>
      <c r="X17" s="4"/>
      <c r="Y17" s="4"/>
      <c r="Z17" s="29"/>
      <c r="AA17" s="4"/>
      <c r="AB17" s="4"/>
      <c r="AC17" s="4"/>
      <c r="AD17" s="4"/>
      <c r="AE17" s="4"/>
      <c r="AF17" s="4"/>
      <c r="AG17" s="4"/>
      <c r="AH17" s="4"/>
      <c r="AI17" s="4"/>
      <c r="AJ17" s="31"/>
    </row>
    <row r="18" spans="1:36" x14ac:dyDescent="0.25">
      <c r="A18" s="4">
        <f t="shared" si="0"/>
        <v>33</v>
      </c>
      <c r="B18" s="5">
        <f t="shared" si="1"/>
        <v>43694</v>
      </c>
      <c r="C18" s="6">
        <f t="shared" si="2"/>
        <v>43694</v>
      </c>
      <c r="D18" s="4"/>
      <c r="E18" s="4"/>
      <c r="F18" s="4"/>
      <c r="G18" s="4"/>
      <c r="H18" s="4"/>
      <c r="I18" s="4"/>
      <c r="J18" s="4"/>
      <c r="K18" s="4"/>
      <c r="L18" s="4"/>
      <c r="M18" s="4"/>
      <c r="N18" s="4"/>
      <c r="O18" s="4"/>
      <c r="P18" s="4"/>
      <c r="Q18" s="4"/>
      <c r="R18" s="4"/>
      <c r="S18" s="29"/>
      <c r="T18" s="4"/>
      <c r="U18" s="4"/>
      <c r="V18" s="4"/>
      <c r="W18" s="29"/>
      <c r="X18" s="4"/>
      <c r="Y18" s="4"/>
      <c r="Z18" s="29"/>
      <c r="AA18" s="4"/>
      <c r="AB18" s="4"/>
      <c r="AC18" s="4"/>
      <c r="AD18" s="4"/>
      <c r="AE18" s="4"/>
      <c r="AF18" s="4"/>
      <c r="AG18" s="4"/>
      <c r="AH18" s="4"/>
      <c r="AI18" s="4"/>
      <c r="AJ18" s="31"/>
    </row>
    <row r="19" spans="1:36" x14ac:dyDescent="0.25">
      <c r="A19" s="4">
        <f t="shared" si="0"/>
        <v>33</v>
      </c>
      <c r="B19" s="5">
        <f t="shared" si="1"/>
        <v>43695</v>
      </c>
      <c r="C19" s="6">
        <f t="shared" si="2"/>
        <v>43695</v>
      </c>
      <c r="D19" s="4"/>
      <c r="E19" s="4"/>
      <c r="F19" s="4"/>
      <c r="G19" s="4"/>
      <c r="H19" s="4"/>
      <c r="I19" s="4"/>
      <c r="J19" s="4"/>
      <c r="K19" s="4"/>
      <c r="L19" s="4"/>
      <c r="M19" s="4"/>
      <c r="N19" s="4"/>
      <c r="O19" s="4"/>
      <c r="P19" s="4"/>
      <c r="Q19" s="4"/>
      <c r="R19" s="4"/>
      <c r="S19" s="29"/>
      <c r="T19" s="4"/>
      <c r="U19" s="4"/>
      <c r="V19" s="4"/>
      <c r="W19" s="29"/>
      <c r="X19" s="4"/>
      <c r="Y19" s="4"/>
      <c r="Z19" s="29"/>
      <c r="AA19" s="4"/>
      <c r="AB19" s="4"/>
      <c r="AC19" s="4"/>
      <c r="AD19" s="4"/>
      <c r="AE19" s="4"/>
      <c r="AF19" s="4"/>
      <c r="AG19" s="4"/>
      <c r="AH19" s="4"/>
      <c r="AI19" s="4"/>
      <c r="AJ19" s="31"/>
    </row>
    <row r="20" spans="1:36" x14ac:dyDescent="0.25">
      <c r="A20" s="4">
        <f t="shared" si="0"/>
        <v>34</v>
      </c>
      <c r="B20" s="5">
        <f t="shared" si="1"/>
        <v>43696</v>
      </c>
      <c r="C20" s="6">
        <f t="shared" si="2"/>
        <v>43696</v>
      </c>
      <c r="D20" s="4"/>
      <c r="E20" s="4"/>
      <c r="F20" s="4"/>
      <c r="G20" s="4"/>
      <c r="H20" s="4"/>
      <c r="I20" s="4"/>
      <c r="J20" s="4"/>
      <c r="K20" s="4"/>
      <c r="L20" s="4"/>
      <c r="M20" s="4"/>
      <c r="N20" s="4"/>
      <c r="O20" s="4"/>
      <c r="P20" s="4"/>
      <c r="Q20" s="4"/>
      <c r="R20" s="4"/>
      <c r="S20" s="29"/>
      <c r="T20" s="4"/>
      <c r="U20" s="4"/>
      <c r="V20" s="4"/>
      <c r="W20" s="29"/>
      <c r="X20" s="4"/>
      <c r="Y20" s="4"/>
      <c r="Z20" s="29"/>
      <c r="AA20" s="4"/>
      <c r="AB20" s="4"/>
      <c r="AC20" s="4"/>
      <c r="AD20" s="4"/>
      <c r="AE20" s="4"/>
      <c r="AF20" s="4"/>
      <c r="AG20" s="4"/>
      <c r="AH20" s="4"/>
      <c r="AI20" s="4"/>
      <c r="AJ20" s="31"/>
    </row>
    <row r="21" spans="1:36" x14ac:dyDescent="0.25">
      <c r="A21" s="4">
        <f t="shared" si="0"/>
        <v>34</v>
      </c>
      <c r="B21" s="5">
        <f t="shared" si="1"/>
        <v>43697</v>
      </c>
      <c r="C21" s="6">
        <f t="shared" si="2"/>
        <v>43697</v>
      </c>
      <c r="D21" s="4"/>
      <c r="E21" s="4"/>
      <c r="F21" s="4"/>
      <c r="G21" s="4"/>
      <c r="H21" s="4"/>
      <c r="I21" s="4"/>
      <c r="J21" s="4"/>
      <c r="K21" s="4"/>
      <c r="L21" s="4"/>
      <c r="M21" s="4"/>
      <c r="N21" s="4"/>
      <c r="O21" s="4"/>
      <c r="P21" s="4"/>
      <c r="Q21" s="4"/>
      <c r="R21" s="4"/>
      <c r="S21" s="29"/>
      <c r="T21" s="4"/>
      <c r="U21" s="4"/>
      <c r="V21" s="4"/>
      <c r="W21" s="29"/>
      <c r="X21" s="4"/>
      <c r="Y21" s="4"/>
      <c r="Z21" s="29"/>
      <c r="AA21" s="4"/>
      <c r="AB21" s="4"/>
      <c r="AC21" s="4"/>
      <c r="AD21" s="4"/>
      <c r="AE21" s="4"/>
      <c r="AF21" s="4"/>
      <c r="AG21" s="4"/>
      <c r="AH21" s="4"/>
      <c r="AI21" s="4"/>
      <c r="AJ21" s="31"/>
    </row>
    <row r="22" spans="1:36" x14ac:dyDescent="0.25">
      <c r="A22" s="4">
        <f t="shared" si="0"/>
        <v>34</v>
      </c>
      <c r="B22" s="5">
        <f t="shared" si="1"/>
        <v>43698</v>
      </c>
      <c r="C22" s="6">
        <f t="shared" si="2"/>
        <v>43698</v>
      </c>
      <c r="D22" s="4"/>
      <c r="E22" s="4"/>
      <c r="F22" s="4"/>
      <c r="G22" s="4"/>
      <c r="H22" s="4"/>
      <c r="I22" s="4"/>
      <c r="J22" s="4"/>
      <c r="K22" s="4"/>
      <c r="L22" s="4"/>
      <c r="M22" s="4"/>
      <c r="N22" s="4"/>
      <c r="O22" s="4"/>
      <c r="P22" s="4"/>
      <c r="Q22" s="4"/>
      <c r="R22" s="4"/>
      <c r="S22" s="29"/>
      <c r="T22" s="4"/>
      <c r="U22" s="4"/>
      <c r="V22" s="4"/>
      <c r="W22" s="29"/>
      <c r="X22" s="4"/>
      <c r="Y22" s="4"/>
      <c r="Z22" s="29"/>
      <c r="AA22" s="4"/>
      <c r="AB22" s="4"/>
      <c r="AC22" s="4"/>
      <c r="AD22" s="4"/>
      <c r="AE22" s="4"/>
      <c r="AF22" s="4"/>
      <c r="AG22" s="4"/>
      <c r="AH22" s="4"/>
      <c r="AI22" s="4"/>
      <c r="AJ22" s="31"/>
    </row>
    <row r="23" spans="1:36" x14ac:dyDescent="0.25">
      <c r="A23" s="4">
        <f t="shared" si="0"/>
        <v>34</v>
      </c>
      <c r="B23" s="5">
        <f t="shared" si="1"/>
        <v>43699</v>
      </c>
      <c r="C23" s="6">
        <f t="shared" si="2"/>
        <v>43699</v>
      </c>
      <c r="D23" s="4"/>
      <c r="E23" s="4"/>
      <c r="F23" s="4"/>
      <c r="G23" s="4"/>
      <c r="H23" s="4"/>
      <c r="I23" s="4"/>
      <c r="J23" s="4"/>
      <c r="K23" s="4"/>
      <c r="L23" s="4"/>
      <c r="M23" s="4"/>
      <c r="N23" s="4"/>
      <c r="O23" s="4"/>
      <c r="P23" s="4"/>
      <c r="Q23" s="4"/>
      <c r="R23" s="4"/>
      <c r="S23" s="29"/>
      <c r="T23" s="4"/>
      <c r="U23" s="4"/>
      <c r="V23" s="4"/>
      <c r="W23" s="29"/>
      <c r="X23" s="4"/>
      <c r="Y23" s="4"/>
      <c r="Z23" s="29"/>
      <c r="AA23" s="4"/>
      <c r="AB23" s="4"/>
      <c r="AC23" s="4"/>
      <c r="AD23" s="4"/>
      <c r="AE23" s="4"/>
      <c r="AF23" s="4"/>
      <c r="AG23" s="4"/>
      <c r="AH23" s="4"/>
      <c r="AI23" s="4"/>
      <c r="AJ23" s="31"/>
    </row>
    <row r="24" spans="1:36" x14ac:dyDescent="0.25">
      <c r="A24" s="4">
        <f t="shared" si="0"/>
        <v>34</v>
      </c>
      <c r="B24" s="5">
        <f t="shared" si="1"/>
        <v>43700</v>
      </c>
      <c r="C24" s="6">
        <f t="shared" si="2"/>
        <v>43700</v>
      </c>
      <c r="D24" s="4"/>
      <c r="E24" s="4"/>
      <c r="F24" s="4"/>
      <c r="G24" s="4"/>
      <c r="H24" s="4"/>
      <c r="I24" s="4"/>
      <c r="J24" s="4"/>
      <c r="K24" s="4"/>
      <c r="L24" s="4"/>
      <c r="M24" s="4"/>
      <c r="N24" s="4"/>
      <c r="O24" s="4"/>
      <c r="P24" s="4"/>
      <c r="Q24" s="4"/>
      <c r="R24" s="4"/>
      <c r="S24" s="29"/>
      <c r="T24" s="4"/>
      <c r="U24" s="4"/>
      <c r="V24" s="4"/>
      <c r="W24" s="29"/>
      <c r="X24" s="4"/>
      <c r="Y24" s="4"/>
      <c r="Z24" s="29"/>
      <c r="AA24" s="4"/>
      <c r="AB24" s="4"/>
      <c r="AC24" s="4"/>
      <c r="AD24" s="4"/>
      <c r="AE24" s="4"/>
      <c r="AF24" s="4"/>
      <c r="AG24" s="4"/>
      <c r="AH24" s="4"/>
      <c r="AI24" s="4"/>
      <c r="AJ24" s="31"/>
    </row>
    <row r="25" spans="1:36" x14ac:dyDescent="0.25">
      <c r="A25" s="4">
        <f t="shared" si="0"/>
        <v>34</v>
      </c>
      <c r="B25" s="5">
        <f t="shared" si="1"/>
        <v>43701</v>
      </c>
      <c r="C25" s="6">
        <f t="shared" si="2"/>
        <v>43701</v>
      </c>
      <c r="D25" s="4"/>
      <c r="E25" s="4"/>
      <c r="F25" s="4"/>
      <c r="G25" s="4"/>
      <c r="H25" s="4"/>
      <c r="I25" s="4"/>
      <c r="J25" s="4"/>
      <c r="K25" s="4"/>
      <c r="L25" s="4"/>
      <c r="M25" s="4"/>
      <c r="N25" s="4"/>
      <c r="O25" s="4"/>
      <c r="P25" s="4"/>
      <c r="Q25" s="4"/>
      <c r="R25" s="4"/>
      <c r="S25" s="29"/>
      <c r="T25" s="4"/>
      <c r="U25" s="4"/>
      <c r="V25" s="4"/>
      <c r="W25" s="29"/>
      <c r="X25" s="4"/>
      <c r="Y25" s="4"/>
      <c r="Z25" s="29"/>
      <c r="AA25" s="4"/>
      <c r="AB25" s="4"/>
      <c r="AC25" s="4"/>
      <c r="AD25" s="4"/>
      <c r="AE25" s="4"/>
      <c r="AF25" s="4"/>
      <c r="AG25" s="4"/>
      <c r="AH25" s="4"/>
      <c r="AI25" s="4"/>
      <c r="AJ25" s="31"/>
    </row>
    <row r="26" spans="1:36" x14ac:dyDescent="0.25">
      <c r="A26" s="4">
        <f t="shared" si="0"/>
        <v>34</v>
      </c>
      <c r="B26" s="5">
        <f t="shared" si="1"/>
        <v>43702</v>
      </c>
      <c r="C26" s="6">
        <f t="shared" si="2"/>
        <v>43702</v>
      </c>
      <c r="D26" s="4"/>
      <c r="E26" s="4"/>
      <c r="F26" s="4"/>
      <c r="G26" s="4"/>
      <c r="H26" s="4"/>
      <c r="I26" s="4"/>
      <c r="J26" s="4"/>
      <c r="K26" s="4"/>
      <c r="L26" s="4"/>
      <c r="M26" s="4"/>
      <c r="N26" s="4"/>
      <c r="O26" s="4"/>
      <c r="P26" s="4"/>
      <c r="Q26" s="4"/>
      <c r="R26" s="4"/>
      <c r="S26" s="29"/>
      <c r="T26" s="4"/>
      <c r="U26" s="4"/>
      <c r="V26" s="4"/>
      <c r="W26" s="29"/>
      <c r="X26" s="4"/>
      <c r="Y26" s="4"/>
      <c r="Z26" s="29"/>
      <c r="AA26" s="4"/>
      <c r="AB26" s="4"/>
      <c r="AC26" s="4"/>
      <c r="AD26" s="4"/>
      <c r="AE26" s="4"/>
      <c r="AF26" s="4"/>
      <c r="AG26" s="4"/>
      <c r="AH26" s="4"/>
      <c r="AI26" s="4"/>
      <c r="AJ26" s="31"/>
    </row>
    <row r="27" spans="1:36" x14ac:dyDescent="0.25">
      <c r="A27" s="4">
        <f t="shared" si="0"/>
        <v>35</v>
      </c>
      <c r="B27" s="5">
        <f t="shared" si="1"/>
        <v>43703</v>
      </c>
      <c r="C27" s="6">
        <f t="shared" si="2"/>
        <v>43703</v>
      </c>
      <c r="D27" s="4"/>
      <c r="E27" s="4"/>
      <c r="F27" s="4"/>
      <c r="G27" s="4"/>
      <c r="H27" s="4"/>
      <c r="I27" s="4"/>
      <c r="J27" s="4"/>
      <c r="K27" s="4"/>
      <c r="L27" s="4"/>
      <c r="M27" s="4"/>
      <c r="N27" s="4"/>
      <c r="O27" s="4"/>
      <c r="P27" s="4"/>
      <c r="Q27" s="4"/>
      <c r="R27" s="4"/>
      <c r="S27" s="29"/>
      <c r="T27" s="4"/>
      <c r="U27" s="4"/>
      <c r="V27" s="4"/>
      <c r="W27" s="29"/>
      <c r="X27" s="4"/>
      <c r="Y27" s="4"/>
      <c r="Z27" s="29"/>
      <c r="AA27" s="4"/>
      <c r="AB27" s="4"/>
      <c r="AC27" s="4"/>
      <c r="AD27" s="4"/>
      <c r="AE27" s="4"/>
      <c r="AF27" s="4"/>
      <c r="AG27" s="4"/>
      <c r="AH27" s="4"/>
      <c r="AI27" s="4"/>
      <c r="AJ27" s="31"/>
    </row>
    <row r="28" spans="1:36" x14ac:dyDescent="0.25">
      <c r="A28" s="4">
        <f t="shared" si="0"/>
        <v>35</v>
      </c>
      <c r="B28" s="5">
        <f t="shared" si="1"/>
        <v>43704</v>
      </c>
      <c r="C28" s="6">
        <f t="shared" si="2"/>
        <v>43704</v>
      </c>
      <c r="D28" s="4"/>
      <c r="E28" s="4"/>
      <c r="F28" s="4"/>
      <c r="G28" s="4"/>
      <c r="H28" s="4"/>
      <c r="I28" s="4"/>
      <c r="J28" s="4"/>
      <c r="K28" s="4"/>
      <c r="L28" s="4"/>
      <c r="M28" s="4"/>
      <c r="N28" s="4"/>
      <c r="O28" s="4"/>
      <c r="P28" s="4"/>
      <c r="Q28" s="4"/>
      <c r="R28" s="4"/>
      <c r="S28" s="29"/>
      <c r="T28" s="4"/>
      <c r="U28" s="4"/>
      <c r="V28" s="4"/>
      <c r="W28" s="29"/>
      <c r="X28" s="4"/>
      <c r="Y28" s="4"/>
      <c r="Z28" s="29"/>
      <c r="AA28" s="4"/>
      <c r="AB28" s="4"/>
      <c r="AC28" s="4"/>
      <c r="AD28" s="4"/>
      <c r="AE28" s="4"/>
      <c r="AF28" s="4"/>
      <c r="AG28" s="4"/>
      <c r="AH28" s="4"/>
      <c r="AI28" s="4"/>
      <c r="AJ28" s="31"/>
    </row>
    <row r="29" spans="1:36" x14ac:dyDescent="0.25">
      <c r="A29" s="4">
        <f t="shared" si="0"/>
        <v>35</v>
      </c>
      <c r="B29" s="5">
        <f t="shared" si="1"/>
        <v>43705</v>
      </c>
      <c r="C29" s="6">
        <f t="shared" si="2"/>
        <v>43705</v>
      </c>
      <c r="D29" s="4"/>
      <c r="E29" s="4"/>
      <c r="F29" s="4"/>
      <c r="G29" s="4"/>
      <c r="H29" s="4"/>
      <c r="I29" s="4"/>
      <c r="J29" s="4"/>
      <c r="K29" s="4"/>
      <c r="L29" s="4"/>
      <c r="M29" s="4"/>
      <c r="N29" s="4"/>
      <c r="O29" s="4"/>
      <c r="P29" s="4"/>
      <c r="Q29" s="4"/>
      <c r="R29" s="4"/>
      <c r="S29" s="29"/>
      <c r="T29" s="4"/>
      <c r="U29" s="4"/>
      <c r="V29" s="4"/>
      <c r="W29" s="29"/>
      <c r="X29" s="4"/>
      <c r="Y29" s="4"/>
      <c r="Z29" s="29"/>
      <c r="AA29" s="4"/>
      <c r="AB29" s="4"/>
      <c r="AC29" s="4"/>
      <c r="AD29" s="4"/>
      <c r="AE29" s="4"/>
      <c r="AF29" s="4"/>
      <c r="AG29" s="4"/>
      <c r="AH29" s="4"/>
      <c r="AI29" s="4"/>
      <c r="AJ29" s="31"/>
    </row>
    <row r="30" spans="1:36" x14ac:dyDescent="0.25">
      <c r="A30" s="4">
        <f t="shared" si="0"/>
        <v>35</v>
      </c>
      <c r="B30" s="5">
        <f t="shared" si="1"/>
        <v>43706</v>
      </c>
      <c r="C30" s="6">
        <f t="shared" si="2"/>
        <v>43706</v>
      </c>
      <c r="D30" s="4"/>
      <c r="E30" s="4"/>
      <c r="F30" s="4"/>
      <c r="G30" s="4"/>
      <c r="H30" s="4"/>
      <c r="I30" s="4"/>
      <c r="J30" s="4"/>
      <c r="K30" s="4"/>
      <c r="L30" s="4"/>
      <c r="M30" s="4"/>
      <c r="N30" s="4"/>
      <c r="O30" s="4"/>
      <c r="P30" s="4"/>
      <c r="Q30" s="4"/>
      <c r="R30" s="4"/>
      <c r="S30" s="29"/>
      <c r="T30" s="4"/>
      <c r="U30" s="4"/>
      <c r="V30" s="4"/>
      <c r="W30" s="29"/>
      <c r="X30" s="4"/>
      <c r="Y30" s="4"/>
      <c r="Z30" s="29"/>
      <c r="AA30" s="4"/>
      <c r="AB30" s="4"/>
      <c r="AC30" s="4"/>
      <c r="AD30" s="4"/>
      <c r="AE30" s="4"/>
      <c r="AF30" s="4"/>
      <c r="AG30" s="4"/>
      <c r="AH30" s="4"/>
      <c r="AI30" s="4"/>
      <c r="AJ30" s="31"/>
    </row>
    <row r="31" spans="1:36" x14ac:dyDescent="0.25">
      <c r="A31" s="4">
        <f t="shared" si="0"/>
        <v>35</v>
      </c>
      <c r="B31" s="5">
        <f t="shared" si="1"/>
        <v>43707</v>
      </c>
      <c r="C31" s="6">
        <f t="shared" si="2"/>
        <v>43707</v>
      </c>
      <c r="D31" s="4"/>
      <c r="E31" s="4"/>
      <c r="F31" s="4"/>
      <c r="G31" s="4"/>
      <c r="H31" s="4"/>
      <c r="I31" s="4"/>
      <c r="J31" s="4"/>
      <c r="K31" s="4"/>
      <c r="L31" s="4"/>
      <c r="M31" s="4"/>
      <c r="N31" s="4"/>
      <c r="O31" s="4"/>
      <c r="P31" s="4"/>
      <c r="Q31" s="4"/>
      <c r="R31" s="4"/>
      <c r="S31" s="29"/>
      <c r="T31" s="4"/>
      <c r="U31" s="4"/>
      <c r="V31" s="4"/>
      <c r="W31" s="29"/>
      <c r="X31" s="4"/>
      <c r="Y31" s="4"/>
      <c r="Z31" s="29"/>
      <c r="AA31" s="4"/>
      <c r="AB31" s="4"/>
      <c r="AC31" s="4"/>
      <c r="AD31" s="4"/>
      <c r="AE31" s="4"/>
      <c r="AF31" s="4"/>
      <c r="AG31" s="4"/>
      <c r="AH31" s="4"/>
      <c r="AI31" s="4"/>
      <c r="AJ31" s="31"/>
    </row>
    <row r="32" spans="1:36" x14ac:dyDescent="0.25">
      <c r="A32" s="4">
        <f t="shared" si="0"/>
        <v>35</v>
      </c>
      <c r="B32" s="5">
        <f t="shared" si="1"/>
        <v>43708</v>
      </c>
      <c r="C32" s="6">
        <f t="shared" si="2"/>
        <v>43708</v>
      </c>
      <c r="D32" s="4"/>
      <c r="E32" s="4"/>
      <c r="F32" s="4"/>
      <c r="G32" s="4"/>
      <c r="H32" s="4"/>
      <c r="I32" s="4"/>
      <c r="J32" s="4"/>
      <c r="K32" s="4"/>
      <c r="L32" s="4"/>
      <c r="M32" s="4"/>
      <c r="N32" s="4"/>
      <c r="O32" s="4"/>
      <c r="P32" s="4"/>
      <c r="Q32" s="4"/>
      <c r="R32" s="4"/>
      <c r="S32" s="30"/>
      <c r="T32" s="4"/>
      <c r="U32" s="4"/>
      <c r="V32" s="4"/>
      <c r="W32" s="30"/>
      <c r="X32" s="4"/>
      <c r="Y32" s="4"/>
      <c r="Z32" s="30"/>
      <c r="AA32" s="4"/>
      <c r="AB32" s="4"/>
      <c r="AC32" s="4"/>
      <c r="AD32" s="4"/>
      <c r="AE32" s="4"/>
      <c r="AF32" s="4"/>
      <c r="AG32" s="4"/>
      <c r="AH32" s="4"/>
      <c r="AI32" s="4"/>
      <c r="AJ32" s="31"/>
    </row>
    <row r="33" spans="1:3" x14ac:dyDescent="0.25">
      <c r="A33" t="str">
        <f t="shared" si="0"/>
        <v/>
      </c>
      <c r="B33" s="2" t="str">
        <f t="shared" si="1"/>
        <v/>
      </c>
      <c r="C33" s="1" t="str">
        <f t="shared" si="2"/>
        <v/>
      </c>
    </row>
  </sheetData>
  <customSheetViews>
    <customSheetView guid="{B4A4D2DA-D3A9-4B2F-BFE2-04A1A7588982}">
      <selection sqref="A1:R32"/>
      <pageMargins left="0.7" right="0.7" top="0.78740157499999996" bottom="0.78740157499999996" header="0.3" footer="0.3"/>
    </customSheetView>
  </customSheetViews>
  <mergeCells count="4">
    <mergeCell ref="S1:S32"/>
    <mergeCell ref="W1:W32"/>
    <mergeCell ref="Z1:Z32"/>
    <mergeCell ref="AJ1:AJ32"/>
  </mergeCells>
  <conditionalFormatting sqref="A2:B32">
    <cfRule type="expression" dxfId="4" priority="1">
      <formula>WEEKDAY(B2,2)&gt;5</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1</vt:i4>
      </vt:variant>
    </vt:vector>
  </HeadingPairs>
  <TitlesOfParts>
    <vt:vector size="15" baseType="lpstr">
      <vt:lpstr>Master</vt:lpstr>
      <vt:lpstr>Januar</vt:lpstr>
      <vt:lpstr>Februar</vt:lpstr>
      <vt:lpstr>März</vt:lpstr>
      <vt:lpstr>April</vt:lpstr>
      <vt:lpstr>Mai</vt:lpstr>
      <vt:lpstr>Juni</vt:lpstr>
      <vt:lpstr>Juli</vt:lpstr>
      <vt:lpstr>August</vt:lpstr>
      <vt:lpstr>September</vt:lpstr>
      <vt:lpstr>Oktober</vt:lpstr>
      <vt:lpstr>November</vt:lpstr>
      <vt:lpstr>Dezember</vt:lpstr>
      <vt:lpstr>Set</vt:lpstr>
      <vt:lpstr>Filmleuchten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2019-02-11T13:02:31Z</dcterms:created>
  <dcterms:modified xsi:type="dcterms:W3CDTF">2019-02-12T10:02:17Z</dcterms:modified>
</cp:coreProperties>
</file>