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esktop\Github\soft-consulting\Proyectos\Tool de Identificación de Requisitos de Software\Gestion\"/>
    </mc:Choice>
  </mc:AlternateContent>
  <xr:revisionPtr revIDLastSave="0" documentId="13_ncr:1_{39D7F9AD-79F2-40B5-BE4C-2DCEFC967D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F62" i="1" s="1"/>
  <c r="D62" i="1"/>
  <c r="E61" i="1"/>
  <c r="D61" i="1"/>
  <c r="F61" i="1" s="1"/>
  <c r="E60" i="1"/>
  <c r="F60" i="1" s="1"/>
  <c r="D60" i="1"/>
  <c r="E59" i="1"/>
  <c r="D59" i="1"/>
  <c r="F59" i="1" s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6" i="1"/>
  <c r="C5" i="1"/>
</calcChain>
</file>

<file path=xl/sharedStrings.xml><?xml version="1.0" encoding="utf-8"?>
<sst xmlns="http://schemas.openxmlformats.org/spreadsheetml/2006/main" count="112" uniqueCount="66">
  <si>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</si>
  <si>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</si>
  <si>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</si>
  <si>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</si>
  <si>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</si>
  <si>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</si>
  <si>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</si>
  <si>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</si>
  <si>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</si>
  <si>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</si>
  <si>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</si>
  <si>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</si>
  <si>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</si>
  <si>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</si>
  <si>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</si>
  <si>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</si>
  <si>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</si>
  <si>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</si>
  <si>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</si>
  <si>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</si>
  <si>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</si>
  <si>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</si>
  <si>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</si>
  <si>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</si>
  <si>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</si>
  <si>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</si>
  <si>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</si>
  <si>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</si>
  <si>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</si>
  <si>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</si>
  <si>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</si>
  <si>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</si>
  <si>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</si>
  <si>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</si>
  <si>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</si>
  <si>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</si>
  <si>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</si>
  <si>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</si>
  <si>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</si>
  <si>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</si>
  <si>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</si>
  <si>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</si>
  <si>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</si>
  <si>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Prototipado: Frontend</t>
  </si>
  <si>
    <t>Modulo de Prototipado: Backend</t>
  </si>
  <si>
    <t xml:space="preserve">Modulo de Prototipado: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</si>
  <si>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</si>
  <si>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</si>
  <si>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</si>
  <si>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</si>
  <si>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</si>
  <si>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</si>
  <si>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</si>
  <si>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</si>
  <si>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</si>
  <si>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</si>
  <si>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</si>
  <si>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</si>
  <si>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</si>
  <si>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</si>
  <si>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</si>
  <si>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</si>
  <si>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</si>
  <si>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</si>
  <si>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Prototipado: Desarrollo de la base de datos</t>
  </si>
  <si>
    <t>Modulo de Validacion: Desarrollo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</si>
</sst>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5" fillId="12" borderId="10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7" borderId="0" xfId="0" applyNumberFormat="1" applyFont="1" applyFill="1" applyAlignment="1">
      <alignment horizontal="center" wrapText="1"/>
    </xf>
    <xf numFmtId="9" fontId="10" fillId="9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24"/>
  <sheetViews>
    <sheetView tabSelected="1" zoomScale="70" zoomScaleNormal="70" workbookViewId="0">
      <selection activeCell="C32" sqref="C32"/>
    </sheetView>
  </sheetViews>
  <sheetFormatPr baseColWidth="10" defaultColWidth="14.42578125" defaultRowHeight="15.75" customHeight="1" x14ac:dyDescent="0.2"/>
  <cols>
    <col min="2" max="2" width="58.7109375" style="11" bestFit="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5"/>
      <c r="S1" s="35"/>
      <c r="T1" s="35"/>
      <c r="U1" s="3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</row>
    <row r="2" spans="1:51" ht="15.75" customHeight="1" x14ac:dyDescent="0.25">
      <c r="A2" s="36"/>
      <c r="B2" s="25" t="s">
        <v>2</v>
      </c>
      <c r="C2" s="18" t="s">
        <v>3</v>
      </c>
      <c r="D2" s="1"/>
      <c r="E2" s="1"/>
      <c r="F2" s="1"/>
      <c r="G2" s="1"/>
      <c r="H2" s="36"/>
      <c r="I2" s="36"/>
      <c r="J2" s="36"/>
      <c r="K2" s="36"/>
      <c r="L2" s="36"/>
      <c r="M2" s="36"/>
      <c r="N2" s="36"/>
      <c r="O2" s="36"/>
      <c r="P2" s="36"/>
      <c r="Q2" s="36"/>
      <c r="R2" s="35"/>
      <c r="S2" s="35"/>
      <c r="T2" s="35"/>
      <c r="U2" s="35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</row>
    <row r="3" spans="1:51" ht="15.75" customHeight="1" x14ac:dyDescent="0.25">
      <c r="A3" s="36"/>
      <c r="B3" s="25" t="s">
        <v>4</v>
      </c>
      <c r="C3" s="19">
        <v>43831</v>
      </c>
      <c r="D3" s="1"/>
      <c r="E3" s="1"/>
      <c r="F3" s="1"/>
      <c r="G3" s="1"/>
      <c r="H3" s="36"/>
      <c r="I3" s="36"/>
      <c r="J3" s="36"/>
      <c r="K3" s="36"/>
      <c r="L3" s="36"/>
      <c r="M3" s="36"/>
      <c r="N3" s="36"/>
      <c r="O3" s="36"/>
      <c r="P3" s="36"/>
      <c r="Q3" s="36"/>
      <c r="R3" s="35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ht="15.75" customHeight="1" x14ac:dyDescent="0.25">
      <c r="A4" s="36"/>
      <c r="B4" s="25" t="s">
        <v>5</v>
      </c>
      <c r="C4" s="20">
        <v>43997</v>
      </c>
      <c r="D4" s="1"/>
      <c r="E4" s="1"/>
      <c r="F4" s="1"/>
      <c r="G4" s="1"/>
      <c r="H4" s="36"/>
      <c r="I4" s="36"/>
      <c r="J4" s="36"/>
      <c r="K4" s="36"/>
      <c r="L4" s="36"/>
      <c r="M4" s="36"/>
      <c r="N4" s="36"/>
      <c r="O4" s="36"/>
      <c r="P4" s="36"/>
      <c r="Q4" s="36"/>
      <c r="R4" s="35"/>
      <c r="S4" s="35"/>
      <c r="T4" s="35"/>
      <c r="U4" s="35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ht="15.75" customHeight="1" x14ac:dyDescent="0.25">
      <c r="A5" s="36"/>
      <c r="B5" s="25" t="s">
        <v>6</v>
      </c>
      <c r="C5" s="20">
        <f>E54</f>
        <v>44087</v>
      </c>
      <c r="D5" s="1"/>
      <c r="E5" s="1"/>
      <c r="F5" s="1"/>
      <c r="G5" s="1"/>
      <c r="H5" s="36"/>
      <c r="I5" s="36"/>
      <c r="J5" s="36"/>
      <c r="K5" s="36"/>
      <c r="L5" s="36"/>
      <c r="M5" s="36"/>
      <c r="N5" s="36"/>
      <c r="O5" s="36"/>
      <c r="P5" s="36"/>
      <c r="Q5" s="36"/>
      <c r="R5" s="35"/>
      <c r="S5" s="35"/>
      <c r="T5" s="35"/>
      <c r="U5" s="35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</row>
    <row r="6" spans="1:51" ht="15.75" customHeight="1" x14ac:dyDescent="0.25">
      <c r="A6" s="36"/>
      <c r="B6" s="25" t="s">
        <v>7</v>
      </c>
      <c r="C6" s="21">
        <f>(SUM(G10:G54)/38)</f>
        <v>0.43684210526315792</v>
      </c>
      <c r="D6" s="1"/>
      <c r="E6" s="1"/>
      <c r="F6" s="1"/>
      <c r="G6" s="1"/>
      <c r="H6" s="36"/>
      <c r="I6" s="36"/>
      <c r="J6" s="36"/>
      <c r="K6" s="36"/>
      <c r="L6" s="36"/>
      <c r="M6" s="36"/>
      <c r="N6" s="36"/>
      <c r="O6" s="36"/>
      <c r="P6" s="36"/>
      <c r="Q6" s="36"/>
      <c r="R6" s="35"/>
      <c r="S6" s="35"/>
      <c r="T6" s="35"/>
      <c r="U6" s="35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</row>
    <row r="7" spans="1:51" ht="15.75" customHeight="1" x14ac:dyDescent="0.25">
      <c r="A7" s="36"/>
      <c r="D7" s="1"/>
      <c r="E7" s="1"/>
      <c r="F7" s="1"/>
      <c r="G7" s="1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</row>
    <row r="8" spans="1:51" s="5" customFormat="1" ht="37.5" x14ac:dyDescent="0.2">
      <c r="A8" s="4"/>
      <c r="B8" s="37" t="s">
        <v>8</v>
      </c>
      <c r="C8" s="38" t="s">
        <v>9</v>
      </c>
      <c r="D8" s="39" t="s">
        <v>10</v>
      </c>
      <c r="E8" s="39" t="s">
        <v>6</v>
      </c>
      <c r="F8" s="39" t="s">
        <v>11</v>
      </c>
      <c r="G8" s="40" t="s">
        <v>59</v>
      </c>
      <c r="H8" s="41">
        <v>43997</v>
      </c>
      <c r="I8" s="41">
        <v>43999</v>
      </c>
      <c r="J8" s="41">
        <v>44001</v>
      </c>
      <c r="K8" s="41">
        <v>44003</v>
      </c>
      <c r="L8" s="41">
        <v>44005</v>
      </c>
      <c r="M8" s="41">
        <v>44007</v>
      </c>
      <c r="N8" s="41">
        <v>44009</v>
      </c>
      <c r="O8" s="41">
        <v>44011</v>
      </c>
      <c r="P8" s="41">
        <v>44013</v>
      </c>
      <c r="Q8" s="41">
        <v>44015</v>
      </c>
      <c r="R8" s="41">
        <v>44017</v>
      </c>
      <c r="S8" s="41">
        <v>44019</v>
      </c>
      <c r="T8" s="41">
        <v>44021</v>
      </c>
      <c r="U8" s="41">
        <v>44023</v>
      </c>
      <c r="V8" s="41">
        <v>44025</v>
      </c>
      <c r="W8" s="41">
        <v>44027</v>
      </c>
      <c r="X8" s="41">
        <v>44029</v>
      </c>
      <c r="Y8" s="41">
        <v>44031</v>
      </c>
      <c r="Z8" s="41">
        <v>44033</v>
      </c>
      <c r="AA8" s="41">
        <v>44035</v>
      </c>
      <c r="AB8" s="41">
        <v>44037</v>
      </c>
      <c r="AC8" s="41">
        <v>44039</v>
      </c>
      <c r="AD8" s="41">
        <v>44041</v>
      </c>
      <c r="AE8" s="41">
        <v>44043</v>
      </c>
      <c r="AF8" s="41">
        <v>44045</v>
      </c>
      <c r="AG8" s="41">
        <v>44047</v>
      </c>
      <c r="AH8" s="41">
        <v>44049</v>
      </c>
      <c r="AI8" s="41">
        <v>44051</v>
      </c>
      <c r="AJ8" s="41">
        <v>44053</v>
      </c>
      <c r="AK8" s="41">
        <v>44055</v>
      </c>
      <c r="AL8" s="41">
        <v>44057</v>
      </c>
      <c r="AM8" s="41">
        <v>44059</v>
      </c>
      <c r="AN8" s="41">
        <v>44061</v>
      </c>
      <c r="AO8" s="41">
        <v>44063</v>
      </c>
      <c r="AP8" s="41">
        <v>44065</v>
      </c>
      <c r="AQ8" s="41">
        <v>44067</v>
      </c>
      <c r="AR8" s="41">
        <v>44069</v>
      </c>
      <c r="AS8" s="41">
        <v>44071</v>
      </c>
      <c r="AT8" s="41">
        <v>44073</v>
      </c>
      <c r="AU8" s="41">
        <v>44075</v>
      </c>
      <c r="AV8" s="41">
        <v>44077</v>
      </c>
      <c r="AW8" s="41">
        <v>44079</v>
      </c>
      <c r="AX8" s="41">
        <v>44081</v>
      </c>
      <c r="AY8" s="41">
        <v>44083</v>
      </c>
    </row>
    <row r="9" spans="1:51" s="8" customFormat="1" x14ac:dyDescent="0.25">
      <c r="A9" s="6"/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</row>
    <row r="10" spans="1:51" s="8" customFormat="1" x14ac:dyDescent="0.25">
      <c r="A10" s="6"/>
      <c r="B10" s="15" t="s">
        <v>13</v>
      </c>
      <c r="C10" s="45" t="s">
        <v>14</v>
      </c>
      <c r="D10" s="46">
        <v>43997</v>
      </c>
      <c r="E10" s="46">
        <v>43998</v>
      </c>
      <c r="F10" s="47">
        <f t="shared" ref="F10:F14" si="0">E10-D10</f>
        <v>1</v>
      </c>
      <c r="G10" s="48">
        <v>1</v>
      </c>
      <c r="H10" s="4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50"/>
    </row>
    <row r="11" spans="1:51" s="8" customFormat="1" x14ac:dyDescent="0.25">
      <c r="A11" s="6"/>
      <c r="B11" s="15" t="s">
        <v>15</v>
      </c>
      <c r="C11" s="45" t="s">
        <v>16</v>
      </c>
      <c r="D11" s="46">
        <v>43998</v>
      </c>
      <c r="E11" s="46">
        <v>43999</v>
      </c>
      <c r="F11" s="47">
        <f t="shared" si="0"/>
        <v>1</v>
      </c>
      <c r="G11" s="48">
        <v>1</v>
      </c>
      <c r="H11" s="49"/>
      <c r="I11" s="5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50"/>
    </row>
    <row r="12" spans="1:51" s="8" customFormat="1" x14ac:dyDescent="0.25">
      <c r="A12" s="6"/>
      <c r="B12" s="15" t="s">
        <v>17</v>
      </c>
      <c r="C12" s="45" t="s">
        <v>14</v>
      </c>
      <c r="D12" s="46">
        <v>43999</v>
      </c>
      <c r="E12" s="46">
        <v>44000</v>
      </c>
      <c r="F12" s="47">
        <f t="shared" si="0"/>
        <v>1</v>
      </c>
      <c r="G12" s="48">
        <v>1</v>
      </c>
      <c r="H12" s="6"/>
      <c r="I12" s="49"/>
      <c r="J12" s="5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50"/>
    </row>
    <row r="13" spans="1:51" s="8" customFormat="1" x14ac:dyDescent="0.25">
      <c r="A13" s="9"/>
      <c r="B13" s="15" t="s">
        <v>60</v>
      </c>
      <c r="C13" s="45" t="s">
        <v>20</v>
      </c>
      <c r="D13" s="46">
        <v>44000</v>
      </c>
      <c r="E13" s="46">
        <v>44001</v>
      </c>
      <c r="F13" s="47">
        <f t="shared" si="0"/>
        <v>1</v>
      </c>
      <c r="G13" s="48">
        <v>1</v>
      </c>
      <c r="H13" s="6"/>
      <c r="I13" s="49"/>
      <c r="J13" s="51"/>
      <c r="K13" s="5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50"/>
    </row>
    <row r="14" spans="1:51" s="8" customFormat="1" x14ac:dyDescent="0.25">
      <c r="A14" s="9"/>
      <c r="B14" s="15" t="s">
        <v>18</v>
      </c>
      <c r="C14" s="45" t="s">
        <v>19</v>
      </c>
      <c r="D14" s="46">
        <v>44001</v>
      </c>
      <c r="E14" s="46">
        <v>44002</v>
      </c>
      <c r="F14" s="47">
        <f t="shared" si="0"/>
        <v>1</v>
      </c>
      <c r="G14" s="48">
        <v>1</v>
      </c>
      <c r="H14" s="6"/>
      <c r="I14" s="6"/>
      <c r="J14" s="49"/>
      <c r="K14" s="6"/>
      <c r="L14" s="5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50"/>
    </row>
    <row r="15" spans="1:51" s="8" customFormat="1" x14ac:dyDescent="0.25">
      <c r="A15" s="6"/>
      <c r="B15" s="52" t="s">
        <v>21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</row>
    <row r="16" spans="1:51" s="8" customFormat="1" x14ac:dyDescent="0.25">
      <c r="A16" s="9"/>
      <c r="B16" s="53" t="s">
        <v>25</v>
      </c>
      <c r="C16" s="45" t="s">
        <v>26</v>
      </c>
      <c r="D16" s="46">
        <v>44002</v>
      </c>
      <c r="E16" s="46">
        <v>44004</v>
      </c>
      <c r="F16" s="47">
        <f t="shared" ref="F16:F24" si="1">E16-D16</f>
        <v>2</v>
      </c>
      <c r="G16" s="48">
        <v>1</v>
      </c>
      <c r="H16" s="6"/>
      <c r="I16" s="6"/>
      <c r="J16" s="49"/>
      <c r="K16" s="6"/>
      <c r="L16" s="6"/>
      <c r="M16" s="6"/>
      <c r="N16" s="6"/>
      <c r="O16" s="6"/>
      <c r="P16" s="6"/>
      <c r="Q16" s="6"/>
      <c r="R16" s="6"/>
      <c r="S16" s="51"/>
      <c r="T16" s="51"/>
      <c r="U16" s="51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50"/>
    </row>
    <row r="17" spans="1:51" s="8" customFormat="1" x14ac:dyDescent="0.25">
      <c r="A17" s="9"/>
      <c r="B17" s="53" t="s">
        <v>24</v>
      </c>
      <c r="C17" s="45" t="s">
        <v>20</v>
      </c>
      <c r="D17" s="46">
        <v>44004</v>
      </c>
      <c r="E17" s="46">
        <v>44006</v>
      </c>
      <c r="F17" s="47">
        <f t="shared" si="1"/>
        <v>2</v>
      </c>
      <c r="G17" s="48">
        <v>1</v>
      </c>
      <c r="H17" s="6"/>
      <c r="I17" s="6"/>
      <c r="J17" s="6"/>
      <c r="K17" s="49"/>
      <c r="L17" s="6"/>
      <c r="M17" s="6"/>
      <c r="N17" s="6"/>
      <c r="O17" s="6"/>
      <c r="P17" s="6"/>
      <c r="Q17" s="6"/>
      <c r="R17" s="6"/>
      <c r="S17" s="51"/>
      <c r="T17" s="51"/>
      <c r="U17" s="51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50"/>
    </row>
    <row r="18" spans="1:51" s="8" customFormat="1" x14ac:dyDescent="0.25">
      <c r="A18" s="6"/>
      <c r="B18" s="54" t="s">
        <v>22</v>
      </c>
      <c r="C18" s="45" t="s">
        <v>23</v>
      </c>
      <c r="D18" s="46">
        <v>44006</v>
      </c>
      <c r="E18" s="46">
        <v>44008</v>
      </c>
      <c r="F18" s="47">
        <f t="shared" si="1"/>
        <v>2</v>
      </c>
      <c r="G18" s="48">
        <v>1</v>
      </c>
      <c r="H18" s="6"/>
      <c r="I18" s="6"/>
      <c r="J18" s="6"/>
      <c r="K18" s="6"/>
      <c r="L18" s="49"/>
      <c r="M18" s="6"/>
      <c r="N18" s="6"/>
      <c r="O18" s="6"/>
      <c r="P18" s="6"/>
      <c r="Q18" s="6"/>
      <c r="R18" s="6"/>
      <c r="S18" s="51"/>
      <c r="T18" s="51"/>
      <c r="U18" s="51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50"/>
    </row>
    <row r="19" spans="1:51" s="8" customFormat="1" ht="30" x14ac:dyDescent="0.25">
      <c r="A19" s="6"/>
      <c r="B19" s="54" t="s">
        <v>27</v>
      </c>
      <c r="C19" s="45" t="s">
        <v>16</v>
      </c>
      <c r="D19" s="46">
        <v>44008</v>
      </c>
      <c r="E19" s="46">
        <v>44010</v>
      </c>
      <c r="F19" s="47">
        <f t="shared" si="1"/>
        <v>2</v>
      </c>
      <c r="G19" s="48">
        <v>1</v>
      </c>
      <c r="H19" s="6"/>
      <c r="I19" s="6"/>
      <c r="J19" s="6"/>
      <c r="K19" s="6"/>
      <c r="L19" s="6"/>
      <c r="M19" s="49"/>
      <c r="N19" s="6"/>
      <c r="O19" s="6"/>
      <c r="P19" s="6"/>
      <c r="Q19" s="6"/>
      <c r="R19" s="6"/>
      <c r="S19" s="51"/>
      <c r="T19" s="51"/>
      <c r="U19" s="51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50"/>
    </row>
    <row r="20" spans="1:51" s="8" customFormat="1" ht="30" x14ac:dyDescent="0.25">
      <c r="A20" s="6"/>
      <c r="B20" s="54" t="s">
        <v>32</v>
      </c>
      <c r="C20" s="45" t="s">
        <v>16</v>
      </c>
      <c r="D20" s="46">
        <v>44010</v>
      </c>
      <c r="E20" s="46">
        <v>44012</v>
      </c>
      <c r="F20" s="47">
        <f t="shared" si="1"/>
        <v>2</v>
      </c>
      <c r="G20" s="48">
        <v>1</v>
      </c>
      <c r="H20" s="6"/>
      <c r="I20" s="6"/>
      <c r="J20" s="6"/>
      <c r="K20" s="6"/>
      <c r="L20" s="6"/>
      <c r="M20" s="6"/>
      <c r="N20" s="49"/>
      <c r="O20" s="6"/>
      <c r="P20" s="6"/>
      <c r="Q20" s="6"/>
      <c r="R20" s="6"/>
      <c r="S20" s="51"/>
      <c r="T20" s="51"/>
      <c r="U20" s="51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50"/>
    </row>
    <row r="21" spans="1:51" s="8" customFormat="1" x14ac:dyDescent="0.25">
      <c r="A21" s="6"/>
      <c r="B21" s="55" t="s">
        <v>58</v>
      </c>
      <c r="C21" s="45" t="s">
        <v>19</v>
      </c>
      <c r="D21" s="46">
        <v>44012</v>
      </c>
      <c r="E21" s="46">
        <v>44014</v>
      </c>
      <c r="F21" s="47">
        <f t="shared" si="1"/>
        <v>2</v>
      </c>
      <c r="G21" s="48">
        <v>1</v>
      </c>
      <c r="H21" s="6"/>
      <c r="I21" s="6"/>
      <c r="J21" s="6"/>
      <c r="K21" s="6"/>
      <c r="L21" s="6"/>
      <c r="M21" s="6"/>
      <c r="N21" s="6"/>
      <c r="O21" s="49"/>
      <c r="P21" s="6"/>
      <c r="Q21" s="6"/>
      <c r="R21" s="6"/>
      <c r="S21" s="51"/>
      <c r="T21" s="51"/>
      <c r="U21" s="51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50"/>
    </row>
    <row r="22" spans="1:51" s="8" customFormat="1" x14ac:dyDescent="0.25">
      <c r="A22" s="6"/>
      <c r="B22" s="56" t="s">
        <v>29</v>
      </c>
      <c r="C22" s="45" t="s">
        <v>19</v>
      </c>
      <c r="D22" s="46">
        <v>44014</v>
      </c>
      <c r="E22" s="46">
        <v>44016</v>
      </c>
      <c r="F22" s="47">
        <f t="shared" si="1"/>
        <v>2</v>
      </c>
      <c r="G22" s="48">
        <v>1</v>
      </c>
      <c r="H22" s="6"/>
      <c r="I22" s="6"/>
      <c r="J22" s="6"/>
      <c r="K22" s="6"/>
      <c r="L22" s="6"/>
      <c r="M22" s="6"/>
      <c r="N22" s="6"/>
      <c r="O22" s="6"/>
      <c r="P22" s="49"/>
      <c r="Q22" s="6"/>
      <c r="R22" s="6"/>
      <c r="S22" s="51"/>
      <c r="T22" s="51"/>
      <c r="U22" s="51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50"/>
    </row>
    <row r="23" spans="1:51" s="8" customFormat="1" x14ac:dyDescent="0.25">
      <c r="A23" s="6"/>
      <c r="B23" s="55" t="s">
        <v>30</v>
      </c>
      <c r="C23" s="45" t="s">
        <v>23</v>
      </c>
      <c r="D23" s="46">
        <v>44016</v>
      </c>
      <c r="E23" s="46">
        <v>44018</v>
      </c>
      <c r="F23" s="47">
        <f t="shared" si="1"/>
        <v>2</v>
      </c>
      <c r="G23" s="48">
        <v>1</v>
      </c>
      <c r="H23" s="6"/>
      <c r="I23" s="6"/>
      <c r="J23" s="6"/>
      <c r="K23" s="6"/>
      <c r="L23" s="6"/>
      <c r="M23" s="6"/>
      <c r="N23" s="6"/>
      <c r="O23" s="6"/>
      <c r="P23" s="6"/>
      <c r="Q23" s="49"/>
      <c r="R23" s="6"/>
      <c r="S23" s="51"/>
      <c r="T23" s="51"/>
      <c r="U23" s="51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50"/>
    </row>
    <row r="24" spans="1:51" s="8" customFormat="1" x14ac:dyDescent="0.25">
      <c r="A24" s="9"/>
      <c r="B24" s="55" t="s">
        <v>28</v>
      </c>
      <c r="C24" s="45" t="s">
        <v>26</v>
      </c>
      <c r="D24" s="46">
        <v>44018</v>
      </c>
      <c r="E24" s="46">
        <v>44020</v>
      </c>
      <c r="F24" s="47">
        <f t="shared" si="1"/>
        <v>2</v>
      </c>
      <c r="G24" s="48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49"/>
      <c r="S24" s="51"/>
      <c r="T24" s="51"/>
      <c r="U24" s="51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50"/>
    </row>
    <row r="25" spans="1:51" s="8" customFormat="1" x14ac:dyDescent="0.25">
      <c r="A25" s="6"/>
      <c r="B25" s="52" t="s">
        <v>31</v>
      </c>
      <c r="C25" s="43"/>
      <c r="D25" s="43"/>
      <c r="E25" s="57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</row>
    <row r="26" spans="1:51" s="8" customFormat="1" x14ac:dyDescent="0.25">
      <c r="A26" s="51"/>
      <c r="B26" s="15" t="s">
        <v>33</v>
      </c>
      <c r="C26" s="45" t="s">
        <v>20</v>
      </c>
      <c r="D26" s="46">
        <v>44020</v>
      </c>
      <c r="E26" s="46">
        <v>44021</v>
      </c>
      <c r="F26" s="47">
        <f>E26-D26</f>
        <v>1</v>
      </c>
      <c r="G26" s="48"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49"/>
      <c r="T26" s="6"/>
      <c r="U26" s="6"/>
      <c r="V26" s="51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50"/>
    </row>
    <row r="27" spans="1:51" s="8" customFormat="1" ht="30" x14ac:dyDescent="0.25">
      <c r="A27" s="6"/>
      <c r="B27" s="15" t="s">
        <v>61</v>
      </c>
      <c r="C27" s="45" t="s">
        <v>23</v>
      </c>
      <c r="D27" s="46">
        <v>44021</v>
      </c>
      <c r="E27" s="46">
        <v>44022</v>
      </c>
      <c r="F27" s="47">
        <f>E27-D27</f>
        <v>1</v>
      </c>
      <c r="G27" s="48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9"/>
      <c r="U27" s="6"/>
      <c r="V27" s="6"/>
      <c r="W27" s="51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50"/>
    </row>
    <row r="28" spans="1:51" s="8" customFormat="1" x14ac:dyDescent="0.25">
      <c r="A28" s="6"/>
      <c r="B28" s="15" t="s">
        <v>34</v>
      </c>
      <c r="C28" s="45" t="s">
        <v>19</v>
      </c>
      <c r="D28" s="46">
        <v>44022</v>
      </c>
      <c r="E28" s="46">
        <v>44024</v>
      </c>
      <c r="F28" s="47">
        <f t="shared" ref="F28:F46" si="2">E28-D28</f>
        <v>2</v>
      </c>
      <c r="G28" s="58">
        <v>0.4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9"/>
      <c r="U28" s="6"/>
      <c r="V28" s="6"/>
      <c r="W28" s="6"/>
      <c r="X28" s="51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50"/>
    </row>
    <row r="29" spans="1:51" s="8" customFormat="1" x14ac:dyDescent="0.25">
      <c r="A29" s="6"/>
      <c r="B29" s="17" t="s">
        <v>35</v>
      </c>
      <c r="C29" s="45" t="s">
        <v>14</v>
      </c>
      <c r="D29" s="46">
        <v>44024</v>
      </c>
      <c r="E29" s="46">
        <v>44026</v>
      </c>
      <c r="F29" s="47">
        <f t="shared" si="2"/>
        <v>2</v>
      </c>
      <c r="G29" s="59">
        <v>0.1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49"/>
      <c r="V29" s="6"/>
      <c r="W29" s="6"/>
      <c r="X29" s="6"/>
      <c r="Y29" s="5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50"/>
    </row>
    <row r="30" spans="1:51" s="8" customFormat="1" x14ac:dyDescent="0.25">
      <c r="A30" s="6"/>
      <c r="B30" s="15" t="s">
        <v>36</v>
      </c>
      <c r="C30" s="45" t="s">
        <v>26</v>
      </c>
      <c r="D30" s="46">
        <v>44026</v>
      </c>
      <c r="E30" s="46">
        <v>44027</v>
      </c>
      <c r="F30" s="47">
        <f t="shared" si="2"/>
        <v>1</v>
      </c>
      <c r="G30" s="59">
        <v>0.1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49"/>
      <c r="W30" s="6"/>
      <c r="X30" s="6"/>
      <c r="Y30" s="51"/>
      <c r="Z30" s="51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50"/>
    </row>
    <row r="31" spans="1:51" s="8" customFormat="1" x14ac:dyDescent="0.25">
      <c r="A31" s="6"/>
      <c r="B31" s="15" t="s">
        <v>62</v>
      </c>
      <c r="C31" s="45" t="s">
        <v>23</v>
      </c>
      <c r="D31" s="46">
        <v>44027</v>
      </c>
      <c r="E31" s="46">
        <v>44028</v>
      </c>
      <c r="F31" s="47">
        <f>E31-D31</f>
        <v>1</v>
      </c>
      <c r="G31" s="59"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49"/>
      <c r="X31" s="6"/>
      <c r="Y31" s="6"/>
      <c r="Z31" s="6"/>
      <c r="AA31" s="51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50"/>
    </row>
    <row r="32" spans="1:51" s="8" customFormat="1" ht="30" x14ac:dyDescent="0.25">
      <c r="A32" s="6"/>
      <c r="B32" s="15" t="s">
        <v>37</v>
      </c>
      <c r="C32" s="45" t="s">
        <v>16</v>
      </c>
      <c r="D32" s="46">
        <v>44028</v>
      </c>
      <c r="E32" s="46">
        <v>44031</v>
      </c>
      <c r="F32" s="47">
        <f t="shared" si="2"/>
        <v>3</v>
      </c>
      <c r="G32" s="59"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49"/>
      <c r="X32" s="49"/>
      <c r="Y32" s="6"/>
      <c r="Z32" s="6"/>
      <c r="AA32" s="6"/>
      <c r="AB32" s="51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50"/>
    </row>
    <row r="33" spans="1:51" s="8" customFormat="1" x14ac:dyDescent="0.25">
      <c r="A33" s="6"/>
      <c r="B33" s="17" t="s">
        <v>38</v>
      </c>
      <c r="C33" s="45" t="s">
        <v>23</v>
      </c>
      <c r="D33" s="46">
        <v>44031</v>
      </c>
      <c r="E33" s="46">
        <v>44034</v>
      </c>
      <c r="F33" s="47">
        <f t="shared" si="2"/>
        <v>3</v>
      </c>
      <c r="G33" s="59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49"/>
      <c r="Z33" s="49"/>
      <c r="AA33" s="6"/>
      <c r="AB33" s="6"/>
      <c r="AC33" s="51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50"/>
    </row>
    <row r="34" spans="1:51" s="8" customFormat="1" x14ac:dyDescent="0.25">
      <c r="A34" s="6"/>
      <c r="B34" s="15" t="s">
        <v>39</v>
      </c>
      <c r="C34" s="45" t="s">
        <v>20</v>
      </c>
      <c r="D34" s="46">
        <v>44034</v>
      </c>
      <c r="E34" s="46">
        <v>44036</v>
      </c>
      <c r="F34" s="47">
        <f t="shared" si="2"/>
        <v>2</v>
      </c>
      <c r="G34" s="59"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9"/>
      <c r="AA34" s="6"/>
      <c r="AB34" s="6"/>
      <c r="AC34" s="6"/>
      <c r="AD34" s="51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50"/>
    </row>
    <row r="35" spans="1:51" s="8" customFormat="1" x14ac:dyDescent="0.25">
      <c r="A35" s="6"/>
      <c r="B35" s="15" t="s">
        <v>63</v>
      </c>
      <c r="C35" s="45" t="s">
        <v>23</v>
      </c>
      <c r="D35" s="46">
        <v>44036</v>
      </c>
      <c r="E35" s="46">
        <v>44037</v>
      </c>
      <c r="F35" s="47">
        <f>E35-D35</f>
        <v>1</v>
      </c>
      <c r="G35" s="59"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49"/>
      <c r="AB35" s="6"/>
      <c r="AC35" s="6"/>
      <c r="AD35" s="6"/>
      <c r="AE35" s="51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50"/>
    </row>
    <row r="36" spans="1:51" s="8" customFormat="1" x14ac:dyDescent="0.25">
      <c r="A36" s="6"/>
      <c r="B36" s="15" t="s">
        <v>40</v>
      </c>
      <c r="C36" s="45" t="s">
        <v>26</v>
      </c>
      <c r="D36" s="46">
        <v>44037</v>
      </c>
      <c r="E36" s="46">
        <v>44040</v>
      </c>
      <c r="F36" s="47">
        <f t="shared" si="2"/>
        <v>3</v>
      </c>
      <c r="G36" s="59"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49"/>
      <c r="AC36" s="49"/>
      <c r="AD36" s="6"/>
      <c r="AE36" s="6"/>
      <c r="AF36" s="51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50"/>
    </row>
    <row r="37" spans="1:51" s="8" customFormat="1" x14ac:dyDescent="0.25">
      <c r="A37" s="6"/>
      <c r="B37" s="17" t="s">
        <v>41</v>
      </c>
      <c r="C37" s="45" t="s">
        <v>19</v>
      </c>
      <c r="D37" s="46">
        <v>44040</v>
      </c>
      <c r="E37" s="46">
        <v>44043</v>
      </c>
      <c r="F37" s="47">
        <f t="shared" si="2"/>
        <v>3</v>
      </c>
      <c r="G37" s="59"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49"/>
      <c r="AD37" s="49"/>
      <c r="AE37" s="6"/>
      <c r="AF37" s="6"/>
      <c r="AG37" s="51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50"/>
    </row>
    <row r="38" spans="1:51" s="8" customFormat="1" x14ac:dyDescent="0.25">
      <c r="A38" s="6"/>
      <c r="B38" s="15" t="s">
        <v>42</v>
      </c>
      <c r="C38" s="45" t="s">
        <v>14</v>
      </c>
      <c r="D38" s="46">
        <v>44043</v>
      </c>
      <c r="E38" s="46">
        <v>44045</v>
      </c>
      <c r="F38" s="47">
        <f t="shared" si="2"/>
        <v>2</v>
      </c>
      <c r="G38" s="59"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51"/>
      <c r="AD38" s="6"/>
      <c r="AE38" s="49"/>
      <c r="AF38" s="6"/>
      <c r="AG38" s="6"/>
      <c r="AH38" s="51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50"/>
    </row>
    <row r="39" spans="1:51" s="8" customFormat="1" x14ac:dyDescent="0.25">
      <c r="A39" s="6"/>
      <c r="B39" s="15" t="s">
        <v>64</v>
      </c>
      <c r="C39" s="45" t="s">
        <v>23</v>
      </c>
      <c r="D39" s="46">
        <v>44045</v>
      </c>
      <c r="E39" s="46">
        <v>44046</v>
      </c>
      <c r="F39" s="47">
        <f>E39-D39</f>
        <v>1</v>
      </c>
      <c r="G39" s="59"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9"/>
      <c r="AG39" s="6"/>
      <c r="AH39" s="6"/>
      <c r="AI39" s="51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50"/>
    </row>
    <row r="40" spans="1:51" s="8" customFormat="1" ht="30" x14ac:dyDescent="0.25">
      <c r="A40" s="6"/>
      <c r="B40" s="15" t="s">
        <v>43</v>
      </c>
      <c r="C40" s="45" t="s">
        <v>16</v>
      </c>
      <c r="D40" s="46">
        <v>44046</v>
      </c>
      <c r="E40" s="46">
        <v>44050</v>
      </c>
      <c r="F40" s="47">
        <f t="shared" si="2"/>
        <v>4</v>
      </c>
      <c r="G40" s="59"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49"/>
      <c r="AG40" s="49"/>
      <c r="AH40" s="49"/>
      <c r="AI40" s="51"/>
      <c r="AJ40" s="51"/>
      <c r="AK40" s="6"/>
      <c r="AL40" s="6"/>
      <c r="AM40" s="6"/>
      <c r="AN40" s="6"/>
      <c r="AO40" s="51"/>
      <c r="AP40" s="6"/>
      <c r="AQ40" s="6"/>
      <c r="AR40" s="6"/>
      <c r="AS40" s="6"/>
      <c r="AT40" s="51"/>
      <c r="AU40" s="51"/>
      <c r="AV40" s="6"/>
      <c r="AW40" s="6"/>
      <c r="AX40" s="6"/>
      <c r="AY40" s="50"/>
    </row>
    <row r="41" spans="1:51" s="8" customFormat="1" x14ac:dyDescent="0.25">
      <c r="A41" s="6"/>
      <c r="B41" s="17" t="s">
        <v>44</v>
      </c>
      <c r="C41" s="45" t="s">
        <v>23</v>
      </c>
      <c r="D41" s="46">
        <v>44050</v>
      </c>
      <c r="E41" s="46">
        <v>44054</v>
      </c>
      <c r="F41" s="47">
        <f t="shared" si="2"/>
        <v>4</v>
      </c>
      <c r="G41" s="59"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9"/>
      <c r="AJ41" s="49"/>
      <c r="AK41" s="49"/>
      <c r="AL41" s="6"/>
      <c r="AM41" s="6"/>
      <c r="AN41" s="6"/>
      <c r="AO41" s="6"/>
      <c r="AP41" s="51"/>
      <c r="AQ41" s="51"/>
      <c r="AR41" s="51"/>
      <c r="AS41" s="6"/>
      <c r="AT41" s="6"/>
      <c r="AU41" s="6"/>
      <c r="AV41" s="51"/>
      <c r="AW41" s="51"/>
      <c r="AX41" s="51"/>
      <c r="AY41" s="50"/>
    </row>
    <row r="42" spans="1:51" s="8" customFormat="1" x14ac:dyDescent="0.25">
      <c r="A42" s="6"/>
      <c r="B42" s="15" t="s">
        <v>45</v>
      </c>
      <c r="C42" s="45" t="s">
        <v>20</v>
      </c>
      <c r="D42" s="46">
        <v>44054</v>
      </c>
      <c r="E42" s="46">
        <v>44057</v>
      </c>
      <c r="F42" s="47">
        <f t="shared" si="2"/>
        <v>3</v>
      </c>
      <c r="G42" s="59"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49"/>
      <c r="AK42" s="49"/>
      <c r="AL42" s="51"/>
      <c r="AM42" s="6"/>
      <c r="AN42" s="6"/>
      <c r="AO42" s="6"/>
      <c r="AP42" s="51"/>
      <c r="AQ42" s="51"/>
      <c r="AR42" s="51"/>
      <c r="AS42" s="6"/>
      <c r="AT42" s="6"/>
      <c r="AU42" s="51"/>
      <c r="AV42" s="51"/>
      <c r="AW42" s="51"/>
      <c r="AX42" s="51"/>
      <c r="AY42" s="50"/>
    </row>
    <row r="43" spans="1:51" s="8" customFormat="1" x14ac:dyDescent="0.25">
      <c r="A43" s="6"/>
      <c r="B43" s="15" t="s">
        <v>65</v>
      </c>
      <c r="C43" s="45" t="s">
        <v>23</v>
      </c>
      <c r="D43" s="46">
        <v>44057</v>
      </c>
      <c r="E43" s="46">
        <v>44058</v>
      </c>
      <c r="F43" s="47">
        <f>E43-D43</f>
        <v>1</v>
      </c>
      <c r="G43" s="59"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49"/>
      <c r="AM43" s="51"/>
      <c r="AN43" s="6"/>
      <c r="AO43" s="6"/>
      <c r="AP43" s="51"/>
      <c r="AQ43" s="51"/>
      <c r="AR43" s="51"/>
      <c r="AS43" s="6"/>
      <c r="AT43" s="6"/>
      <c r="AU43" s="51"/>
      <c r="AV43" s="51"/>
      <c r="AW43" s="51"/>
      <c r="AX43" s="51"/>
      <c r="AY43" s="50"/>
    </row>
    <row r="44" spans="1:51" s="8" customFormat="1" x14ac:dyDescent="0.25">
      <c r="A44" s="6"/>
      <c r="B44" s="15" t="s">
        <v>46</v>
      </c>
      <c r="C44" s="45" t="s">
        <v>26</v>
      </c>
      <c r="D44" s="46">
        <v>44058</v>
      </c>
      <c r="E44" s="46">
        <v>44061</v>
      </c>
      <c r="F44" s="47">
        <f t="shared" si="2"/>
        <v>3</v>
      </c>
      <c r="G44" s="59"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49"/>
      <c r="AM44" s="49"/>
      <c r="AN44" s="51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50"/>
    </row>
    <row r="45" spans="1:51" s="8" customFormat="1" x14ac:dyDescent="0.25">
      <c r="A45" s="6"/>
      <c r="B45" s="17" t="s">
        <v>47</v>
      </c>
      <c r="C45" s="45" t="s">
        <v>14</v>
      </c>
      <c r="D45" s="46">
        <v>44061</v>
      </c>
      <c r="E45" s="46">
        <v>44064</v>
      </c>
      <c r="F45" s="47">
        <f t="shared" si="2"/>
        <v>3</v>
      </c>
      <c r="G45" s="59"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9"/>
      <c r="AO45" s="49"/>
      <c r="AP45" s="6"/>
      <c r="AQ45" s="6"/>
      <c r="AR45" s="6"/>
      <c r="AS45" s="6"/>
      <c r="AT45" s="6"/>
      <c r="AU45" s="6"/>
      <c r="AV45" s="6"/>
      <c r="AW45" s="6"/>
      <c r="AX45" s="6"/>
      <c r="AY45" s="50"/>
    </row>
    <row r="46" spans="1:51" s="8" customFormat="1" x14ac:dyDescent="0.25">
      <c r="A46" s="6"/>
      <c r="B46" s="15" t="s">
        <v>48</v>
      </c>
      <c r="C46" s="45" t="s">
        <v>19</v>
      </c>
      <c r="D46" s="46">
        <v>44064</v>
      </c>
      <c r="E46" s="46">
        <v>44066</v>
      </c>
      <c r="F46" s="47">
        <f t="shared" si="2"/>
        <v>2</v>
      </c>
      <c r="G46" s="59"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9"/>
      <c r="AP46" s="51"/>
      <c r="AQ46" s="6"/>
      <c r="AR46" s="6"/>
      <c r="AS46" s="6"/>
      <c r="AT46" s="6"/>
      <c r="AU46" s="6"/>
      <c r="AV46" s="6"/>
      <c r="AW46" s="6"/>
      <c r="AX46" s="6"/>
      <c r="AY46" s="50"/>
    </row>
    <row r="47" spans="1:51" s="8" customFormat="1" x14ac:dyDescent="0.25">
      <c r="A47" s="6"/>
      <c r="B47" s="52" t="s">
        <v>50</v>
      </c>
      <c r="C47" s="43"/>
      <c r="D47" s="43"/>
      <c r="E47" s="43"/>
      <c r="F47" s="43"/>
      <c r="G47" s="57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</row>
    <row r="48" spans="1:51" s="8" customFormat="1" x14ac:dyDescent="0.25">
      <c r="A48" s="6"/>
      <c r="B48" s="60" t="s">
        <v>49</v>
      </c>
      <c r="C48" s="61" t="s">
        <v>3</v>
      </c>
      <c r="D48" s="46">
        <v>44066</v>
      </c>
      <c r="E48" s="46">
        <v>44069</v>
      </c>
      <c r="F48" s="47">
        <f>E48-D48</f>
        <v>3</v>
      </c>
      <c r="G48" s="59"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51"/>
      <c r="AK48" s="6"/>
      <c r="AL48" s="6"/>
      <c r="AM48" s="6"/>
      <c r="AN48" s="6"/>
      <c r="AO48" s="51"/>
      <c r="AP48" s="49"/>
      <c r="AQ48" s="49"/>
      <c r="AR48" s="6"/>
      <c r="AS48" s="6"/>
      <c r="AT48" s="6"/>
      <c r="AU48" s="6"/>
      <c r="AV48" s="51"/>
      <c r="AW48" s="51"/>
      <c r="AX48" s="51"/>
      <c r="AY48" s="50"/>
    </row>
    <row r="49" spans="1:51" s="16" customFormat="1" x14ac:dyDescent="0.25">
      <c r="A49" s="6"/>
      <c r="B49" s="15" t="s">
        <v>51</v>
      </c>
      <c r="C49" s="45" t="s">
        <v>14</v>
      </c>
      <c r="D49" s="46">
        <v>44069</v>
      </c>
      <c r="E49" s="46">
        <v>44072</v>
      </c>
      <c r="F49" s="47">
        <f t="shared" ref="F49:F54" si="3">E49-D49</f>
        <v>3</v>
      </c>
      <c r="G49" s="59"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51"/>
      <c r="AL49" s="6"/>
      <c r="AM49" s="6"/>
      <c r="AN49" s="6"/>
      <c r="AO49" s="51"/>
      <c r="AP49" s="51"/>
      <c r="AQ49" s="6"/>
      <c r="AR49" s="49"/>
      <c r="AS49" s="49"/>
      <c r="AT49" s="51"/>
      <c r="AU49" s="6"/>
      <c r="AV49" s="51"/>
      <c r="AW49" s="51"/>
      <c r="AX49" s="51"/>
      <c r="AY49" s="50"/>
    </row>
    <row r="50" spans="1:51" s="16" customFormat="1" x14ac:dyDescent="0.25">
      <c r="A50" s="6"/>
      <c r="B50" s="15" t="s">
        <v>52</v>
      </c>
      <c r="C50" s="45" t="s">
        <v>19</v>
      </c>
      <c r="D50" s="46">
        <v>44072</v>
      </c>
      <c r="E50" s="46">
        <v>44075</v>
      </c>
      <c r="F50" s="47">
        <f t="shared" si="3"/>
        <v>3</v>
      </c>
      <c r="G50" s="59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51"/>
      <c r="AM50" s="51"/>
      <c r="AN50" s="51"/>
      <c r="AO50" s="51"/>
      <c r="AP50" s="51"/>
      <c r="AQ50" s="6"/>
      <c r="AR50" s="6"/>
      <c r="AS50" s="51"/>
      <c r="AT50" s="49"/>
      <c r="AU50" s="51"/>
      <c r="AV50" s="51"/>
      <c r="AW50" s="51"/>
      <c r="AX50" s="51"/>
      <c r="AY50" s="50"/>
    </row>
    <row r="51" spans="1:51" s="16" customFormat="1" ht="30" x14ac:dyDescent="0.25">
      <c r="A51" s="6"/>
      <c r="B51" s="15" t="s">
        <v>53</v>
      </c>
      <c r="C51" s="45" t="s">
        <v>16</v>
      </c>
      <c r="D51" s="46">
        <v>44075</v>
      </c>
      <c r="E51" s="46">
        <v>44078</v>
      </c>
      <c r="F51" s="47">
        <f t="shared" si="3"/>
        <v>3</v>
      </c>
      <c r="G51" s="59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51"/>
      <c r="AM51" s="51"/>
      <c r="AN51" s="51"/>
      <c r="AO51" s="51"/>
      <c r="AP51" s="51"/>
      <c r="AQ51" s="6"/>
      <c r="AR51" s="6"/>
      <c r="AS51" s="51"/>
      <c r="AT51" s="51"/>
      <c r="AU51" s="49"/>
      <c r="AV51" s="49"/>
      <c r="AW51" s="51"/>
      <c r="AX51" s="51"/>
      <c r="AY51" s="50"/>
    </row>
    <row r="52" spans="1:51" s="16" customFormat="1" x14ac:dyDescent="0.25">
      <c r="A52" s="6"/>
      <c r="B52" s="15" t="s">
        <v>54</v>
      </c>
      <c r="C52" s="45" t="s">
        <v>23</v>
      </c>
      <c r="D52" s="46">
        <v>44078</v>
      </c>
      <c r="E52" s="46">
        <v>44081</v>
      </c>
      <c r="F52" s="47">
        <f t="shared" si="3"/>
        <v>3</v>
      </c>
      <c r="G52" s="59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51"/>
      <c r="AK52" s="51"/>
      <c r="AL52" s="51"/>
      <c r="AM52" s="51"/>
      <c r="AN52" s="51"/>
      <c r="AO52" s="51"/>
      <c r="AP52" s="51"/>
      <c r="AQ52" s="6"/>
      <c r="AR52" s="6"/>
      <c r="AS52" s="51"/>
      <c r="AT52" s="6"/>
      <c r="AU52" s="51"/>
      <c r="AV52" s="49"/>
      <c r="AW52" s="49"/>
      <c r="AX52" s="51"/>
      <c r="AY52" s="50"/>
    </row>
    <row r="53" spans="1:51" s="8" customFormat="1" x14ac:dyDescent="0.25">
      <c r="A53" s="6"/>
      <c r="B53" s="15" t="s">
        <v>55</v>
      </c>
      <c r="C53" s="45" t="s">
        <v>26</v>
      </c>
      <c r="D53" s="46">
        <v>44081</v>
      </c>
      <c r="E53" s="46">
        <v>44084</v>
      </c>
      <c r="F53" s="47">
        <f t="shared" si="3"/>
        <v>3</v>
      </c>
      <c r="G53" s="59"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51"/>
      <c r="AM53" s="51"/>
      <c r="AN53" s="51"/>
      <c r="AO53" s="51"/>
      <c r="AP53" s="51"/>
      <c r="AQ53" s="6"/>
      <c r="AR53" s="6"/>
      <c r="AS53" s="51"/>
      <c r="AT53" s="6"/>
      <c r="AU53" s="6"/>
      <c r="AV53" s="51"/>
      <c r="AW53" s="51"/>
      <c r="AX53" s="49"/>
      <c r="AY53" s="50"/>
    </row>
    <row r="54" spans="1:51" s="8" customFormat="1" x14ac:dyDescent="0.25">
      <c r="A54" s="6"/>
      <c r="B54" s="15" t="s">
        <v>56</v>
      </c>
      <c r="C54" s="45" t="s">
        <v>20</v>
      </c>
      <c r="D54" s="46">
        <v>44084</v>
      </c>
      <c r="E54" s="46">
        <v>44087</v>
      </c>
      <c r="F54" s="47">
        <f t="shared" si="3"/>
        <v>3</v>
      </c>
      <c r="G54" s="59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51"/>
      <c r="AM54" s="51"/>
      <c r="AN54" s="51"/>
      <c r="AO54" s="51"/>
      <c r="AP54" s="51"/>
      <c r="AQ54" s="51"/>
      <c r="AR54" s="51"/>
      <c r="AS54" s="51"/>
      <c r="AT54" s="6"/>
      <c r="AU54" s="6"/>
      <c r="AV54" s="6"/>
      <c r="AW54" s="51"/>
      <c r="AX54" s="51"/>
      <c r="AY54" s="62"/>
    </row>
    <row r="55" spans="1:51" s="8" customFormat="1" x14ac:dyDescent="0.25">
      <c r="A55" s="6"/>
      <c r="B55" s="63" t="s">
        <v>57</v>
      </c>
      <c r="C55" s="64"/>
      <c r="D55" s="64"/>
      <c r="E55" s="64"/>
      <c r="F55" s="65"/>
      <c r="G55" s="32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7"/>
    </row>
    <row r="56" spans="1:51" ht="15" x14ac:dyDescent="0.2">
      <c r="A56" s="35"/>
      <c r="B56" s="1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</row>
    <row r="57" spans="1:51" ht="15" x14ac:dyDescent="0.2">
      <c r="A57" s="35"/>
      <c r="B57" s="1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</row>
    <row r="58" spans="1:51" ht="37.5" x14ac:dyDescent="0.2">
      <c r="A58" s="35"/>
      <c r="C58" s="12" t="s">
        <v>8</v>
      </c>
      <c r="D58" s="3" t="s">
        <v>10</v>
      </c>
      <c r="E58" s="3" t="s">
        <v>6</v>
      </c>
      <c r="F58" s="3" t="s">
        <v>11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</row>
    <row r="59" spans="1:51" x14ac:dyDescent="0.25">
      <c r="A59" s="35"/>
      <c r="C59" s="26" t="s">
        <v>12</v>
      </c>
      <c r="D59" s="30">
        <f>D10</f>
        <v>43997</v>
      </c>
      <c r="E59" s="31">
        <f>E13</f>
        <v>44001</v>
      </c>
      <c r="F59" s="7">
        <f>E59-D59</f>
        <v>4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</row>
    <row r="60" spans="1:51" ht="15" x14ac:dyDescent="0.2">
      <c r="A60" s="35"/>
      <c r="C60" s="27" t="s">
        <v>21</v>
      </c>
      <c r="D60" s="30">
        <f>D18</f>
        <v>44006</v>
      </c>
      <c r="E60" s="30">
        <f>E23</f>
        <v>44018</v>
      </c>
      <c r="F60" s="23">
        <f>E60-D60</f>
        <v>12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</row>
    <row r="61" spans="1:51" ht="15" x14ac:dyDescent="0.2">
      <c r="A61" s="35"/>
      <c r="C61" s="27" t="s">
        <v>31</v>
      </c>
      <c r="D61" s="30">
        <f>D20</f>
        <v>44010</v>
      </c>
      <c r="E61" s="30">
        <f>E46</f>
        <v>44066</v>
      </c>
      <c r="F61" s="23">
        <f>E61-D61</f>
        <v>56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</row>
    <row r="62" spans="1:51" ht="15" x14ac:dyDescent="0.2">
      <c r="A62" s="35"/>
      <c r="C62" s="28" t="s">
        <v>50</v>
      </c>
      <c r="D62" s="30">
        <f>D48</f>
        <v>44066</v>
      </c>
      <c r="E62" s="30">
        <f>E54</f>
        <v>44087</v>
      </c>
      <c r="F62" s="23">
        <f>E62-D62</f>
        <v>21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</row>
    <row r="63" spans="1:51" x14ac:dyDescent="0.25">
      <c r="A63" s="35"/>
      <c r="C63" s="29" t="s">
        <v>57</v>
      </c>
      <c r="D63" s="33">
        <f>E54</f>
        <v>44087</v>
      </c>
      <c r="E63" s="34"/>
      <c r="F63" s="10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</row>
    <row r="64" spans="1:51" ht="15" x14ac:dyDescent="0.2">
      <c r="A64" s="35"/>
      <c r="B64" s="13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</row>
    <row r="65" spans="1:51" ht="15" x14ac:dyDescent="0.2">
      <c r="A65" s="35"/>
      <c r="B65" s="13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</row>
    <row r="66" spans="1:51" ht="15" x14ac:dyDescent="0.2">
      <c r="A66" s="35"/>
      <c r="B66" s="13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</row>
    <row r="67" spans="1:51" ht="15" x14ac:dyDescent="0.2">
      <c r="A67" s="35"/>
      <c r="B67" s="1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</row>
    <row r="68" spans="1:51" ht="15" x14ac:dyDescent="0.2">
      <c r="A68" s="35"/>
      <c r="B68" s="13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</row>
    <row r="69" spans="1:51" ht="15" x14ac:dyDescent="0.2">
      <c r="A69" s="35"/>
      <c r="B69" s="1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</row>
    <row r="70" spans="1:51" ht="15" x14ac:dyDescent="0.2">
      <c r="A70" s="35"/>
      <c r="B70" s="1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</row>
    <row r="71" spans="1:51" ht="15" x14ac:dyDescent="0.2">
      <c r="A71" s="35"/>
      <c r="B71" s="1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</row>
    <row r="72" spans="1:51" ht="15" x14ac:dyDescent="0.2">
      <c r="A72" s="35"/>
      <c r="B72" s="1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</row>
    <row r="73" spans="1:51" ht="15" x14ac:dyDescent="0.2">
      <c r="A73" s="35"/>
      <c r="B73" s="1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</row>
    <row r="74" spans="1:51" ht="15" x14ac:dyDescent="0.2">
      <c r="A74" s="35"/>
      <c r="B74" s="1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</row>
    <row r="75" spans="1:51" ht="15" x14ac:dyDescent="0.2">
      <c r="A75" s="35"/>
      <c r="B75" s="1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</row>
    <row r="76" spans="1:51" ht="15" x14ac:dyDescent="0.2">
      <c r="A76" s="35"/>
      <c r="B76" s="1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</row>
    <row r="77" spans="1:51" ht="15" x14ac:dyDescent="0.2">
      <c r="A77" s="35"/>
      <c r="B77" s="1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</row>
    <row r="78" spans="1:51" ht="15" x14ac:dyDescent="0.2">
      <c r="A78" s="35"/>
      <c r="B78" s="1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</row>
    <row r="79" spans="1:51" ht="15" x14ac:dyDescent="0.2">
      <c r="A79" s="35"/>
      <c r="B79" s="1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</row>
    <row r="80" spans="1:51" ht="15" x14ac:dyDescent="0.2">
      <c r="A80" s="35"/>
      <c r="B80" s="1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</row>
    <row r="81" spans="1:51" ht="15" x14ac:dyDescent="0.2">
      <c r="A81" s="35"/>
      <c r="B81" s="1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</row>
    <row r="82" spans="1:51" ht="15" x14ac:dyDescent="0.2">
      <c r="A82" s="35"/>
      <c r="B82" s="1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</row>
    <row r="83" spans="1:51" ht="15" x14ac:dyDescent="0.2">
      <c r="A83" s="35"/>
      <c r="B83" s="13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</row>
    <row r="84" spans="1:51" ht="15" x14ac:dyDescent="0.2">
      <c r="A84" s="35"/>
      <c r="B84" s="1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</row>
    <row r="85" spans="1:51" ht="15" x14ac:dyDescent="0.2">
      <c r="A85" s="35"/>
      <c r="B85" s="1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</row>
    <row r="86" spans="1:51" ht="15" x14ac:dyDescent="0.2">
      <c r="A86" s="35"/>
      <c r="B86" s="1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</row>
    <row r="87" spans="1:51" ht="15" x14ac:dyDescent="0.2">
      <c r="A87" s="35"/>
      <c r="B87" s="1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</row>
    <row r="88" spans="1:51" ht="15" x14ac:dyDescent="0.2">
      <c r="A88" s="35"/>
      <c r="B88" s="1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</row>
    <row r="89" spans="1:51" ht="15" x14ac:dyDescent="0.2">
      <c r="A89" s="35"/>
      <c r="B89" s="1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</row>
    <row r="90" spans="1:51" ht="15" x14ac:dyDescent="0.2">
      <c r="A90" s="35"/>
      <c r="B90" s="1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</row>
    <row r="91" spans="1:51" ht="15" x14ac:dyDescent="0.2">
      <c r="A91" s="35"/>
      <c r="B91" s="1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</row>
    <row r="92" spans="1:51" ht="15" x14ac:dyDescent="0.2">
      <c r="A92" s="35"/>
      <c r="B92" s="13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</row>
    <row r="93" spans="1:51" ht="15" x14ac:dyDescent="0.2">
      <c r="A93" s="35"/>
      <c r="B93" s="1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</row>
    <row r="94" spans="1:51" ht="15" x14ac:dyDescent="0.2">
      <c r="A94" s="35"/>
      <c r="B94" s="1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</row>
    <row r="95" spans="1:51" ht="15" x14ac:dyDescent="0.2">
      <c r="A95" s="35"/>
      <c r="B95" s="13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</row>
    <row r="96" spans="1:51" ht="15" x14ac:dyDescent="0.2">
      <c r="A96" s="35"/>
      <c r="B96" s="13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</row>
    <row r="97" spans="1:51" ht="15" x14ac:dyDescent="0.2">
      <c r="A97" s="35"/>
      <c r="B97" s="1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</row>
    <row r="98" spans="1:51" ht="15" x14ac:dyDescent="0.2">
      <c r="A98" s="35"/>
      <c r="B98" s="13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</row>
    <row r="99" spans="1:51" ht="15" x14ac:dyDescent="0.2">
      <c r="A99" s="35"/>
      <c r="B99" s="1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</row>
    <row r="100" spans="1:51" ht="15" x14ac:dyDescent="0.2">
      <c r="B100" s="13"/>
    </row>
    <row r="101" spans="1:51" ht="15" x14ac:dyDescent="0.2">
      <c r="B101" s="13"/>
    </row>
    <row r="102" spans="1:51" ht="15" x14ac:dyDescent="0.2">
      <c r="B102" s="13"/>
    </row>
    <row r="103" spans="1:51" ht="15" x14ac:dyDescent="0.2">
      <c r="B103" s="13"/>
    </row>
    <row r="104" spans="1:51" ht="15" x14ac:dyDescent="0.2">
      <c r="B104" s="13"/>
    </row>
    <row r="105" spans="1:51" ht="15" x14ac:dyDescent="0.2">
      <c r="B105" s="1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</sheetData>
  <mergeCells count="1">
    <mergeCell ref="D63:E6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Renzo Chafloque Uceda</cp:lastModifiedBy>
  <cp:revision/>
  <dcterms:created xsi:type="dcterms:W3CDTF">2020-06-29T02:44:56Z</dcterms:created>
  <dcterms:modified xsi:type="dcterms:W3CDTF">2020-07-12T14:42:38Z</dcterms:modified>
  <cp:category/>
  <cp:contentStatus/>
</cp:coreProperties>
</file>