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A5162CBD-E3FC-4E55-8884-54931504A2CE}" xr6:coauthVersionLast="47" xr6:coauthVersionMax="47" xr10:uidLastSave="{00000000-0000-0000-0000-000000000000}"/>
  <bookViews>
    <workbookView xWindow="-98" yWindow="-98" windowWidth="21795" windowHeight="1309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I14" i="4"/>
</calcChain>
</file>

<file path=xl/sharedStrings.xml><?xml version="1.0" encoding="utf-8"?>
<sst xmlns="http://schemas.openxmlformats.org/spreadsheetml/2006/main" count="174" uniqueCount="123">
  <si>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</si>
  <si>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</si>
  <si>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</si>
  <si>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</si>
  <si>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</si>
  <si>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</si>
  <si>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</si>
  <si>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</si>
  <si>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</si>
  <si>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</si>
  <si>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</si>
  <si>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</si>
  <si>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</si>
  <si>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</si>
  <si>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</si>
  <si>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</si>
  <si>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</si>
  <si>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</si>
  <si>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</si>
  <si>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</si>
  <si>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</si>
  <si>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</si>
  <si>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</si>
  <si>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</si>
  <si>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</si>
  <si>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</si>
  <si>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</si>
  <si>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</si>
  <si>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</si>
  <si>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</si>
  <si>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</si>
  <si>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</si>
  <si>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</si>
  <si>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</si>
  <si>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</si>
  <si>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</si>
  <si>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</si>
  <si>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</si>
  <si>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</si>
  <si>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</si>
  <si>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</si>
  <si>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</si>
  <si>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</si>
  <si>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</si>
  <si>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</si>
  <si>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</si>
  <si>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</si>
  <si>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</si>
  <si>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</si>
  <si>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</si>
  <si>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</si>
  <si>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</si>
  <si>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</si>
  <si>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</si>
  <si>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</si>
  <si>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</si>
  <si>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</si>
  <si>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</si>
  <si>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</si>
  <si>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</si>
  <si>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</si>
  <si>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</si>
  <si>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</si>
  <si>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</si>
  <si>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</si>
  <si>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</si>
  <si>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</si>
  <si>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</si>
  <si>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</si>
  <si>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</si>
  <si>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</si>
  <si>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</si>
  <si>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</si>
  <si>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</si>
  <si>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</si>
  <si>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</si>
  <si>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</si>
  <si>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2022-2023</t>
  </si>
  <si>
    <t>tre sa ne dea 5 aici</t>
  </si>
  <si>
    <t>muchii-noduri+2</t>
  </si>
  <si>
    <t>nr cond+2</t>
  </si>
  <si>
    <t>nr de regiuni</t>
  </si>
  <si>
    <t>5 cai</t>
  </si>
  <si>
    <t>nr de drumuri independente</t>
  </si>
  <si>
    <t>cat mai putine teste sa acopere tot</t>
  </si>
  <si>
    <t>instructiunea prin care trece</t>
  </si>
  <si>
    <t>daca trecem si pe la true si pe la false punem ambele</t>
  </si>
  <si>
    <t>aici trecem si daca am trecut pe false sau true</t>
  </si>
  <si>
    <t>Terec Andrei-Sorin</t>
  </si>
  <si>
    <t>Terci-Lupoiu Bianca-Adriana</t>
  </si>
  <si>
    <t>1. Pizza shop</t>
  </si>
  <si>
    <t>Aplicatia permite plasarea si onorarea comenzilor de pizza dintr-un restaurant. La finalul comenzii se proceseaza plata acesteia.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</si>
  <si>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Calculeaza totalitatea platilor efectuate de un anumit tip (cash/card)</t>
    </r>
  </si>
  <si>
    <r>
      <t xml:space="preserve">public double </t>
    </r>
    <r>
      <rPr>
        <sz val="9.8000000000000007"/>
        <color rgb="FFFFC66D"/>
        <rFont val="JetBrains Mono"/>
        <family val="3"/>
      </rPr>
      <t>getTotalAmount</t>
    </r>
    <r>
      <rPr>
        <sz val="9.8000000000000007"/>
        <color rgb="FFA9B7C6"/>
        <rFont val="JetBrains Mono"/>
        <family val="3"/>
      </rPr>
      <t xml:space="preserve">(PaymentType type) </t>
    </r>
  </si>
  <si>
    <t>14-11+2=5</t>
  </si>
  <si>
    <t>4+1=5</t>
  </si>
  <si>
    <t xml:space="preserve">1 - 2 - 3(T) - 4 - 11  </t>
  </si>
  <si>
    <t>1 - 2 - 3(F) - 5 (T) - 6 - 11</t>
  </si>
  <si>
    <t>1 - 2 - 3(F) - 5 (F) - 7(F) - 10 - 11</t>
  </si>
  <si>
    <t>1 - 2 - 3(F) - 5 (F) - 7(T) - 8(F) - 7(F) - 10 - 11</t>
  </si>
  <si>
    <t>1 - 2 - 3(F) - 5 (F) - 7(T) - 8(T) - 9 - 7(F) - 10 - 11</t>
  </si>
  <si>
    <t>F02_P04</t>
  </si>
  <si>
    <t>F02_P05</t>
  </si>
  <si>
    <t>F02. Calculeaza totalitatea platilor efectuate de un anumit tip (cash/card)</t>
  </si>
  <si>
    <t>type</t>
  </si>
  <si>
    <t>total</t>
  </si>
  <si>
    <t>l==null</t>
  </si>
  <si>
    <t>l==[]</t>
  </si>
  <si>
    <t xml:space="preserve">1 - 2 - 3 - 4 - 11  </t>
  </si>
  <si>
    <t>1 - 2 - 3 - 5 - 6 - 11</t>
  </si>
  <si>
    <t>F02_TC03</t>
  </si>
  <si>
    <t>1 - 2 - 3 - 5 - 7 - 8 - 9 - 7 - 8 - 7 - 10 - 11</t>
  </si>
  <si>
    <t>p.getType().equals(type)</t>
  </si>
  <si>
    <t>p in l</t>
  </si>
  <si>
    <t>p-payment curent</t>
  </si>
  <si>
    <t>l(payments)</t>
  </si>
  <si>
    <t>Cash</t>
  </si>
  <si>
    <t>null</t>
  </si>
  <si>
    <t>x</t>
  </si>
  <si>
    <t>[]</t>
  </si>
  <si>
    <t>Card</t>
  </si>
  <si>
    <t>[(2,"Card",200),(1,"Cash",100)]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</si>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</sst>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FFC66D"/>
      <name val="JetBrains Mono"/>
      <family val="3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vertical="center"/>
    </xf>
    <xf numFmtId="0" fontId="0" fillId="0" borderId="11" xfId="0" applyBorder="1"/>
    <xf numFmtId="0" fontId="0" fillId="0" borderId="13" xfId="0" applyBorder="1"/>
    <xf numFmtId="0" fontId="0" fillId="0" borderId="7" xfId="0" applyBorder="1"/>
    <xf numFmtId="0" fontId="21" fillId="0" borderId="8" xfId="0" applyFont="1" applyBorder="1" applyAlignment="1">
      <alignment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21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6</xdr:row>
      <xdr:rowOff>157162</xdr:rowOff>
    </xdr:from>
    <xdr:to>
      <xdr:col>7</xdr:col>
      <xdr:colOff>323850</xdr:colOff>
      <xdr:row>25</xdr:row>
      <xdr:rowOff>26474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690D8C-12D8-25B6-BCC1-9E74FBA73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1243012"/>
          <a:ext cx="4591049" cy="3307837"/>
        </a:xfrm>
        <a:prstGeom prst="rect">
          <a:avLst/>
        </a:prstGeom>
      </xdr:spPr>
    </xdr:pic>
    <xdr:clientData/>
  </xdr:twoCellAnchor>
  <xdr:twoCellAnchor editAs="oneCell">
    <xdr:from>
      <xdr:col>7</xdr:col>
      <xdr:colOff>595312</xdr:colOff>
      <xdr:row>8</xdr:row>
      <xdr:rowOff>104163</xdr:rowOff>
    </xdr:from>
    <xdr:to>
      <xdr:col>15</xdr:col>
      <xdr:colOff>9525</xdr:colOff>
      <xdr:row>34</xdr:row>
      <xdr:rowOff>39033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57E350-1C20-2869-0306-588E57A06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0162" y="1551963"/>
          <a:ext cx="4481513" cy="464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6328125" defaultRowHeight="14.25"/>
  <cols>
    <col min="15" max="15" width="24.06640625" customWidth="1"/>
  </cols>
  <sheetData>
    <row r="1" spans="2:16">
      <c r="B1" s="11"/>
      <c r="D1" s="44" t="s">
        <v>77</v>
      </c>
      <c r="E1" s="45"/>
      <c r="F1" s="45"/>
      <c r="G1" s="46"/>
    </row>
    <row r="2" spans="2:16">
      <c r="B2" s="38" t="s">
        <v>63</v>
      </c>
    </row>
    <row r="4" spans="2:16">
      <c r="B4" s="1" t="s">
        <v>55</v>
      </c>
      <c r="N4" s="5" t="s">
        <v>39</v>
      </c>
      <c r="O4" s="5"/>
      <c r="P4" s="5"/>
    </row>
    <row r="5" spans="2:16">
      <c r="B5" s="1" t="s">
        <v>34</v>
      </c>
      <c r="N5" s="34" t="s">
        <v>56</v>
      </c>
      <c r="O5" s="34"/>
      <c r="P5" s="34"/>
    </row>
    <row r="6" spans="2:16">
      <c r="B6" s="1" t="s">
        <v>0</v>
      </c>
      <c r="N6" s="26"/>
      <c r="O6" s="26" t="s">
        <v>61</v>
      </c>
      <c r="P6" s="26" t="s">
        <v>57</v>
      </c>
    </row>
    <row r="7" spans="2:16">
      <c r="B7" s="1"/>
      <c r="C7" s="1"/>
      <c r="D7" s="1"/>
      <c r="E7" s="1"/>
      <c r="N7" s="26" t="s">
        <v>58</v>
      </c>
      <c r="O7" s="26" t="s">
        <v>89</v>
      </c>
      <c r="P7" s="26">
        <v>237</v>
      </c>
    </row>
    <row r="8" spans="2:16">
      <c r="B8" s="1"/>
      <c r="C8" s="1"/>
      <c r="D8" s="1"/>
      <c r="E8" s="1"/>
      <c r="N8" s="26" t="s">
        <v>59</v>
      </c>
      <c r="O8" s="26" t="s">
        <v>88</v>
      </c>
      <c r="P8" s="26">
        <v>237</v>
      </c>
    </row>
    <row r="9" spans="2:16">
      <c r="B9" t="s">
        <v>90</v>
      </c>
      <c r="C9" s="1"/>
      <c r="D9" s="1"/>
      <c r="E9" s="1"/>
      <c r="N9" s="26" t="s">
        <v>60</v>
      </c>
      <c r="O9" s="26"/>
      <c r="P9" s="26"/>
    </row>
    <row r="10" spans="2:16">
      <c r="B10" t="s">
        <v>91</v>
      </c>
      <c r="C10" s="1"/>
      <c r="D10" s="1"/>
      <c r="E10" s="1"/>
    </row>
    <row r="11" spans="2:16">
      <c r="B11" s="36" t="s">
        <v>92</v>
      </c>
      <c r="C11" s="1"/>
      <c r="D11" s="1"/>
      <c r="E11" s="1"/>
    </row>
    <row r="12" spans="2:16">
      <c r="C12" s="1"/>
      <c r="D12" s="1"/>
      <c r="E12" s="1"/>
    </row>
    <row r="13" spans="2:16">
      <c r="B13" s="39" t="s">
        <v>93</v>
      </c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X24"/>
  <sheetViews>
    <sheetView topLeftCell="A4" zoomScaleNormal="90" workbookViewId="0">
      <selection activeCell="Q23" sqref="Q23"/>
    </sheetView>
  </sheetViews>
  <sheetFormatPr defaultColWidth="8.86328125" defaultRowHeight="14.25"/>
  <cols>
    <col min="2" max="2" width="10" customWidth="1"/>
    <col min="17" max="17" width="10.6640625" customWidth="1"/>
    <col min="20" max="20" width="20.265625" customWidth="1"/>
  </cols>
  <sheetData>
    <row r="1" spans="2:24">
      <c r="B1" s="11"/>
      <c r="D1" s="44" t="s">
        <v>77</v>
      </c>
      <c r="E1" s="45"/>
      <c r="F1" s="45"/>
      <c r="G1" s="45"/>
      <c r="H1" s="45"/>
      <c r="I1" s="46"/>
    </row>
    <row r="3" spans="2:24">
      <c r="B3" s="53" t="s">
        <v>45</v>
      </c>
      <c r="C3" s="54"/>
      <c r="D3" s="54"/>
      <c r="E3" s="54"/>
      <c r="F3" s="54"/>
      <c r="G3" s="54"/>
      <c r="H3" s="54"/>
      <c r="I3" s="54"/>
      <c r="J3" s="54"/>
      <c r="K3" s="55"/>
    </row>
    <row r="5" spans="2:24">
      <c r="R5" t="s">
        <v>78</v>
      </c>
      <c r="T5" t="s">
        <v>79</v>
      </c>
      <c r="U5" t="s">
        <v>80</v>
      </c>
      <c r="V5" t="s">
        <v>81</v>
      </c>
      <c r="W5" t="s">
        <v>82</v>
      </c>
      <c r="X5" t="s">
        <v>83</v>
      </c>
    </row>
    <row r="6" spans="2:24">
      <c r="B6" s="44" t="s">
        <v>46</v>
      </c>
      <c r="C6" s="45"/>
      <c r="D6" s="45"/>
      <c r="E6" s="46"/>
      <c r="F6" s="30"/>
      <c r="G6" s="30"/>
      <c r="I6" s="44" t="s">
        <v>47</v>
      </c>
      <c r="J6" s="45"/>
      <c r="K6" s="45"/>
      <c r="L6" s="45"/>
      <c r="M6" s="45"/>
      <c r="N6" s="45"/>
      <c r="O6" s="45"/>
      <c r="Q6" s="44" t="s">
        <v>48</v>
      </c>
      <c r="R6" s="45"/>
      <c r="S6" s="45"/>
      <c r="T6" s="45"/>
    </row>
    <row r="8" spans="2:24">
      <c r="B8" s="31" t="s">
        <v>11</v>
      </c>
      <c r="C8" s="65" t="s">
        <v>12</v>
      </c>
      <c r="D8" s="65"/>
      <c r="E8" s="65"/>
      <c r="F8" s="32"/>
      <c r="G8" s="32"/>
      <c r="I8" s="11" t="s">
        <v>76</v>
      </c>
      <c r="Q8" s="51" t="s">
        <v>14</v>
      </c>
      <c r="R8" s="51"/>
      <c r="S8" s="51"/>
      <c r="T8" s="33">
        <v>5</v>
      </c>
    </row>
    <row r="9" spans="2:24">
      <c r="B9" s="34" t="s">
        <v>30</v>
      </c>
      <c r="C9" s="50" t="s">
        <v>1</v>
      </c>
      <c r="D9" s="50"/>
      <c r="E9" s="50"/>
      <c r="F9" s="35"/>
      <c r="G9" s="35"/>
      <c r="I9" s="37"/>
      <c r="Q9" s="51" t="s">
        <v>37</v>
      </c>
      <c r="R9" s="51"/>
      <c r="S9" s="51"/>
      <c r="T9" s="33" t="s">
        <v>94</v>
      </c>
    </row>
    <row r="10" spans="2:24">
      <c r="B10" s="34" t="s">
        <v>31</v>
      </c>
      <c r="C10" s="50" t="s">
        <v>1</v>
      </c>
      <c r="D10" s="50"/>
      <c r="E10" s="50"/>
      <c r="F10" s="35"/>
      <c r="G10" s="35"/>
      <c r="I10" s="56" t="s">
        <v>33</v>
      </c>
      <c r="J10" s="57"/>
      <c r="K10" s="57"/>
      <c r="L10" s="57"/>
      <c r="M10" s="57"/>
      <c r="N10" s="57"/>
      <c r="O10" s="58"/>
      <c r="Q10" s="51" t="s">
        <v>38</v>
      </c>
      <c r="R10" s="51" t="s">
        <v>13</v>
      </c>
      <c r="S10" s="51"/>
      <c r="T10" s="33" t="s">
        <v>95</v>
      </c>
    </row>
    <row r="11" spans="2:24">
      <c r="B11" s="34" t="s">
        <v>32</v>
      </c>
      <c r="C11" s="50" t="s">
        <v>1</v>
      </c>
      <c r="D11" s="50"/>
      <c r="E11" s="50"/>
      <c r="F11" s="35"/>
      <c r="G11" s="35"/>
      <c r="I11" s="59"/>
      <c r="J11" s="60"/>
      <c r="K11" s="60"/>
      <c r="L11" s="60"/>
      <c r="M11" s="60"/>
      <c r="N11" s="60"/>
      <c r="O11" s="61"/>
    </row>
    <row r="12" spans="2:24">
      <c r="B12" s="34" t="s">
        <v>8</v>
      </c>
      <c r="C12" s="50" t="s">
        <v>1</v>
      </c>
      <c r="D12" s="50"/>
      <c r="E12" s="50"/>
      <c r="F12" s="35"/>
      <c r="G12" s="35"/>
      <c r="I12" s="59"/>
      <c r="J12" s="60"/>
      <c r="K12" s="60"/>
      <c r="L12" s="60"/>
      <c r="M12" s="60"/>
      <c r="N12" s="60"/>
      <c r="O12" s="61"/>
    </row>
    <row r="13" spans="2:24">
      <c r="B13" s="34" t="s">
        <v>6</v>
      </c>
      <c r="C13" s="50" t="s">
        <v>1</v>
      </c>
      <c r="D13" s="50"/>
      <c r="E13" s="50"/>
      <c r="F13" s="35"/>
      <c r="G13" s="35"/>
      <c r="I13" s="59"/>
      <c r="J13" s="60"/>
      <c r="K13" s="60"/>
      <c r="L13" s="60"/>
      <c r="M13" s="60"/>
      <c r="N13" s="60"/>
      <c r="O13" s="61"/>
      <c r="Q13" s="44" t="s">
        <v>49</v>
      </c>
      <c r="R13" s="45"/>
      <c r="S13" s="45"/>
      <c r="T13" s="45"/>
    </row>
    <row r="14" spans="2:24">
      <c r="B14" s="34" t="s">
        <v>8</v>
      </c>
      <c r="C14" s="50" t="s">
        <v>1</v>
      </c>
      <c r="D14" s="50"/>
      <c r="E14" s="50"/>
      <c r="F14" s="35"/>
      <c r="G14" s="35"/>
      <c r="I14" s="59"/>
      <c r="J14" s="60"/>
      <c r="K14" s="60"/>
      <c r="L14" s="60"/>
      <c r="M14" s="60"/>
      <c r="N14" s="60"/>
      <c r="O14" s="61"/>
    </row>
    <row r="15" spans="2:24">
      <c r="I15" s="59"/>
      <c r="J15" s="60"/>
      <c r="K15" s="60"/>
      <c r="L15" s="60"/>
      <c r="M15" s="60"/>
      <c r="N15" s="60"/>
      <c r="O15" s="61"/>
      <c r="Q15" s="31" t="s">
        <v>15</v>
      </c>
      <c r="R15" s="65" t="s">
        <v>16</v>
      </c>
      <c r="S15" s="65"/>
      <c r="T15" s="65"/>
    </row>
    <row r="16" spans="2:24">
      <c r="I16" s="59"/>
      <c r="J16" s="60"/>
      <c r="K16" s="60"/>
      <c r="L16" s="60"/>
      <c r="M16" s="60"/>
      <c r="N16" s="60"/>
      <c r="O16" s="61"/>
      <c r="Q16" s="34" t="s">
        <v>52</v>
      </c>
      <c r="R16" s="47" t="s">
        <v>96</v>
      </c>
      <c r="S16" s="48"/>
      <c r="T16" s="49"/>
      <c r="V16" t="s">
        <v>87</v>
      </c>
    </row>
    <row r="17" spans="9:20">
      <c r="I17" s="59"/>
      <c r="J17" s="60"/>
      <c r="K17" s="60"/>
      <c r="L17" s="60"/>
      <c r="M17" s="60"/>
      <c r="N17" s="60"/>
      <c r="O17" s="61"/>
      <c r="Q17" s="34" t="s">
        <v>53</v>
      </c>
      <c r="R17" s="47" t="s">
        <v>97</v>
      </c>
      <c r="S17" s="48"/>
      <c r="T17" s="49"/>
    </row>
    <row r="18" spans="9:20">
      <c r="I18" s="59"/>
      <c r="J18" s="60"/>
      <c r="K18" s="60"/>
      <c r="L18" s="60"/>
      <c r="M18" s="60"/>
      <c r="N18" s="60"/>
      <c r="O18" s="61"/>
      <c r="Q18" s="34" t="s">
        <v>54</v>
      </c>
      <c r="R18" s="47" t="s">
        <v>98</v>
      </c>
      <c r="S18" s="48"/>
      <c r="T18" s="49"/>
    </row>
    <row r="19" spans="9:20">
      <c r="I19" s="59"/>
      <c r="J19" s="60"/>
      <c r="K19" s="60"/>
      <c r="L19" s="60"/>
      <c r="M19" s="60"/>
      <c r="N19" s="60"/>
      <c r="O19" s="61"/>
      <c r="Q19" s="34" t="s">
        <v>101</v>
      </c>
      <c r="R19" s="47" t="s">
        <v>99</v>
      </c>
      <c r="S19" s="48"/>
      <c r="T19" s="49"/>
    </row>
    <row r="20" spans="9:20">
      <c r="I20" s="59"/>
      <c r="J20" s="60"/>
      <c r="K20" s="60"/>
      <c r="L20" s="60"/>
      <c r="M20" s="60"/>
      <c r="N20" s="60"/>
      <c r="O20" s="61"/>
      <c r="Q20" s="34" t="s">
        <v>102</v>
      </c>
      <c r="R20" s="52" t="s">
        <v>100</v>
      </c>
      <c r="S20" s="52"/>
      <c r="T20" s="52"/>
    </row>
    <row r="21" spans="9:20">
      <c r="I21" s="59"/>
      <c r="J21" s="60"/>
      <c r="K21" s="60"/>
      <c r="L21" s="60"/>
      <c r="M21" s="60"/>
      <c r="N21" s="60"/>
      <c r="O21" s="61"/>
      <c r="Q21" s="34"/>
      <c r="R21" s="52"/>
      <c r="S21" s="52"/>
      <c r="T21" s="52"/>
    </row>
    <row r="22" spans="9:20">
      <c r="I22" s="59"/>
      <c r="J22" s="60"/>
      <c r="K22" s="60"/>
      <c r="L22" s="60"/>
      <c r="M22" s="60"/>
      <c r="N22" s="60"/>
      <c r="O22" s="61"/>
    </row>
    <row r="23" spans="9:20">
      <c r="I23" s="59"/>
      <c r="J23" s="60"/>
      <c r="K23" s="60"/>
      <c r="L23" s="60"/>
      <c r="M23" s="60"/>
      <c r="N23" s="60"/>
      <c r="O23" s="61"/>
    </row>
    <row r="24" spans="9:20">
      <c r="I24" s="62"/>
      <c r="J24" s="63"/>
      <c r="K24" s="63"/>
      <c r="L24" s="63"/>
      <c r="M24" s="63"/>
      <c r="N24" s="63"/>
      <c r="O24" s="64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Z26"/>
  <sheetViews>
    <sheetView topLeftCell="A4" workbookViewId="0">
      <selection activeCell="D12" sqref="D12"/>
    </sheetView>
  </sheetViews>
  <sheetFormatPr defaultColWidth="8.86328125" defaultRowHeight="14.25"/>
  <cols>
    <col min="2" max="3" width="12.33203125" customWidth="1"/>
    <col min="4" max="5" width="18.19921875" bestFit="1" customWidth="1"/>
    <col min="6" max="6" width="19.796875" bestFit="1" customWidth="1"/>
    <col min="7" max="7" width="8.19921875" customWidth="1"/>
    <col min="8" max="8" width="11.3984375" bestFit="1" customWidth="1"/>
    <col min="9" max="9" width="11.19921875" customWidth="1"/>
    <col min="10" max="10" width="9.33203125" customWidth="1"/>
    <col min="11" max="11" width="14.6640625" customWidth="1"/>
    <col min="12" max="12" width="6.06640625" customWidth="1"/>
    <col min="13" max="13" width="10.33203125" customWidth="1"/>
    <col min="14" max="14" width="12.19921875" customWidth="1"/>
    <col min="15" max="15" width="8.796875" customWidth="1"/>
    <col min="16" max="16" width="8.86328125" customWidth="1"/>
    <col min="20" max="20" width="2.19921875" bestFit="1" customWidth="1"/>
    <col min="21" max="22" width="2.06640625" bestFit="1" customWidth="1"/>
    <col min="23" max="23" width="3.53125" bestFit="1" customWidth="1"/>
    <col min="24" max="24" width="2.19921875" bestFit="1" customWidth="1"/>
    <col min="25" max="25" width="4.06640625" bestFit="1" customWidth="1"/>
    <col min="26" max="26" width="5.19921875" bestFit="1" customWidth="1"/>
  </cols>
  <sheetData>
    <row r="1" spans="2:26">
      <c r="B1" s="11"/>
      <c r="C1" s="11"/>
      <c r="E1" s="44" t="s">
        <v>77</v>
      </c>
      <c r="F1" s="45"/>
      <c r="G1" s="45"/>
      <c r="H1" s="46"/>
    </row>
    <row r="3" spans="2:26">
      <c r="B3" s="78" t="s">
        <v>103</v>
      </c>
      <c r="C3" s="79"/>
      <c r="D3" s="54"/>
      <c r="E3" s="54"/>
      <c r="F3" s="54"/>
      <c r="G3" s="55"/>
    </row>
    <row r="5" spans="2:26">
      <c r="B5" s="10"/>
      <c r="C5" s="10"/>
    </row>
    <row r="6" spans="2:26" ht="15.75">
      <c r="B6" s="80" t="s">
        <v>27</v>
      </c>
      <c r="C6" s="71" t="s">
        <v>17</v>
      </c>
      <c r="D6" s="72"/>
      <c r="E6" s="75" t="s">
        <v>18</v>
      </c>
      <c r="F6" s="80" t="s">
        <v>19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2:26" ht="15.75">
      <c r="B7" s="80"/>
      <c r="C7" s="73"/>
      <c r="D7" s="74"/>
      <c r="E7" s="76"/>
      <c r="F7" s="68" t="s">
        <v>35</v>
      </c>
      <c r="G7" s="69" t="s">
        <v>36</v>
      </c>
      <c r="H7" s="69"/>
      <c r="I7" s="69"/>
      <c r="J7" s="69"/>
      <c r="K7" s="69"/>
      <c r="L7" s="69"/>
      <c r="M7" s="69"/>
      <c r="N7" s="69"/>
      <c r="O7" s="70" t="s">
        <v>62</v>
      </c>
      <c r="P7" s="70"/>
      <c r="Q7" s="70"/>
      <c r="R7" s="70"/>
      <c r="S7" s="70"/>
      <c r="T7" s="77" t="s">
        <v>20</v>
      </c>
      <c r="U7" s="77"/>
      <c r="V7" s="77"/>
      <c r="W7" s="77"/>
      <c r="X7" s="77"/>
      <c r="Y7" s="77"/>
      <c r="Z7" s="77"/>
    </row>
    <row r="8" spans="2:26" ht="15.6" customHeight="1">
      <c r="B8" s="80"/>
      <c r="C8" s="75" t="s">
        <v>104</v>
      </c>
      <c r="D8" s="66" t="s">
        <v>115</v>
      </c>
      <c r="E8" s="66" t="s">
        <v>105</v>
      </c>
      <c r="F8" s="68"/>
      <c r="G8" s="69" t="s">
        <v>106</v>
      </c>
      <c r="H8" s="69"/>
      <c r="I8" s="69" t="s">
        <v>107</v>
      </c>
      <c r="J8" s="69"/>
      <c r="K8" s="69" t="s">
        <v>113</v>
      </c>
      <c r="L8" s="69"/>
      <c r="M8" s="69" t="s">
        <v>112</v>
      </c>
      <c r="N8" s="69"/>
      <c r="O8" s="70" t="s">
        <v>52</v>
      </c>
      <c r="P8" s="70" t="s">
        <v>53</v>
      </c>
      <c r="Q8" s="70" t="s">
        <v>54</v>
      </c>
      <c r="R8" s="70" t="s">
        <v>101</v>
      </c>
      <c r="S8" s="70" t="s">
        <v>102</v>
      </c>
      <c r="T8" s="77">
        <v>0</v>
      </c>
      <c r="U8" s="77">
        <v>1</v>
      </c>
      <c r="V8" s="77">
        <v>2</v>
      </c>
      <c r="W8" s="77" t="s">
        <v>21</v>
      </c>
      <c r="X8" s="77" t="s">
        <v>22</v>
      </c>
      <c r="Y8" s="77" t="s">
        <v>23</v>
      </c>
      <c r="Z8" s="77" t="s">
        <v>24</v>
      </c>
    </row>
    <row r="9" spans="2:26" ht="15.75">
      <c r="B9" s="80"/>
      <c r="C9" s="76"/>
      <c r="D9" s="67"/>
      <c r="E9" s="67"/>
      <c r="F9" s="68"/>
      <c r="G9" s="12" t="s">
        <v>25</v>
      </c>
      <c r="H9" s="12" t="s">
        <v>26</v>
      </c>
      <c r="I9" s="12" t="s">
        <v>25</v>
      </c>
      <c r="J9" s="12" t="s">
        <v>26</v>
      </c>
      <c r="K9" s="12" t="s">
        <v>25</v>
      </c>
      <c r="L9" s="12" t="s">
        <v>26</v>
      </c>
      <c r="M9" s="12" t="s">
        <v>25</v>
      </c>
      <c r="N9" s="12" t="s">
        <v>26</v>
      </c>
      <c r="O9" s="70"/>
      <c r="P9" s="70"/>
      <c r="Q9" s="70"/>
      <c r="R9" s="70"/>
      <c r="S9" s="70"/>
      <c r="T9" s="77"/>
      <c r="U9" s="77"/>
      <c r="V9" s="77"/>
      <c r="W9" s="77"/>
      <c r="X9" s="77"/>
      <c r="Y9" s="77"/>
      <c r="Z9" s="77"/>
    </row>
    <row r="10" spans="2:26" ht="15.75">
      <c r="B10" s="13" t="s">
        <v>50</v>
      </c>
      <c r="C10" s="13" t="s">
        <v>116</v>
      </c>
      <c r="D10" s="13" t="s">
        <v>117</v>
      </c>
      <c r="E10" s="14">
        <v>0</v>
      </c>
      <c r="F10" s="15" t="s">
        <v>108</v>
      </c>
      <c r="G10" s="16" t="s">
        <v>118</v>
      </c>
      <c r="H10" s="16"/>
      <c r="I10" s="16"/>
      <c r="J10" s="16"/>
      <c r="K10" s="16"/>
      <c r="L10" s="16"/>
      <c r="M10" s="16"/>
      <c r="N10" s="16"/>
      <c r="O10" s="17" t="s">
        <v>118</v>
      </c>
      <c r="P10" s="17"/>
      <c r="Q10" s="17"/>
      <c r="R10" s="17"/>
      <c r="S10" s="17"/>
      <c r="T10" s="18" t="s">
        <v>118</v>
      </c>
      <c r="U10" s="18"/>
      <c r="V10" s="18"/>
      <c r="W10" s="18"/>
      <c r="X10" s="18"/>
      <c r="Y10" s="18"/>
      <c r="Z10" s="18"/>
    </row>
    <row r="11" spans="2:26" ht="15.75">
      <c r="B11" s="13" t="s">
        <v>51</v>
      </c>
      <c r="C11" s="13" t="s">
        <v>116</v>
      </c>
      <c r="D11" s="13" t="s">
        <v>119</v>
      </c>
      <c r="E11" s="14">
        <v>0</v>
      </c>
      <c r="F11" s="15" t="s">
        <v>109</v>
      </c>
      <c r="G11" s="16"/>
      <c r="H11" s="16" t="s">
        <v>118</v>
      </c>
      <c r="I11" s="16" t="s">
        <v>118</v>
      </c>
      <c r="J11" s="16"/>
      <c r="K11" s="16"/>
      <c r="L11" s="16"/>
      <c r="M11" s="16"/>
      <c r="N11" s="16"/>
      <c r="O11" s="17"/>
      <c r="P11" s="17" t="s">
        <v>118</v>
      </c>
      <c r="Q11" s="17"/>
      <c r="R11" s="17"/>
      <c r="S11" s="17"/>
      <c r="T11" s="18" t="s">
        <v>118</v>
      </c>
      <c r="U11" s="18"/>
      <c r="V11" s="18"/>
      <c r="W11" s="18"/>
      <c r="X11" s="18"/>
      <c r="Y11" s="18"/>
      <c r="Z11" s="18"/>
    </row>
    <row r="12" spans="2:26" ht="31.5">
      <c r="B12" s="13" t="s">
        <v>110</v>
      </c>
      <c r="C12" s="13" t="s">
        <v>120</v>
      </c>
      <c r="D12" s="43" t="s">
        <v>121</v>
      </c>
      <c r="E12" s="123">
        <v>200</v>
      </c>
      <c r="F12" s="15" t="s">
        <v>111</v>
      </c>
      <c r="G12" s="16"/>
      <c r="H12" s="16" t="s">
        <v>118</v>
      </c>
      <c r="I12" s="16"/>
      <c r="J12" s="16" t="s">
        <v>118</v>
      </c>
      <c r="K12" s="16" t="s">
        <v>118</v>
      </c>
      <c r="L12" s="16" t="s">
        <v>118</v>
      </c>
      <c r="M12" s="16" t="s">
        <v>118</v>
      </c>
      <c r="N12" s="16" t="s">
        <v>118</v>
      </c>
      <c r="O12" s="17"/>
      <c r="P12" s="17"/>
      <c r="Q12" s="17" t="s">
        <v>118</v>
      </c>
      <c r="R12" s="17" t="s">
        <v>118</v>
      </c>
      <c r="S12" s="17" t="s">
        <v>118</v>
      </c>
      <c r="T12" s="18"/>
      <c r="U12" s="18"/>
      <c r="V12" s="18" t="s">
        <v>118</v>
      </c>
      <c r="W12" s="18"/>
      <c r="X12" s="18"/>
      <c r="Y12" s="18"/>
      <c r="Z12" s="18"/>
    </row>
    <row r="13" spans="2:26" ht="15.75">
      <c r="B13" s="13"/>
      <c r="C13" s="13"/>
      <c r="D13" s="13"/>
      <c r="E13" s="14"/>
      <c r="F13" s="15"/>
      <c r="G13" s="16"/>
      <c r="H13" s="16"/>
      <c r="I13" s="16"/>
      <c r="J13" s="16"/>
      <c r="K13" s="16"/>
      <c r="L13" s="16"/>
      <c r="M13" s="16"/>
      <c r="N13" s="16"/>
      <c r="O13" s="17"/>
      <c r="P13" s="17"/>
      <c r="Q13" s="17"/>
      <c r="R13" s="17"/>
      <c r="S13" s="17"/>
      <c r="T13" s="18"/>
      <c r="U13" s="18"/>
      <c r="V13" s="18"/>
      <c r="W13" s="18"/>
      <c r="X13" s="18"/>
      <c r="Y13" s="18"/>
      <c r="Z13" s="18"/>
    </row>
    <row r="14" spans="2:26" ht="15.75">
      <c r="B14" s="13"/>
      <c r="C14" s="13"/>
      <c r="D14" s="13"/>
      <c r="E14" s="14"/>
      <c r="F14" s="15"/>
      <c r="G14" s="16"/>
      <c r="H14" s="16"/>
      <c r="I14" s="16"/>
      <c r="J14" s="16"/>
      <c r="K14" s="16"/>
      <c r="L14" s="16"/>
      <c r="M14" s="16"/>
      <c r="N14" s="16"/>
      <c r="O14" s="17"/>
      <c r="P14" s="17"/>
      <c r="Q14" s="17"/>
      <c r="R14" s="17"/>
      <c r="S14" s="17"/>
      <c r="T14" s="18"/>
      <c r="U14" s="18"/>
      <c r="V14" s="18"/>
      <c r="W14" s="18"/>
      <c r="X14" s="18"/>
      <c r="Y14" s="18"/>
      <c r="Z14" s="18"/>
    </row>
    <row r="15" spans="2:26" ht="15.75">
      <c r="B15" s="13"/>
      <c r="C15" s="13"/>
      <c r="D15" s="13"/>
      <c r="E15" s="14"/>
      <c r="F15" s="15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7"/>
      <c r="R15" s="17"/>
      <c r="S15" s="17"/>
      <c r="T15" s="18"/>
      <c r="U15" s="18"/>
      <c r="V15" s="18"/>
      <c r="W15" s="18"/>
      <c r="X15" s="18"/>
      <c r="Y15" s="18"/>
      <c r="Z15" s="18"/>
    </row>
    <row r="16" spans="2:26" ht="15.75">
      <c r="B16" s="19"/>
      <c r="C16" s="19"/>
      <c r="K16" t="s">
        <v>114</v>
      </c>
    </row>
    <row r="17" spans="2:9">
      <c r="F17" t="s">
        <v>84</v>
      </c>
      <c r="I17" t="s">
        <v>86</v>
      </c>
    </row>
    <row r="18" spans="2:9">
      <c r="F18" t="s">
        <v>85</v>
      </c>
    </row>
    <row r="23" spans="2:9">
      <c r="B23" s="40"/>
      <c r="C23" s="41"/>
      <c r="D23" s="42"/>
    </row>
    <row r="24" spans="2:9">
      <c r="B24" s="47"/>
      <c r="C24" s="48"/>
      <c r="D24" s="49"/>
    </row>
    <row r="25" spans="2:9">
      <c r="B25" s="47"/>
      <c r="C25" s="48"/>
      <c r="D25" s="49"/>
    </row>
    <row r="26" spans="2:9">
      <c r="B26" s="52"/>
      <c r="C26" s="52"/>
      <c r="D26" s="52"/>
    </row>
  </sheetData>
  <mergeCells count="32">
    <mergeCell ref="E1:H1"/>
    <mergeCell ref="B3:G3"/>
    <mergeCell ref="B6:B9"/>
    <mergeCell ref="E6:E7"/>
    <mergeCell ref="F6:Z6"/>
    <mergeCell ref="X8:X9"/>
    <mergeCell ref="Y8:Y9"/>
    <mergeCell ref="E8:E9"/>
    <mergeCell ref="G8:H8"/>
    <mergeCell ref="U8:U9"/>
    <mergeCell ref="V8:V9"/>
    <mergeCell ref="W8:W9"/>
    <mergeCell ref="S8:S9"/>
    <mergeCell ref="T7:Z7"/>
    <mergeCell ref="G7:N7"/>
    <mergeCell ref="O7:S7"/>
    <mergeCell ref="C6:D7"/>
    <mergeCell ref="C8:C9"/>
    <mergeCell ref="Z8:Z9"/>
    <mergeCell ref="I8:J8"/>
    <mergeCell ref="K8:L8"/>
    <mergeCell ref="M8:N8"/>
    <mergeCell ref="T8:T9"/>
    <mergeCell ref="O8:O9"/>
    <mergeCell ref="P8:P9"/>
    <mergeCell ref="Q8:Q9"/>
    <mergeCell ref="R8:R9"/>
    <mergeCell ref="B25:D25"/>
    <mergeCell ref="B24:D24"/>
    <mergeCell ref="B26:D26"/>
    <mergeCell ref="D8:D9"/>
    <mergeCell ref="F7:F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4"/>
  <sheetViews>
    <sheetView tabSelected="1" workbookViewId="0">
      <selection activeCell="G12" sqref="G12:G13"/>
    </sheetView>
  </sheetViews>
  <sheetFormatPr defaultColWidth="8.86328125" defaultRowHeight="14.25"/>
  <cols>
    <col min="3" max="3" width="7.19921875" bestFit="1" customWidth="1"/>
    <col min="4" max="4" width="11.33203125" bestFit="1" customWidth="1"/>
    <col min="5" max="5" width="9" bestFit="1" customWidth="1"/>
    <col min="6" max="6" width="9.796875" customWidth="1"/>
    <col min="7" max="7" width="7.796875" customWidth="1"/>
    <col min="8" max="8" width="4.1328125" customWidth="1"/>
    <col min="10" max="10" width="16.53125" customWidth="1"/>
    <col min="11" max="11" width="10.06640625" bestFit="1" customWidth="1"/>
    <col min="12" max="12" width="10.06640625" customWidth="1"/>
    <col min="13" max="13" width="16.06640625" bestFit="1" customWidth="1"/>
    <col min="15" max="15" width="12.33203125" customWidth="1"/>
  </cols>
  <sheetData>
    <row r="1" spans="2:14">
      <c r="B1" s="11"/>
      <c r="D1" s="44" t="s">
        <v>77</v>
      </c>
      <c r="E1" s="45"/>
      <c r="F1" s="45"/>
      <c r="G1" s="46"/>
    </row>
    <row r="3" spans="2:14">
      <c r="B3" s="105" t="s">
        <v>29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2:14">
      <c r="B4" s="106" t="s">
        <v>7</v>
      </c>
      <c r="C4" s="86" t="s">
        <v>9</v>
      </c>
      <c r="D4" s="115" t="s">
        <v>28</v>
      </c>
      <c r="E4" s="108" t="s">
        <v>2</v>
      </c>
      <c r="F4" s="113"/>
      <c r="G4" s="113"/>
      <c r="H4" s="113"/>
      <c r="I4" s="113"/>
      <c r="J4" s="109"/>
      <c r="K4" s="108" t="s">
        <v>3</v>
      </c>
      <c r="L4" s="109"/>
    </row>
    <row r="5" spans="2:14" ht="14.65" thickBot="1">
      <c r="B5" s="107"/>
      <c r="C5" s="114"/>
      <c r="D5" s="116"/>
      <c r="E5" s="110" t="s">
        <v>104</v>
      </c>
      <c r="F5" s="119"/>
      <c r="G5" s="119"/>
      <c r="H5" s="111"/>
      <c r="I5" s="110" t="s">
        <v>122</v>
      </c>
      <c r="J5" s="111"/>
      <c r="K5" s="2" t="s">
        <v>4</v>
      </c>
      <c r="L5" s="2" t="s">
        <v>5</v>
      </c>
    </row>
    <row r="6" spans="2:14" ht="14.65" thickTop="1">
      <c r="B6" s="20">
        <v>9</v>
      </c>
      <c r="C6" s="112" t="s">
        <v>44</v>
      </c>
      <c r="D6" s="4" t="s">
        <v>50</v>
      </c>
      <c r="E6" s="120" t="s">
        <v>116</v>
      </c>
      <c r="F6" s="121"/>
      <c r="G6" s="121"/>
      <c r="H6" s="122"/>
      <c r="I6" s="117" t="s">
        <v>117</v>
      </c>
      <c r="J6" s="118"/>
      <c r="K6" s="21">
        <v>0</v>
      </c>
      <c r="L6" s="20">
        <v>0</v>
      </c>
    </row>
    <row r="7" spans="2:14">
      <c r="B7" s="20">
        <v>10</v>
      </c>
      <c r="C7" s="112"/>
      <c r="D7" s="4" t="s">
        <v>51</v>
      </c>
      <c r="E7" s="108" t="s">
        <v>116</v>
      </c>
      <c r="F7" s="113"/>
      <c r="G7" s="113"/>
      <c r="H7" s="109"/>
      <c r="I7" s="108" t="s">
        <v>119</v>
      </c>
      <c r="J7" s="109"/>
      <c r="K7" s="20">
        <v>0</v>
      </c>
      <c r="L7" s="20">
        <v>0</v>
      </c>
    </row>
    <row r="8" spans="2:14">
      <c r="B8" s="20">
        <v>11</v>
      </c>
      <c r="C8" s="112"/>
      <c r="D8" s="9" t="s">
        <v>110</v>
      </c>
      <c r="E8" s="108" t="s">
        <v>120</v>
      </c>
      <c r="F8" s="113"/>
      <c r="G8" s="113"/>
      <c r="H8" s="109"/>
      <c r="I8" s="108" t="s">
        <v>121</v>
      </c>
      <c r="J8" s="109"/>
      <c r="K8" s="20">
        <v>200</v>
      </c>
      <c r="L8" s="20">
        <v>200</v>
      </c>
    </row>
    <row r="9" spans="2:14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4" ht="14.65" thickBot="1">
      <c r="B10" s="3" t="s">
        <v>10</v>
      </c>
      <c r="K10" s="22"/>
    </row>
    <row r="11" spans="2:14" ht="15" thickTop="1" thickBot="1">
      <c r="B11" s="81" t="s">
        <v>64</v>
      </c>
      <c r="C11" s="82"/>
      <c r="D11" s="82"/>
      <c r="E11" s="82"/>
      <c r="F11" s="83" t="s">
        <v>65</v>
      </c>
      <c r="G11" s="84"/>
      <c r="H11" s="81" t="s">
        <v>66</v>
      </c>
      <c r="I11" s="82"/>
      <c r="J11" s="82"/>
      <c r="K11" s="82"/>
      <c r="L11" s="99"/>
      <c r="M11" s="103" t="s">
        <v>67</v>
      </c>
      <c r="N11" s="104"/>
    </row>
    <row r="12" spans="2:14" ht="14.65" thickTop="1">
      <c r="B12" s="94" t="s">
        <v>40</v>
      </c>
      <c r="C12" s="90" t="s">
        <v>41</v>
      </c>
      <c r="D12" s="90" t="s">
        <v>42</v>
      </c>
      <c r="E12" s="96" t="s">
        <v>68</v>
      </c>
      <c r="F12" s="87" t="s">
        <v>69</v>
      </c>
      <c r="G12" s="85" t="s">
        <v>70</v>
      </c>
      <c r="H12" s="88" t="s">
        <v>71</v>
      </c>
      <c r="I12" s="90" t="s">
        <v>40</v>
      </c>
      <c r="J12" s="90" t="s">
        <v>41</v>
      </c>
      <c r="K12" s="92" t="s">
        <v>43</v>
      </c>
      <c r="L12" s="100" t="s">
        <v>72</v>
      </c>
      <c r="M12" s="102" t="s">
        <v>73</v>
      </c>
      <c r="N12" s="86" t="s">
        <v>74</v>
      </c>
    </row>
    <row r="13" spans="2:14">
      <c r="B13" s="95"/>
      <c r="C13" s="91"/>
      <c r="D13" s="91"/>
      <c r="E13" s="97"/>
      <c r="F13" s="98"/>
      <c r="G13" s="85"/>
      <c r="H13" s="89"/>
      <c r="I13" s="91"/>
      <c r="J13" s="91"/>
      <c r="K13" s="93"/>
      <c r="L13" s="101"/>
      <c r="M13" s="94"/>
      <c r="N13" s="87"/>
    </row>
    <row r="14" spans="2:14">
      <c r="B14" s="26">
        <v>3</v>
      </c>
      <c r="C14" s="23">
        <v>3</v>
      </c>
      <c r="D14" s="23">
        <v>0</v>
      </c>
      <c r="E14" s="24"/>
      <c r="F14" s="25">
        <v>0</v>
      </c>
      <c r="G14" s="8" t="s">
        <v>75</v>
      </c>
      <c r="H14" s="7" t="s">
        <v>75</v>
      </c>
      <c r="I14" s="26">
        <f>SUM(J14:K14)</f>
        <v>0</v>
      </c>
      <c r="J14" s="23">
        <v>0</v>
      </c>
      <c r="K14" s="27">
        <v>0</v>
      </c>
      <c r="L14" s="28"/>
      <c r="M14" s="6" t="s">
        <v>75</v>
      </c>
      <c r="N14" s="29">
        <f>C14</f>
        <v>3</v>
      </c>
    </row>
  </sheetData>
  <mergeCells count="33">
    <mergeCell ref="E5:H5"/>
    <mergeCell ref="E6:H6"/>
    <mergeCell ref="E7:H7"/>
    <mergeCell ref="E8:H8"/>
    <mergeCell ref="M11:N11"/>
    <mergeCell ref="D1:G1"/>
    <mergeCell ref="B3:L3"/>
    <mergeCell ref="B4:B5"/>
    <mergeCell ref="I5:J5"/>
    <mergeCell ref="K4:L4"/>
    <mergeCell ref="C6:C8"/>
    <mergeCell ref="E4:J4"/>
    <mergeCell ref="C4:C5"/>
    <mergeCell ref="D4:D5"/>
    <mergeCell ref="I6:J6"/>
    <mergeCell ref="I7:J7"/>
    <mergeCell ref="I8:J8"/>
    <mergeCell ref="B11:E11"/>
    <mergeCell ref="F11:G11"/>
    <mergeCell ref="G12:G13"/>
    <mergeCell ref="N12:N13"/>
    <mergeCell ref="H12:H13"/>
    <mergeCell ref="I12:I13"/>
    <mergeCell ref="K12:K13"/>
    <mergeCell ref="B12:B13"/>
    <mergeCell ref="C12:C13"/>
    <mergeCell ref="D12:D13"/>
    <mergeCell ref="E12:E13"/>
    <mergeCell ref="F12:F13"/>
    <mergeCell ref="J12:J13"/>
    <mergeCell ref="H11:L11"/>
    <mergeCell ref="L12:L13"/>
    <mergeCell ref="M12:M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0290D4-F465-4AA6-9F9B-036B86358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2023-04-08T16:43:46Z</dcterms:modified>
</cp:coreProperties>
</file>