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実験実習/実験書の書き方・データ処理/"/>
    </mc:Choice>
  </mc:AlternateContent>
  <xr:revisionPtr revIDLastSave="0" documentId="13_ncr:1_{2F2EDBE8-D0AB-AF4B-A770-AC951158631E}" xr6:coauthVersionLast="34" xr6:coauthVersionMax="34" xr10:uidLastSave="{00000000-0000-0000-0000-000000000000}"/>
  <bookViews>
    <workbookView xWindow="0" yWindow="0" windowWidth="16780" windowHeight="18000" xr2:uid="{9EE27951-8DB6-4AA6-BDCD-25FF62CBEFF3}"/>
  </bookViews>
  <sheets>
    <sheet name="Sheet1" sheetId="1" r:id="rId1"/>
  </sheets>
  <definedNames>
    <definedName name="_xlchart.v1.0" hidden="1">Sheet1!$A$2:$A$18</definedName>
    <definedName name="_xlchart.v1.1" hidden="1">Sheet1!$D$1</definedName>
    <definedName name="_xlchart.v1.2" hidden="1">Sheet1!$D$2:$D$18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" i="1" l="1"/>
</calcChain>
</file>

<file path=xl/sharedStrings.xml><?xml version="1.0" encoding="utf-8"?>
<sst xmlns="http://schemas.openxmlformats.org/spreadsheetml/2006/main" count="5" uniqueCount="5">
  <si>
    <t>r1</t>
    <phoneticPr fontId="1"/>
  </si>
  <si>
    <t>r0</t>
    <phoneticPr fontId="1"/>
  </si>
  <si>
    <t>ai</t>
    <phoneticPr fontId="1"/>
  </si>
  <si>
    <t>aa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</si>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</sst>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抵抗温度係数 金属</a:t>
            </a:r>
            <a:r>
              <a:rPr lang="en-US" altLang="ja-JP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4.9972641117117911E-2</c:v>
                </c:pt>
                <c:pt idx="1">
                  <c:v>3.9982488398564046E-2</c:v>
                </c:pt>
                <c:pt idx="2">
                  <c:v>3.3321171611622714E-2</c:v>
                </c:pt>
                <c:pt idx="3">
                  <c:v>2.8562492963208529E-2</c:v>
                </c:pt>
                <c:pt idx="4">
                  <c:v>2.4993158407496198E-2</c:v>
                </c:pt>
                <c:pt idx="5">
                  <c:v>2.2216816355126547E-2</c:v>
                </c:pt>
                <c:pt idx="6">
                  <c:v>1.9995621141130619E-2</c:v>
                </c:pt>
                <c:pt idx="7">
                  <c:v>1.8178199218159091E-2</c:v>
                </c:pt>
                <c:pt idx="8">
                  <c:v>1.666362568148478E-2</c:v>
                </c:pt>
                <c:pt idx="9">
                  <c:v>1.5382024212944559E-2</c:v>
                </c:pt>
                <c:pt idx="10">
                  <c:v>1.4283480034282354E-2</c:v>
                </c:pt>
                <c:pt idx="11">
                  <c:v>1.3331387031792836E-2</c:v>
                </c:pt>
                <c:pt idx="12">
                  <c:v>1.2498289367805082E-2</c:v>
                </c:pt>
                <c:pt idx="13">
                  <c:v>1.1763190569663622E-2</c:v>
                </c:pt>
                <c:pt idx="14">
                  <c:v>1.1109759479935576E-2</c:v>
                </c:pt>
                <c:pt idx="15">
                  <c:v>1.0525102683366448E-2</c:v>
                </c:pt>
                <c:pt idx="16">
                  <c:v>9.9989051654295023E-3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9-4FCF-B4CD-C7C63DE8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73048"/>
        <c:axId val="481274032"/>
      </c:scatterChart>
      <c:valAx>
        <c:axId val="48127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274032"/>
        <c:crosses val="autoZero"/>
        <c:crossBetween val="midCat"/>
      </c:valAx>
      <c:valAx>
        <c:axId val="4812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抵抗温度係数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27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294230</xdr:colOff>
      <xdr:row>3</xdr:row>
      <xdr:rowOff>107698</xdr:rowOff>
    </xdr:from>
    <xdr:to>
      <xdr:col>13</xdr:col>
      <xdr:colOff>172310</xdr:colOff>
      <xdr:row>15</xdr:row>
      <xdr:rowOff>107698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D0D95C-B106-4D35-9096-A446BD3EC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997D-38A4-4F23-9A06-E44EC6747A0A}">
  <dimension ref="A1:E18"/>
  <sheetViews>
    <sheetView tabSelected="1" zoomScale="115" zoomScaleNormal="115" workbookViewId="0">
      <selection activeCell="D3" sqref="D3"/>
    </sheetView>
  </sheetViews>
  <sheetFormatPr baseColWidth="10" defaultColWidth="8.83203125" defaultRowHeight="18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20</v>
      </c>
      <c r="B2">
        <v>97.01</v>
      </c>
      <c r="C2">
        <v>91.328000000000003</v>
      </c>
      <c r="D2">
        <f>(C2)/(1+C2*A2)</f>
        <v>4.9972641117117911E-2</v>
      </c>
      <c r="E2">
        <f>AVERAGE(D2:D18)</f>
        <v>2.0751667849360611E-2</v>
      </c>
    </row>
    <row r="3" spans="1:5">
      <c r="A3">
        <v>25</v>
      </c>
      <c r="B3">
        <v>103.58</v>
      </c>
      <c r="C3">
        <v>91.328000000000003</v>
      </c>
      <c r="D3">
        <f>(C3)/(1+C3*A3)</f>
        <v>3.9982488398564046E-2</v>
      </c>
    </row>
    <row r="4" spans="1:5">
      <c r="A4">
        <v>30</v>
      </c>
      <c r="B4">
        <v>106.39</v>
      </c>
      <c r="C4">
        <v>91.328000000000003</v>
      </c>
      <c r="D4">
        <f>(C4)/(1+C4*A4)</f>
        <v>3.3321171611622714E-2</v>
      </c>
    </row>
    <row r="5" spans="1:5">
      <c r="A5">
        <v>35</v>
      </c>
      <c r="B5">
        <v>103.92</v>
      </c>
      <c r="C5">
        <v>91.328000000000003</v>
      </c>
      <c r="D5">
        <f>(C5)/(1+C5*A5)</f>
        <v>2.8562492963208529E-2</v>
      </c>
    </row>
    <row r="6" spans="1:5">
      <c r="A6">
        <v>40</v>
      </c>
      <c r="B6">
        <v>107.11</v>
      </c>
      <c r="C6">
        <v>91.328000000000003</v>
      </c>
      <c r="D6">
        <f>(C6)/(1+C6*A6)</f>
        <v>2.4993158407496198E-2</v>
      </c>
    </row>
    <row r="7" spans="1:5">
      <c r="A7">
        <v>45</v>
      </c>
      <c r="B7">
        <v>107.93</v>
      </c>
      <c r="C7">
        <v>91.328000000000003</v>
      </c>
      <c r="D7">
        <f>(C7)/(1+C7*A7)</f>
        <v>2.2216816355126547E-2</v>
      </c>
    </row>
    <row r="8" spans="1:5">
      <c r="A8">
        <v>50</v>
      </c>
      <c r="B8">
        <v>112.63</v>
      </c>
      <c r="C8">
        <v>91.328000000000003</v>
      </c>
      <c r="D8">
        <f>(C8)/(1+C8*A8)</f>
        <v>1.9995621141130619E-2</v>
      </c>
    </row>
    <row r="9" spans="1:5">
      <c r="A9">
        <v>55</v>
      </c>
      <c r="B9">
        <v>115.84</v>
      </c>
      <c r="C9">
        <v>91.328000000000003</v>
      </c>
      <c r="D9">
        <f>(C9)/(1+C9*A9)</f>
        <v>1.8178199218159091E-2</v>
      </c>
    </row>
    <row r="10" spans="1:5">
      <c r="A10">
        <v>60</v>
      </c>
      <c r="B10">
        <v>113.55</v>
      </c>
      <c r="C10">
        <v>91.328000000000003</v>
      </c>
      <c r="D10">
        <f>(C10)/(1+C10*A10)</f>
        <v>1.666362568148478E-2</v>
      </c>
    </row>
    <row r="11" spans="1:5">
      <c r="A11">
        <v>65</v>
      </c>
      <c r="B11">
        <v>116.03</v>
      </c>
      <c r="C11">
        <v>91.328000000000003</v>
      </c>
      <c r="D11">
        <f>(C11)/(1+C11*A11)</f>
        <v>1.5382024212944559E-2</v>
      </c>
    </row>
    <row r="12" spans="1:5">
      <c r="A12">
        <v>70</v>
      </c>
      <c r="B12">
        <v>116.21</v>
      </c>
      <c r="C12">
        <v>91.328000000000003</v>
      </c>
      <c r="D12">
        <f>(C12)/(1+C12*A12)</f>
        <v>1.4283480034282354E-2</v>
      </c>
    </row>
    <row r="13" spans="1:5">
      <c r="A13">
        <v>75</v>
      </c>
      <c r="B13">
        <v>121.22</v>
      </c>
      <c r="C13">
        <v>91.328000000000003</v>
      </c>
      <c r="D13">
        <f>(C13)/(1+C13*A13)</f>
        <v>1.3331387031792836E-2</v>
      </c>
    </row>
    <row r="14" spans="1:5">
      <c r="A14">
        <v>80</v>
      </c>
      <c r="B14">
        <v>123.64</v>
      </c>
      <c r="C14">
        <v>91.328000000000003</v>
      </c>
      <c r="D14">
        <f>(C14)/(1+C14*A14)</f>
        <v>1.2498289367805082E-2</v>
      </c>
    </row>
    <row r="15" spans="1:5">
      <c r="A15">
        <v>85</v>
      </c>
      <c r="B15">
        <v>121</v>
      </c>
      <c r="C15">
        <v>91.328000000000003</v>
      </c>
      <c r="D15">
        <f>(C15)/(1+C15*A15)</f>
        <v>1.1763190569663622E-2</v>
      </c>
    </row>
    <row r="16" spans="1:5">
      <c r="A16">
        <v>90</v>
      </c>
      <c r="B16">
        <v>126.17</v>
      </c>
      <c r="C16">
        <v>91.328000000000003</v>
      </c>
      <c r="D16">
        <f>(C16)/(1+C16*A16)</f>
        <v>1.1109759479935576E-2</v>
      </c>
    </row>
    <row r="17" spans="1:4">
      <c r="A17">
        <v>95</v>
      </c>
      <c r="B17">
        <v>127.98</v>
      </c>
      <c r="C17">
        <v>91.328000000000003</v>
      </c>
      <c r="D17">
        <f>(C17)/(1+C17*A17)</f>
        <v>1.0525102683366448E-2</v>
      </c>
    </row>
    <row r="18" spans="1:4">
      <c r="A18">
        <v>100</v>
      </c>
      <c r="B18">
        <v>123.42</v>
      </c>
      <c r="C18">
        <v>91.328000000000003</v>
      </c>
      <c r="D18">
        <f>(C18)/(1+C18*A18)</f>
        <v>9.9989051654295023E-3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sueda</dc:creator>
  <cp:lastModifiedBy>b-suedat@tsuyama.kosen-ac.jp</cp:lastModifiedBy>
  <dcterms:created xsi:type="dcterms:W3CDTF">2018-07-02T00:44:06Z</dcterms:created>
  <dcterms:modified xsi:type="dcterms:W3CDTF">2018-07-23T23:17:37Z</dcterms:modified>
</cp:coreProperties>
</file>