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0" windowWidth="18280" windowHeight="11220"/>
  </bookViews>
  <sheets>
    <sheet name="Feuil1" sheetId="1" r:id="rId1"/>
  </sheets>
  <definedNames>
    <definedName name="table">Feuil1!$B$4:$H$22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J16" i="1"/>
  <c r="H15" i="1"/>
  <c r="J15" i="1"/>
  <c r="H14" i="1"/>
  <c r="J14" i="1"/>
  <c r="H13" i="1"/>
  <c r="J13" i="1"/>
  <c r="H12" i="1"/>
  <c r="J12" i="1"/>
  <c r="H11" i="1"/>
  <c r="J11" i="1"/>
  <c r="H10" i="1"/>
  <c r="J10" i="1"/>
  <c r="H9" i="1"/>
  <c r="J9" i="1"/>
  <c r="H8" i="1"/>
  <c r="J8" i="1"/>
  <c r="H7" i="1"/>
  <c r="J7" i="1"/>
  <c r="H6" i="1"/>
  <c r="J6" i="1"/>
  <c r="H5" i="1"/>
  <c r="J5" i="1"/>
  <c r="J17" i="1"/>
</calcChain>
</file>

<file path=xl/sharedStrings.xml><?xml version="1.0" encoding="utf-8"?>
<sst xmlns="http://schemas.openxmlformats.org/spreadsheetml/2006/main" count="27" uniqueCount="21">
  <si>
    <t>produit</t>
  </si>
  <si>
    <t>st</t>
  </si>
  <si>
    <t>reference</t>
  </si>
  <si>
    <t>st10</t>
  </si>
  <si>
    <t>longueur</t>
  </si>
  <si>
    <t>largeur</t>
  </si>
  <si>
    <t>hauteur</t>
  </si>
  <si>
    <t>sr</t>
  </si>
  <si>
    <t>sr22</t>
  </si>
  <si>
    <t>sh</t>
  </si>
  <si>
    <t>sh38</t>
  </si>
  <si>
    <t>m2 par element</t>
  </si>
  <si>
    <t>au sol</t>
  </si>
  <si>
    <t>quantite</t>
  </si>
  <si>
    <t>st18</t>
  </si>
  <si>
    <t>st49</t>
  </si>
  <si>
    <t>st59</t>
  </si>
  <si>
    <t>st21</t>
  </si>
  <si>
    <t>sr44</t>
  </si>
  <si>
    <t>st61</t>
  </si>
  <si>
    <t>total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</si>
</sst>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7"/>
  <sheetViews>
    <sheetView tabSelected="1" workbookViewId="0">
      <selection activeCell="M8" sqref="M8"/>
    </sheetView>
  </sheetViews>
  <sheetFormatPr baseColWidth="10" defaultRowHeight="14" x14ac:dyDescent="0"/>
  <cols>
    <col min="8" max="8" width="14.5" customWidth="1"/>
  </cols>
  <sheetData>
    <row r="4" spans="2:12">
      <c r="C4" s="2" t="s">
        <v>0</v>
      </c>
      <c r="D4" s="2" t="s">
        <v>2</v>
      </c>
      <c r="E4" s="2" t="s">
        <v>4</v>
      </c>
      <c r="F4" s="2" t="s">
        <v>5</v>
      </c>
      <c r="G4" s="2" t="s">
        <v>6</v>
      </c>
      <c r="H4" s="2" t="s">
        <v>11</v>
      </c>
      <c r="I4" s="5" t="s">
        <v>13</v>
      </c>
      <c r="J4" s="5" t="s">
        <v>12</v>
      </c>
      <c r="L4" s="9"/>
    </row>
    <row r="5" spans="2:12">
      <c r="C5" s="2" t="s">
        <v>1</v>
      </c>
      <c r="D5" s="2" t="s">
        <v>3</v>
      </c>
      <c r="E5" s="2">
        <v>110</v>
      </c>
      <c r="F5" s="2">
        <v>12</v>
      </c>
      <c r="G5" s="2">
        <v>107</v>
      </c>
      <c r="H5" s="4">
        <f>SUM((E5*F5)/10000)</f>
        <v>0.13200000000000001</v>
      </c>
      <c r="I5" s="2"/>
      <c r="J5" s="11">
        <f>SUM(H5*I5)</f>
        <v>0</v>
      </c>
    </row>
    <row r="6" spans="2:12">
      <c r="C6" s="2" t="s">
        <v>7</v>
      </c>
      <c r="D6" s="2" t="s">
        <v>8</v>
      </c>
      <c r="E6" s="2">
        <v>230</v>
      </c>
      <c r="F6" s="2">
        <v>37</v>
      </c>
      <c r="G6" s="2">
        <v>120</v>
      </c>
      <c r="H6" s="4">
        <f t="shared" ref="H6:H16" si="0">SUM((E6*F6)/10000)</f>
        <v>0.85099999999999998</v>
      </c>
      <c r="I6" s="2"/>
      <c r="J6" s="11">
        <f t="shared" ref="J6:J16" si="1">SUM(H6*I6)</f>
        <v>0</v>
      </c>
    </row>
    <row r="7" spans="2:12">
      <c r="C7" s="2" t="s">
        <v>9</v>
      </c>
      <c r="D7" s="2" t="s">
        <v>10</v>
      </c>
      <c r="E7" s="2">
        <v>400</v>
      </c>
      <c r="F7" s="2">
        <v>12</v>
      </c>
      <c r="G7" s="2">
        <v>120</v>
      </c>
      <c r="H7" s="4">
        <f t="shared" si="0"/>
        <v>0.48</v>
      </c>
      <c r="I7" s="2"/>
      <c r="J7" s="11">
        <f t="shared" si="1"/>
        <v>0</v>
      </c>
    </row>
    <row r="8" spans="2:12">
      <c r="C8" s="2" t="s">
        <v>1</v>
      </c>
      <c r="D8" s="2" t="s">
        <v>14</v>
      </c>
      <c r="E8" s="2">
        <v>190</v>
      </c>
      <c r="F8" s="2">
        <v>12</v>
      </c>
      <c r="G8" s="2">
        <v>107</v>
      </c>
      <c r="H8" s="2">
        <f t="shared" si="0"/>
        <v>0.22800000000000001</v>
      </c>
      <c r="I8" s="2">
        <v>80</v>
      </c>
      <c r="J8" s="11">
        <f t="shared" si="1"/>
        <v>18.240000000000002</v>
      </c>
    </row>
    <row r="9" spans="2:12">
      <c r="B9" s="3"/>
      <c r="C9" s="5" t="s">
        <v>1</v>
      </c>
      <c r="D9" s="5" t="s">
        <v>15</v>
      </c>
      <c r="E9" s="5">
        <v>500</v>
      </c>
      <c r="F9" s="5">
        <v>12</v>
      </c>
      <c r="G9" s="5">
        <v>107</v>
      </c>
      <c r="H9" s="5">
        <f t="shared" si="0"/>
        <v>0.6</v>
      </c>
      <c r="I9" s="2">
        <v>80</v>
      </c>
      <c r="J9" s="11">
        <f t="shared" si="1"/>
        <v>48</v>
      </c>
    </row>
    <row r="10" spans="2:12">
      <c r="B10" s="3"/>
      <c r="C10" s="5" t="s">
        <v>1</v>
      </c>
      <c r="D10" s="6" t="s">
        <v>16</v>
      </c>
      <c r="E10" s="6">
        <v>600</v>
      </c>
      <c r="F10" s="7">
        <v>12</v>
      </c>
      <c r="G10" s="7">
        <v>107</v>
      </c>
      <c r="H10" s="5">
        <f t="shared" si="0"/>
        <v>0.72</v>
      </c>
      <c r="I10" s="2">
        <v>80</v>
      </c>
      <c r="J10" s="11">
        <f t="shared" si="1"/>
        <v>57.599999999999994</v>
      </c>
    </row>
    <row r="11" spans="2:12">
      <c r="B11" s="3"/>
      <c r="C11" s="5" t="s">
        <v>1</v>
      </c>
      <c r="D11" s="6" t="s">
        <v>17</v>
      </c>
      <c r="E11" s="6">
        <v>220</v>
      </c>
      <c r="F11" s="7">
        <v>12</v>
      </c>
      <c r="G11" s="7">
        <v>107</v>
      </c>
      <c r="H11" s="5">
        <f t="shared" si="0"/>
        <v>0.26400000000000001</v>
      </c>
      <c r="I11" s="2">
        <v>80</v>
      </c>
      <c r="J11" s="11">
        <f t="shared" si="1"/>
        <v>21.12</v>
      </c>
    </row>
    <row r="12" spans="2:12">
      <c r="B12" s="3"/>
      <c r="C12" s="5" t="s">
        <v>7</v>
      </c>
      <c r="D12" s="6" t="s">
        <v>18</v>
      </c>
      <c r="E12" s="6">
        <v>450</v>
      </c>
      <c r="F12" s="7">
        <v>37</v>
      </c>
      <c r="G12" s="7">
        <v>120</v>
      </c>
      <c r="H12" s="5">
        <f t="shared" si="0"/>
        <v>1.665</v>
      </c>
      <c r="I12" s="2">
        <v>80</v>
      </c>
      <c r="J12" s="11">
        <f t="shared" si="1"/>
        <v>133.19999999999999</v>
      </c>
      <c r="L12" s="10"/>
    </row>
    <row r="13" spans="2:12">
      <c r="B13" s="3"/>
      <c r="C13" s="5" t="s">
        <v>1</v>
      </c>
      <c r="D13" s="6" t="s">
        <v>19</v>
      </c>
      <c r="E13" s="6">
        <v>620</v>
      </c>
      <c r="F13" s="7">
        <v>12</v>
      </c>
      <c r="G13" s="7">
        <v>107</v>
      </c>
      <c r="H13" s="5">
        <f t="shared" si="0"/>
        <v>0.74399999999999999</v>
      </c>
      <c r="I13" s="2">
        <v>80</v>
      </c>
      <c r="J13" s="11">
        <f t="shared" si="1"/>
        <v>59.519999999999996</v>
      </c>
    </row>
    <row r="14" spans="2:12">
      <c r="C14" s="2"/>
      <c r="D14" s="2"/>
      <c r="E14" s="2"/>
      <c r="F14" s="8"/>
      <c r="G14" s="8"/>
      <c r="H14" s="2">
        <f t="shared" si="0"/>
        <v>0</v>
      </c>
      <c r="I14" s="2"/>
      <c r="J14" s="11">
        <f t="shared" si="1"/>
        <v>0</v>
      </c>
    </row>
    <row r="15" spans="2:12">
      <c r="C15" s="2"/>
      <c r="D15" s="2"/>
      <c r="E15" s="2"/>
      <c r="F15" s="8"/>
      <c r="G15" s="8"/>
      <c r="H15" s="2">
        <f t="shared" si="0"/>
        <v>0</v>
      </c>
      <c r="I15" s="2"/>
      <c r="J15" s="11">
        <f t="shared" si="1"/>
        <v>0</v>
      </c>
    </row>
    <row r="16" spans="2:12">
      <c r="C16" s="2"/>
      <c r="D16" s="2"/>
      <c r="E16" s="2"/>
      <c r="F16" s="8"/>
      <c r="G16" s="8"/>
      <c r="H16" s="2">
        <f t="shared" si="0"/>
        <v>0</v>
      </c>
      <c r="I16" s="2"/>
      <c r="J16" s="11">
        <f t="shared" si="1"/>
        <v>0</v>
      </c>
    </row>
    <row r="17" spans="9:10">
      <c r="I17" s="1" t="s">
        <v>20</v>
      </c>
      <c r="J17" s="12">
        <f>J5+J6+J7+J9+J8+J10+J11+J12+J13+J14+J15+J16</f>
        <v>337.67999999999995</v>
      </c>
    </row>
  </sheetData>
  <dataValidations count="1">
    <dataValidation type="list" allowBlank="1" showInputMessage="1" showErrorMessage="1" sqref="B10:B13">
      <formula1>$B$2:$B$22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matr6x</dc:creator>
  <cp:lastModifiedBy>Florent</cp:lastModifiedBy>
  <dcterms:created xsi:type="dcterms:W3CDTF">2013-11-07T17:42:19Z</dcterms:created>
  <dcterms:modified xsi:type="dcterms:W3CDTF">2014-10-28T10:25:20Z</dcterms:modified>
</cp:coreProperties>
</file>