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S:\2.Documents\1. CalWest\2025\1. January\"/>
    </mc:Choice>
  </mc:AlternateContent>
  <xr:revisionPtr revIDLastSave="0" documentId="13_ncr:1_{4E84FE92-A00E-4682-B9D9-9954F9177595}" xr6:coauthVersionLast="47" xr6:coauthVersionMax="47" xr10:uidLastSave="{00000000-0000-0000-0000-000000000000}"/>
  <bookViews>
    <workbookView xWindow="35880" yWindow="-12480" windowWidth="16440" windowHeight="28320" activeTab="1" xr2:uid="{00000000-000D-0000-FFFF-FFFF00000000}"/>
  </bookViews>
  <sheets>
    <sheet name="Transactio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H101" i="2"/>
  <c r="H100" i="2"/>
  <c r="H102" i="2" s="1"/>
  <c r="G100" i="2"/>
  <c r="H101" i="1"/>
  <c r="H102" i="1" s="1"/>
  <c r="G102" i="1"/>
  <c r="H100" i="1"/>
  <c r="G100" i="1"/>
</calcChain>
</file>

<file path=xl/sharedStrings.xml><?xml version="1.0" encoding="utf-8"?>
<sst xmlns="http://schemas.openxmlformats.org/spreadsheetml/2006/main" count="584" uniqueCount="97">
  <si>
    <t>date</t>
  </si>
  <si>
    <t>date2</t>
  </si>
  <si>
    <t>description</t>
  </si>
  <si>
    <t>credit</t>
  </si>
  <si>
    <t>debit</t>
  </si>
  <si>
    <t>checkNumber</t>
  </si>
  <si>
    <t/>
  </si>
  <si>
    <t>PAYROLL SERVICE DES:7FIL ID:7FIL 7FIL INDN:CAL WEST BUILDING INC CO ID:1364350779 CCD</t>
  </si>
  <si>
    <t>CHECKCARD 1230 CHICK-FIL-A #04524 YUCAIPA CA 24427334366710030292585 CKCD 5814 XXXXXXXXXXXX2902 XXXX XXXX XXXX 2902</t>
  </si>
  <si>
    <t>Pro-Pipe and S 01/02 #000429440 PURCHASE Pro-Pipe and Supp Yucaipa CA</t>
  </si>
  <si>
    <t>PURCHASE 0102 AMAZON RETA* ZP8UT5EY0 WWW.AMAZON.COWA</t>
  </si>
  <si>
    <t>BKOFAMERICA MOBILE 01/04 3791451887 DEPOSIT *MOBILE CA</t>
  </si>
  <si>
    <t>Zelle payment to Joshplumber for "Golden west"; Conf# oc67y3fg9</t>
  </si>
  <si>
    <t>CHECKCARD 0102 BAKER DISTRIBUTING#984 REDLANDS CA 24801975002200845871928 CKCD 5074 XXXXXXXXXXXX2902 XXXX XXXX XXXX 2902</t>
  </si>
  <si>
    <t>THE HOME DEPOT 01/03 #000094434 PURCHASE THE HOME DEPOT #1 REDLANDS CA</t>
  </si>
  <si>
    <t>THE HOME DEPOT 01/03 #000096735 PURCHASE THE HOME DEPOT #1 REDLANDS CA</t>
  </si>
  <si>
    <t>CHECKCARD 0102 SAN TIMOTEO REDLANDS CA 24431065002123846033066 CKCD 9399 XXXXXXXXXXXX3076 XXXX XXXX XXXX 3076</t>
  </si>
  <si>
    <t>THE HOME DEPOT 01/03 #000726851 PURCHASE THE HOME DEPOT #1 REDLANDS CA</t>
  </si>
  <si>
    <t>Zelle payment from ETG WOODWORKING INC for "Lunch"; Conf# kpoag7m68</t>
  </si>
  <si>
    <t>CHECKCARD 0102 DEL TACO 0409 REDLANDS CA 24137465003100317365225 CKCD 5814 XXXXXXXXXXXX2902 XXXX XXXX XXXX 2902</t>
  </si>
  <si>
    <t>CHECKCARD 0104 TST* EUREKA RESTAURANT REDLANDS CA 24137465004100412121423 CKCD 5812 XXXXXXXXXXXX3076 XXXX XXXX XXXX 3076</t>
  </si>
  <si>
    <t>CHECKCARD 0104 ARCO #42170 AM YUCAIPA CA CKCD 5542 XXXXXXXXXXXX3076 XXXX XXXX XXXX 3076</t>
  </si>
  <si>
    <t>PURCHASE 0104 CHIPOTLE ONLINE CHIPOTLE.COM CA</t>
  </si>
  <si>
    <t>THE HOME DEPOT 01/05 #000549297 PURCHASE THE HOME DEPOT #1 REDLANDS CA</t>
  </si>
  <si>
    <t>THE HOME DEPOT 01/06 #000714368 PURCHASE THE HOME DEPOT #1 REDLANDS CA</t>
  </si>
  <si>
    <t>CHECKCARD 0106 HOMEDEPOT.COM 800-430-3376 GA 24943015007010189009327 CKCD 5200 XXXXXXXXXXXX3076 XXXX XXXX XXXX 3076</t>
  </si>
  <si>
    <t>CHECKCARD 0107 HOMEDEPOT.COM 800-430-3376 GA 24943015008010187392690 CKCD 5200 XXXXXXXXXXXX3076 XXXX XXXX XXXX 3076</t>
  </si>
  <si>
    <t>CHECKCARD 0109 ARCO #42640 REDLANDS CA CKCD 5542 XXXXXXXXXXXX3076 XXXX XXXX XXXX 3076</t>
  </si>
  <si>
    <t>CHECKCARD 0107 TUSCANOS PIZZA AND PAST 909-5704445 CA 24013395008001497837418 CKCD 5812 XXXXXXXXXXXX3857 XXXX XXXX XXXX 3857</t>
  </si>
  <si>
    <t>Zelle payment to Enrique Alberto for "golden west"; Conf# pb2lu2nyp</t>
  </si>
  <si>
    <t>Zelle payment to GENESIS GLASS INSTALLATION, INC for "golden west"; Conf# ojv1dxk4u</t>
  </si>
  <si>
    <t>THE HOME DEPOT 01/10 #000873209 PURCHASE THE HOME DEPOT #1 REDLANDS CA</t>
  </si>
  <si>
    <t>THE HOME DEPOT 01/10 #000631894 PURCHASE THE HOME DEPOT #1 REDLANDS CA</t>
  </si>
  <si>
    <t>CHECKCARD 0110 ARCO #42640 REDLANDS CA CKCD 5542 XXXXXXXXXXXX2902 XXXX XXXX XXXX 2902</t>
  </si>
  <si>
    <t>CHECKCARD 0108 HOMEDEPOT.COM 800-430-3376 GA 24943015009010189455213 CKCD 5200 XXXXXXXXXXXX3076 XXXX XXXX XXXX 3076</t>
  </si>
  <si>
    <t>1007</t>
  </si>
  <si>
    <t>Zelle payment from SANDI KANEKO INTERIORS INC for "Inv 1807 interior door Mascetti"; Conf# 99ausubib</t>
  </si>
  <si>
    <t>THE HOME DEPOT 01/13 #000931447 REFUND THE HOME DEPOT #1 REDLANDS CA</t>
  </si>
  <si>
    <t>CHECKCARD 0109 HOMEDEPOT.COM 800-430-3376 GA 24943015010010187405506 CKCD 5200 XXXXXXXXXXXX3076 XXXX XXXX XXXX 3076</t>
  </si>
  <si>
    <t>CHECKCARD 0110 EMPIRE TILE &amp; MARBLE SU 909-8888325 CA 24275395010900018813940 CKCD 5039 XXXXXXXXXXXX3076 XXXX XXXX XXXX 3076</t>
  </si>
  <si>
    <t>PURCHASE 0112 Spectrum 855-707-7328 MO</t>
  </si>
  <si>
    <t>THE HOME DEPOT 01/13 #000656655 PURCHASE THE HOME DEPOT #1 REDLANDS CA</t>
  </si>
  <si>
    <t>1008</t>
  </si>
  <si>
    <t>THE HOME DEPOT 01/14 #000639707 PURCHASE THE HOME DEPOT #1 REDLANDS CA</t>
  </si>
  <si>
    <t>PURCHASE 0113 AMAZON MKTPL*Z58SC2LD0 Amzn.com/billWA</t>
  </si>
  <si>
    <t>PURCHASE 0114 AMAZON MKTPL*ZG3YI2OO2 Amzn.com/billWA</t>
  </si>
  <si>
    <t>CHECKCARD 0113 MOLDINGS PLUS INC 909-3552005 CA 24717055013160136387433 CKCD 5211 XXXXXXXXXXXX3076 XXXX XXXX XXXX 3076</t>
  </si>
  <si>
    <t>CHECKCARD 0113 THE HOME DEPOT #1013 REDLANDS CA 7494301501401020058</t>
  </si>
  <si>
    <t>CHECKCARD 0114 ADVANCE FASTENERS INC 661-2558814 CA 24755425014270147802325 CKCD 5039 XXXXXXXXXXXX3076 XXXX XXXX XXXX 3076</t>
  </si>
  <si>
    <t>LOANCARE SERV DES:MTG PYMT ID:0065497737 INDN:STEPHEN STILLINGS CO ID:1541322890 WEB</t>
  </si>
  <si>
    <t>CHECKCARD 0115 AFFORDABLE TECHNOLOGY I 800-689-2081 CA 24247605016001069560554 CKCD 7393 XXXXXXXXXXXX3076 XXXX XXXX XXXX 3076</t>
  </si>
  <si>
    <t>PURCHASE 0116 AMAZON RETA* Z50U39HG0 WWW.AMAZON.COWA</t>
  </si>
  <si>
    <t>CHECKCARD 0115 CHICK-FIL-A #04524 YUCAIPA CA 24427335016710028527340 CKCD 5814 XXXXXXXXXXXX2902 XXXX XXXX XXXX 2902</t>
  </si>
  <si>
    <t>THE HOME DEPOT 01/17 #000176362 PURCHASE THE HOME DEPOT #1 REDLANDS CA</t>
  </si>
  <si>
    <t>CHECKCARD 0116 SAN TIMOTEO REDLANDS CA 24431065016132338069946 CKCD 9399 XXXXXXXXXXXX3076 XXXX XXXX XXXX 3076</t>
  </si>
  <si>
    <t>Zelle Scheduled payment to SMM SOLUTIONS, INC for "Dec 2024 accting"; Conf# olu8nxyrb</t>
  </si>
  <si>
    <t>Zelle payment to StevenAllLeagueFencing for "copper hill draw1"; Conf# m3ny94v79</t>
  </si>
  <si>
    <t>MRAZEK INSURANCE DES:SALE ID: INDN:CALWEST BUILDING INC CO ID:9215986202 CCD</t>
  </si>
  <si>
    <t>PAYCHEX TPS DES:TAXES ID:10377600123870X INDN:CAL WEST BUILDING INC CO ID:1161124166 CCD</t>
  </si>
  <si>
    <t>ONLINE PAYROLL DES:PAYROLL ID:1967927 INDN:CAL WEST BUILDING *INC CO ID:0000217279 CCD</t>
  </si>
  <si>
    <t>THE HOME DEPOT 01/21 #000546916 PURCHASE THE HOME DEPOT #1 REDLANDS CA</t>
  </si>
  <si>
    <t>CHECKCARD 0116 HOMEDEPOT.COM 800-430-3376 GA 24943015017010188274771 CKCD 5200 XXXXXXXXXXXX3076 XXXX XXXX XXXX 3076</t>
  </si>
  <si>
    <t>PURCHASE 0119 ATT* BILL PAYMENT 800-331-0500 TX</t>
  </si>
  <si>
    <t>THE HOME DEPOT 01/20 #000046111 PURCHASE THE HOME DEPOT #1 REDLANDS CA</t>
  </si>
  <si>
    <t>PURCHASE 0121 AMAZON RETA* Z53R876W1 WWW.AMAZON.COWA</t>
  </si>
  <si>
    <t>THE HOME DEPOT 01/21 #000200651 PURCHASE THE HOME DEPOT #1 REDLANDS CA</t>
  </si>
  <si>
    <t>CHECKCARD 0118 ARCO #42885 AM YUCAIPA CA CKCD 5542 XXXXXXXXXXXX3857 XXXX XXXX XXXX 3857</t>
  </si>
  <si>
    <t>BTISDirectPay DES:InsPmt ID:1114-2172500 INDN:CalWest Building Inc CO ID:5954547503 PPD</t>
  </si>
  <si>
    <t>LOWE'S #2856 01/22 #000281992 PURCHASE LOWE'S #2856 HIGHLAND CA</t>
  </si>
  <si>
    <t>CHECKCARD 0121 L&amp;W SUPPLY 7174 REDLANDS CA 24055225022219876114411 CKCD 5039 XXXXXXXXXXXX3076 XXXX XXXX XXXX 3076</t>
  </si>
  <si>
    <t>CHECKCARD 0121 DEL TACO 1280 HIGHLAND CA 24137465022100261907433 CKCD 5814 XXXXXXXXXXXX2902 XXXX XXXX XXXX 2902</t>
  </si>
  <si>
    <t>BIG D FLO 913 01/23 #000625885 PURCHASE BIG D FLO 913 S A SAN BERNARDIN CA</t>
  </si>
  <si>
    <t>LOWE'S #2856 01/23 #000953510 PURCHASE LOWE'S #2856 HIGHLAND CA</t>
  </si>
  <si>
    <t>CHECKCARD 0121 HOMEDEPOT.COM 800-430-3376 GA 24943015022010187087714 CKCD 5200 XXXXXXXXXXXX3076 XXXX XXXX XXXX 3076</t>
  </si>
  <si>
    <t>Zelle payment from KJR RENTALS LLC for "1810 invoice"; Conf# 99avtz3o9</t>
  </si>
  <si>
    <t>CHECKCARD 0123 CHEVRON 0386911 HIGHLAND CA 24692165023102226071158 CKCD 5542 XXXXXXXXXXXX3076 XXXX XXXX XXXX 3076</t>
  </si>
  <si>
    <t>THE HOME DEPOT 01/24 #000031718 PURCHASE THE HOME DEPOT #1 REDLANDS CA</t>
  </si>
  <si>
    <t>ST OF CA DMV DES:INTERNET ID:073466246250124 INDN:STEPHEN E STILLINGS CO ID:1680311348 WEB</t>
  </si>
  <si>
    <t>CHECKCARD 0124 BEST LUMBER AND HARDWAR YUCAIPA CA 24801975025223001013393 CKCD 5251 XXXXXXXXXXXX2902 XXXX XXXX XXXX 2902</t>
  </si>
  <si>
    <t>CHECKCARD 0125 PANDA EXPRESS #1974 YUCAIPA CA 24431065026138064305196 CKCD 5814 XXXXXXXXXXXX3076 XXXX XXXX XXXX 3076</t>
  </si>
  <si>
    <t>CHECKCARD 0126 CHEVRON 0387313 REDLANDS CA 24692165026101715194791 CKCD 5542 XXXXXXXXXXXX3857 XXXX XXXX XXXX 3857</t>
  </si>
  <si>
    <t>Zelle payment to ETG WOODWORKING INC for "golden west"; Conf# pcxgdro4y</t>
  </si>
  <si>
    <t>Zelle payment to ETG WOODWORKING INC for "felisa crt"; Conf# jzcuqkvzj</t>
  </si>
  <si>
    <t>Zelle payment to ETG WOODWORKING INC for "golden west beams"; Conf# njtx1o99h</t>
  </si>
  <si>
    <t>THE HOME DEPOT 01/28 #000175091 PURCHASE THE HOME DEPOT #1 REDLANDS CA</t>
  </si>
  <si>
    <t>CHECKCARD 0127 FREEDOM PETRO INC YUCAIPA CA 24801975028226020191329 CKCD 5542 XXXXXXXXXXXX4257 XXXX XXXX XXXX 4257</t>
  </si>
  <si>
    <t>Zelle payment to StevenAllLeagueFencing for "copper hill"; Conf# lzwxs7fvl</t>
  </si>
  <si>
    <t>THE HOME DEPOT 01/29 #000776010 PURCHASE THE HOME DEPOT #1 REDLANDS CA</t>
  </si>
  <si>
    <t>THE HOME DEPOT 01/30 #000013594 PURCHASE THE HOME DEPOT #1 REDLANDS CA</t>
  </si>
  <si>
    <t>SO CAL GAS DES:PAID SCGC ID:1319214633 INDN:301601474274661778 CO ID:1992052494 WEB</t>
  </si>
  <si>
    <t>USAA.COM PAYMNT DES:CREDIT CRD ID:996766022075265 INDN:Stephen Stillings CO ID:XXXXXXXXX WEB</t>
  </si>
  <si>
    <t>USAA P&amp;C DES:PAYMENT ID:19423424 INDN:Stephen Stillings CO ID:USAA-PCBP WEB</t>
  </si>
  <si>
    <t>SO CAL EDISON CO DES:BILL PAYMT ID:700157264629 INDN:STILLINGS STEPHEN CO ID:4951240335 WEB</t>
  </si>
  <si>
    <t>CHECKCARD 0129 ROSA MARIAS #2 HIGHLAND CA 24071505030030034773633 CKCD 5814 XXXXXXXXXXXX2902 XXXX XXXX XXXX 2902</t>
  </si>
  <si>
    <t>total</t>
  </si>
  <si>
    <t>stmt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</si>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</sst>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02"/>
  <sheetViews>
    <sheetView topLeftCell="A69" workbookViewId="0">
      <selection activeCell="H102" sqref="A1:XFD1048576"/>
    </sheetView>
  </sheetViews>
  <sheetFormatPr defaultRowHeight="15.5" x14ac:dyDescent="0.35"/>
  <cols>
    <col min="5" max="5" width="125.25" bestFit="1" customWidth="1"/>
    <col min="7" max="8" width="11.08203125" style="3" bestFit="1" customWidth="1"/>
  </cols>
  <sheetData>
    <row r="1" spans="3:8" x14ac:dyDescent="0.35">
      <c r="C1" t="s">
        <v>0</v>
      </c>
      <c r="D1" t="s">
        <v>1</v>
      </c>
      <c r="E1" t="s">
        <v>2</v>
      </c>
      <c r="F1" t="s">
        <v>5</v>
      </c>
      <c r="G1" s="3" t="s">
        <v>3</v>
      </c>
      <c r="H1" s="3" t="s">
        <v>4</v>
      </c>
    </row>
    <row r="2" spans="3:8" x14ac:dyDescent="0.35">
      <c r="C2" s="1">
        <v>45659</v>
      </c>
      <c r="D2" t="s">
        <v>6</v>
      </c>
      <c r="E2" t="s">
        <v>7</v>
      </c>
      <c r="F2" t="s">
        <v>6</v>
      </c>
      <c r="G2" s="3">
        <v>0</v>
      </c>
      <c r="H2" s="3">
        <v>1798.81</v>
      </c>
    </row>
    <row r="3" spans="3:8" x14ac:dyDescent="0.35">
      <c r="C3" s="1">
        <v>45659</v>
      </c>
      <c r="D3" t="s">
        <v>6</v>
      </c>
      <c r="E3" t="s">
        <v>8</v>
      </c>
      <c r="F3" t="s">
        <v>6</v>
      </c>
      <c r="G3" s="3">
        <v>0</v>
      </c>
      <c r="H3" s="3">
        <v>49.04</v>
      </c>
    </row>
    <row r="4" spans="3:8" x14ac:dyDescent="0.35">
      <c r="C4" s="1">
        <v>45659</v>
      </c>
      <c r="D4" t="s">
        <v>6</v>
      </c>
      <c r="E4" t="s">
        <v>9</v>
      </c>
      <c r="F4" t="s">
        <v>6</v>
      </c>
      <c r="G4" s="3">
        <v>0</v>
      </c>
      <c r="H4" s="3">
        <v>17.09</v>
      </c>
    </row>
    <row r="5" spans="3:8" x14ac:dyDescent="0.35">
      <c r="C5" s="1">
        <v>45659</v>
      </c>
      <c r="D5" t="s">
        <v>6</v>
      </c>
      <c r="E5" t="s">
        <v>10</v>
      </c>
      <c r="F5" t="s">
        <v>6</v>
      </c>
      <c r="G5" s="3">
        <v>0</v>
      </c>
      <c r="H5" s="3">
        <v>127.86</v>
      </c>
    </row>
    <row r="6" spans="3:8" x14ac:dyDescent="0.35">
      <c r="C6" s="1">
        <v>45660</v>
      </c>
      <c r="D6" t="s">
        <v>6</v>
      </c>
      <c r="E6" t="s">
        <v>11</v>
      </c>
      <c r="F6" t="s">
        <v>6</v>
      </c>
      <c r="G6" s="3">
        <v>85000</v>
      </c>
      <c r="H6" s="3">
        <v>0</v>
      </c>
    </row>
    <row r="7" spans="3:8" x14ac:dyDescent="0.35">
      <c r="C7" s="1">
        <v>45660</v>
      </c>
      <c r="D7" t="s">
        <v>6</v>
      </c>
      <c r="E7" t="s">
        <v>12</v>
      </c>
      <c r="F7" t="s">
        <v>6</v>
      </c>
      <c r="G7" s="3">
        <v>0</v>
      </c>
      <c r="H7" s="3">
        <v>920</v>
      </c>
    </row>
    <row r="8" spans="3:8" x14ac:dyDescent="0.35">
      <c r="C8" s="1">
        <v>45660</v>
      </c>
      <c r="D8" t="s">
        <v>6</v>
      </c>
      <c r="E8" t="s">
        <v>13</v>
      </c>
      <c r="F8" t="s">
        <v>6</v>
      </c>
      <c r="G8" s="3">
        <v>0</v>
      </c>
      <c r="H8" s="3">
        <v>65.53</v>
      </c>
    </row>
    <row r="9" spans="3:8" x14ac:dyDescent="0.35">
      <c r="C9" s="1">
        <v>45660</v>
      </c>
      <c r="D9" t="s">
        <v>6</v>
      </c>
      <c r="E9" t="s">
        <v>14</v>
      </c>
      <c r="F9" t="s">
        <v>6</v>
      </c>
      <c r="G9" s="3">
        <v>0</v>
      </c>
      <c r="H9" s="3">
        <v>82.74</v>
      </c>
    </row>
    <row r="10" spans="3:8" x14ac:dyDescent="0.35">
      <c r="C10" s="1">
        <v>45660</v>
      </c>
      <c r="D10" t="s">
        <v>6</v>
      </c>
      <c r="E10" t="s">
        <v>15</v>
      </c>
      <c r="F10" t="s">
        <v>6</v>
      </c>
      <c r="G10" s="3">
        <v>0</v>
      </c>
      <c r="H10" s="3">
        <v>61.95</v>
      </c>
    </row>
    <row r="11" spans="3:8" x14ac:dyDescent="0.35">
      <c r="C11" s="1">
        <v>45660</v>
      </c>
      <c r="D11" t="s">
        <v>6</v>
      </c>
      <c r="E11" t="s">
        <v>16</v>
      </c>
      <c r="F11" t="s">
        <v>6</v>
      </c>
      <c r="G11" s="3">
        <v>0</v>
      </c>
      <c r="H11" s="3">
        <v>79.94</v>
      </c>
    </row>
    <row r="12" spans="3:8" x14ac:dyDescent="0.35">
      <c r="C12" s="1">
        <v>45660</v>
      </c>
      <c r="D12" t="s">
        <v>6</v>
      </c>
      <c r="E12" t="s">
        <v>17</v>
      </c>
      <c r="F12" t="s">
        <v>6</v>
      </c>
      <c r="G12" s="3">
        <v>0</v>
      </c>
      <c r="H12" s="3">
        <v>86.52</v>
      </c>
    </row>
    <row r="13" spans="3:8" x14ac:dyDescent="0.35">
      <c r="C13" s="1">
        <v>45663</v>
      </c>
      <c r="D13" t="s">
        <v>6</v>
      </c>
      <c r="E13" t="s">
        <v>18</v>
      </c>
      <c r="F13" t="s">
        <v>6</v>
      </c>
      <c r="G13" s="3">
        <v>20</v>
      </c>
      <c r="H13" s="3">
        <v>0</v>
      </c>
    </row>
    <row r="14" spans="3:8" x14ac:dyDescent="0.35">
      <c r="C14" s="1">
        <v>45663</v>
      </c>
      <c r="D14" t="s">
        <v>6</v>
      </c>
      <c r="E14" t="s">
        <v>19</v>
      </c>
      <c r="F14" t="s">
        <v>6</v>
      </c>
      <c r="G14" s="3">
        <v>0</v>
      </c>
      <c r="H14" s="3">
        <v>43.48</v>
      </c>
    </row>
    <row r="15" spans="3:8" x14ac:dyDescent="0.35">
      <c r="C15" s="1">
        <v>45663</v>
      </c>
      <c r="D15" t="s">
        <v>6</v>
      </c>
      <c r="E15" t="s">
        <v>20</v>
      </c>
      <c r="F15" t="s">
        <v>6</v>
      </c>
      <c r="G15" s="3">
        <v>0</v>
      </c>
      <c r="H15" s="3">
        <v>82.37</v>
      </c>
    </row>
    <row r="16" spans="3:8" x14ac:dyDescent="0.35">
      <c r="C16" s="1">
        <v>45663</v>
      </c>
      <c r="D16" t="s">
        <v>6</v>
      </c>
      <c r="E16" t="s">
        <v>21</v>
      </c>
      <c r="F16" t="s">
        <v>6</v>
      </c>
      <c r="G16" s="3">
        <v>0</v>
      </c>
      <c r="H16" s="3">
        <v>162.37</v>
      </c>
    </row>
    <row r="17" spans="3:8" x14ac:dyDescent="0.35">
      <c r="C17" s="1">
        <v>45663</v>
      </c>
      <c r="D17" t="s">
        <v>6</v>
      </c>
      <c r="E17" t="s">
        <v>22</v>
      </c>
      <c r="F17" t="s">
        <v>6</v>
      </c>
      <c r="G17" s="3">
        <v>0</v>
      </c>
      <c r="H17" s="3">
        <v>32.18</v>
      </c>
    </row>
    <row r="18" spans="3:8" x14ac:dyDescent="0.35">
      <c r="C18" s="1">
        <v>45663</v>
      </c>
      <c r="D18" t="s">
        <v>6</v>
      </c>
      <c r="E18" t="s">
        <v>23</v>
      </c>
      <c r="F18" t="s">
        <v>6</v>
      </c>
      <c r="G18" s="3">
        <v>0</v>
      </c>
      <c r="H18" s="3">
        <v>287.33</v>
      </c>
    </row>
    <row r="19" spans="3:8" x14ac:dyDescent="0.35">
      <c r="C19" s="1">
        <v>45663</v>
      </c>
      <c r="D19" t="s">
        <v>6</v>
      </c>
      <c r="E19" t="s">
        <v>24</v>
      </c>
      <c r="F19" t="s">
        <v>6</v>
      </c>
      <c r="G19" s="3">
        <v>0</v>
      </c>
      <c r="H19" s="3">
        <v>221.87</v>
      </c>
    </row>
    <row r="20" spans="3:8" x14ac:dyDescent="0.35">
      <c r="C20" s="1">
        <v>45665</v>
      </c>
      <c r="D20" t="s">
        <v>6</v>
      </c>
      <c r="E20" t="s">
        <v>25</v>
      </c>
      <c r="F20" t="s">
        <v>6</v>
      </c>
      <c r="G20" s="3">
        <v>0</v>
      </c>
      <c r="H20" s="3">
        <v>667.8</v>
      </c>
    </row>
    <row r="21" spans="3:8" x14ac:dyDescent="0.35">
      <c r="C21" s="1">
        <v>45666</v>
      </c>
      <c r="D21" t="s">
        <v>6</v>
      </c>
      <c r="E21" t="s">
        <v>7</v>
      </c>
      <c r="F21" t="s">
        <v>6</v>
      </c>
      <c r="G21" s="3">
        <v>0</v>
      </c>
      <c r="H21" s="3">
        <v>1936.09</v>
      </c>
    </row>
    <row r="22" spans="3:8" x14ac:dyDescent="0.35">
      <c r="C22" s="1">
        <v>45666</v>
      </c>
      <c r="D22" t="s">
        <v>6</v>
      </c>
      <c r="E22" t="s">
        <v>26</v>
      </c>
      <c r="F22" t="s">
        <v>6</v>
      </c>
      <c r="G22" s="3">
        <v>0</v>
      </c>
      <c r="H22" s="3">
        <v>4.55</v>
      </c>
    </row>
    <row r="23" spans="3:8" x14ac:dyDescent="0.35">
      <c r="C23" s="1">
        <v>45666</v>
      </c>
      <c r="D23" t="s">
        <v>6</v>
      </c>
      <c r="E23" t="s">
        <v>27</v>
      </c>
      <c r="F23" t="s">
        <v>6</v>
      </c>
      <c r="G23" s="3">
        <v>0</v>
      </c>
      <c r="H23" s="3">
        <v>28.08</v>
      </c>
    </row>
    <row r="24" spans="3:8" x14ac:dyDescent="0.35">
      <c r="C24" s="1">
        <v>45666</v>
      </c>
      <c r="D24" t="s">
        <v>6</v>
      </c>
      <c r="E24" t="s">
        <v>27</v>
      </c>
      <c r="F24" t="s">
        <v>6</v>
      </c>
      <c r="G24" s="3">
        <v>0</v>
      </c>
      <c r="H24" s="3">
        <v>80.31</v>
      </c>
    </row>
    <row r="25" spans="3:8" x14ac:dyDescent="0.35">
      <c r="C25" s="1">
        <v>45666</v>
      </c>
      <c r="D25" t="s">
        <v>6</v>
      </c>
      <c r="E25" t="s">
        <v>28</v>
      </c>
      <c r="F25" t="s">
        <v>6</v>
      </c>
      <c r="G25" s="3">
        <v>0</v>
      </c>
      <c r="H25" s="3">
        <v>95.78</v>
      </c>
    </row>
    <row r="26" spans="3:8" x14ac:dyDescent="0.35">
      <c r="C26" s="1">
        <v>45667</v>
      </c>
      <c r="D26" t="s">
        <v>6</v>
      </c>
      <c r="E26" t="s">
        <v>29</v>
      </c>
      <c r="F26" t="s">
        <v>6</v>
      </c>
      <c r="G26" s="3">
        <v>0</v>
      </c>
      <c r="H26" s="3">
        <v>6820</v>
      </c>
    </row>
    <row r="27" spans="3:8" x14ac:dyDescent="0.35">
      <c r="C27" s="1">
        <v>45667</v>
      </c>
      <c r="D27" t="s">
        <v>6</v>
      </c>
      <c r="E27" t="s">
        <v>30</v>
      </c>
      <c r="F27" t="s">
        <v>6</v>
      </c>
      <c r="G27" s="3">
        <v>0</v>
      </c>
      <c r="H27" s="3">
        <v>3700</v>
      </c>
    </row>
    <row r="28" spans="3:8" x14ac:dyDescent="0.35">
      <c r="C28" s="1">
        <v>45667</v>
      </c>
      <c r="D28" t="s">
        <v>6</v>
      </c>
      <c r="E28" t="s">
        <v>31</v>
      </c>
      <c r="F28" t="s">
        <v>6</v>
      </c>
      <c r="G28" s="3">
        <v>0</v>
      </c>
      <c r="H28" s="3">
        <v>201.42</v>
      </c>
    </row>
    <row r="29" spans="3:8" x14ac:dyDescent="0.35">
      <c r="C29" s="1">
        <v>45667</v>
      </c>
      <c r="D29" t="s">
        <v>6</v>
      </c>
      <c r="E29" t="s">
        <v>32</v>
      </c>
      <c r="F29" t="s">
        <v>6</v>
      </c>
      <c r="G29" s="3">
        <v>0</v>
      </c>
      <c r="H29" s="3">
        <v>60.31</v>
      </c>
    </row>
    <row r="30" spans="3:8" x14ac:dyDescent="0.35">
      <c r="C30" s="1">
        <v>45667</v>
      </c>
      <c r="D30" t="s">
        <v>6</v>
      </c>
      <c r="E30" t="s">
        <v>33</v>
      </c>
      <c r="F30" t="s">
        <v>6</v>
      </c>
      <c r="G30" s="3">
        <v>0</v>
      </c>
      <c r="H30" s="3">
        <v>63.85</v>
      </c>
    </row>
    <row r="31" spans="3:8" x14ac:dyDescent="0.35">
      <c r="C31" s="1">
        <v>45667</v>
      </c>
      <c r="D31" t="s">
        <v>6</v>
      </c>
      <c r="E31" t="s">
        <v>34</v>
      </c>
      <c r="F31" t="s">
        <v>6</v>
      </c>
      <c r="G31" s="3">
        <v>0</v>
      </c>
      <c r="H31" s="3">
        <v>185.01</v>
      </c>
    </row>
    <row r="32" spans="3:8" x14ac:dyDescent="0.35">
      <c r="C32" s="1">
        <v>45667</v>
      </c>
      <c r="D32" t="s">
        <v>6</v>
      </c>
      <c r="E32" t="s">
        <v>35</v>
      </c>
      <c r="F32" s="2">
        <v>1007</v>
      </c>
      <c r="G32" s="3">
        <v>0</v>
      </c>
      <c r="H32" s="3">
        <v>4000</v>
      </c>
    </row>
    <row r="33" spans="3:8" x14ac:dyDescent="0.35">
      <c r="C33" s="1">
        <v>45670</v>
      </c>
      <c r="D33" t="s">
        <v>6</v>
      </c>
      <c r="E33" t="s">
        <v>36</v>
      </c>
      <c r="F33" t="s">
        <v>6</v>
      </c>
      <c r="G33" s="3">
        <v>525</v>
      </c>
      <c r="H33" s="3">
        <v>0</v>
      </c>
    </row>
    <row r="34" spans="3:8" x14ac:dyDescent="0.35">
      <c r="C34" s="1">
        <v>45670</v>
      </c>
      <c r="D34" t="s">
        <v>6</v>
      </c>
      <c r="E34" t="s">
        <v>37</v>
      </c>
      <c r="F34" t="s">
        <v>6</v>
      </c>
      <c r="G34" s="3">
        <v>208.88</v>
      </c>
      <c r="H34" s="3">
        <v>0</v>
      </c>
    </row>
    <row r="35" spans="3:8" x14ac:dyDescent="0.35">
      <c r="C35" s="1">
        <v>45670</v>
      </c>
      <c r="D35" t="s">
        <v>6</v>
      </c>
      <c r="E35" t="s">
        <v>38</v>
      </c>
      <c r="F35" t="s">
        <v>6</v>
      </c>
      <c r="G35" s="3">
        <v>0</v>
      </c>
      <c r="H35" s="3">
        <v>9.18</v>
      </c>
    </row>
    <row r="36" spans="3:8" x14ac:dyDescent="0.35">
      <c r="C36" s="1">
        <v>45670</v>
      </c>
      <c r="D36" t="s">
        <v>6</v>
      </c>
      <c r="E36" t="s">
        <v>39</v>
      </c>
      <c r="F36" t="s">
        <v>6</v>
      </c>
      <c r="G36" s="3">
        <v>0</v>
      </c>
      <c r="H36" s="3">
        <v>56.55</v>
      </c>
    </row>
    <row r="37" spans="3:8" x14ac:dyDescent="0.35">
      <c r="C37" s="1">
        <v>45670</v>
      </c>
      <c r="D37" t="s">
        <v>6</v>
      </c>
      <c r="E37" t="s">
        <v>40</v>
      </c>
      <c r="F37" t="s">
        <v>6</v>
      </c>
      <c r="G37" s="3">
        <v>0</v>
      </c>
      <c r="H37" s="3">
        <v>116.24</v>
      </c>
    </row>
    <row r="38" spans="3:8" x14ac:dyDescent="0.35">
      <c r="C38" s="1">
        <v>45670</v>
      </c>
      <c r="D38" t="s">
        <v>6</v>
      </c>
      <c r="E38" t="s">
        <v>41</v>
      </c>
      <c r="F38" t="s">
        <v>6</v>
      </c>
      <c r="G38" s="3">
        <v>0</v>
      </c>
      <c r="H38" s="3">
        <v>156.85</v>
      </c>
    </row>
    <row r="39" spans="3:8" x14ac:dyDescent="0.35">
      <c r="C39" s="1">
        <v>45670</v>
      </c>
      <c r="D39" t="s">
        <v>6</v>
      </c>
      <c r="E39" t="s">
        <v>42</v>
      </c>
      <c r="F39" s="2">
        <v>1008</v>
      </c>
      <c r="G39" s="3">
        <v>0</v>
      </c>
      <c r="H39" s="3">
        <v>602.75</v>
      </c>
    </row>
    <row r="40" spans="3:8" x14ac:dyDescent="0.35">
      <c r="C40" s="1">
        <v>45671</v>
      </c>
      <c r="D40" t="s">
        <v>6</v>
      </c>
      <c r="E40" t="s">
        <v>43</v>
      </c>
      <c r="F40" t="s">
        <v>6</v>
      </c>
      <c r="G40" s="3">
        <v>0</v>
      </c>
      <c r="H40" s="3">
        <v>124</v>
      </c>
    </row>
    <row r="41" spans="3:8" x14ac:dyDescent="0.35">
      <c r="C41" s="1">
        <v>45671</v>
      </c>
      <c r="D41" t="s">
        <v>6</v>
      </c>
      <c r="E41" t="s">
        <v>44</v>
      </c>
      <c r="F41" t="s">
        <v>6</v>
      </c>
      <c r="G41" s="3">
        <v>0</v>
      </c>
      <c r="H41" s="3">
        <v>61.88</v>
      </c>
    </row>
    <row r="42" spans="3:8" x14ac:dyDescent="0.35">
      <c r="C42" s="1">
        <v>45671</v>
      </c>
      <c r="D42" t="s">
        <v>6</v>
      </c>
      <c r="E42" t="s">
        <v>45</v>
      </c>
      <c r="F42" t="s">
        <v>6</v>
      </c>
      <c r="G42" s="3">
        <v>0</v>
      </c>
      <c r="H42" s="3">
        <v>9.7799999999999994</v>
      </c>
    </row>
    <row r="43" spans="3:8" x14ac:dyDescent="0.35">
      <c r="C43" s="1">
        <v>45671</v>
      </c>
      <c r="D43" t="s">
        <v>6</v>
      </c>
      <c r="E43" t="s">
        <v>46</v>
      </c>
      <c r="F43" t="s">
        <v>6</v>
      </c>
      <c r="G43" s="3">
        <v>0</v>
      </c>
      <c r="H43" s="3">
        <v>511.29</v>
      </c>
    </row>
    <row r="44" spans="3:8" x14ac:dyDescent="0.35">
      <c r="C44" s="1">
        <v>45672</v>
      </c>
      <c r="D44" t="s">
        <v>6</v>
      </c>
      <c r="E44" t="s">
        <v>47</v>
      </c>
      <c r="F44" t="s">
        <v>6</v>
      </c>
      <c r="G44" s="3">
        <v>176.92</v>
      </c>
      <c r="H44" s="3">
        <v>0</v>
      </c>
    </row>
    <row r="45" spans="3:8" x14ac:dyDescent="0.35">
      <c r="C45" s="1">
        <v>45672</v>
      </c>
      <c r="D45" t="s">
        <v>6</v>
      </c>
      <c r="E45" t="s">
        <v>47</v>
      </c>
      <c r="F45" t="s">
        <v>6</v>
      </c>
      <c r="G45" s="3">
        <v>92.51</v>
      </c>
      <c r="H45" s="3">
        <v>0</v>
      </c>
    </row>
    <row r="46" spans="3:8" x14ac:dyDescent="0.35">
      <c r="C46" s="1">
        <v>45672</v>
      </c>
      <c r="D46" t="s">
        <v>6</v>
      </c>
      <c r="E46" t="s">
        <v>47</v>
      </c>
      <c r="F46" t="s">
        <v>6</v>
      </c>
      <c r="G46" s="3">
        <v>92.5</v>
      </c>
      <c r="H46" s="3">
        <v>0</v>
      </c>
    </row>
    <row r="47" spans="3:8" x14ac:dyDescent="0.35">
      <c r="C47" s="1">
        <v>45672</v>
      </c>
      <c r="D47" t="s">
        <v>6</v>
      </c>
      <c r="E47" t="s">
        <v>47</v>
      </c>
      <c r="F47" t="s">
        <v>6</v>
      </c>
      <c r="G47" s="3">
        <v>17.170000000000002</v>
      </c>
      <c r="H47" s="3">
        <v>0</v>
      </c>
    </row>
    <row r="48" spans="3:8" x14ac:dyDescent="0.35">
      <c r="C48" s="1">
        <v>45672</v>
      </c>
      <c r="D48" t="s">
        <v>6</v>
      </c>
      <c r="E48" t="s">
        <v>48</v>
      </c>
      <c r="F48" t="s">
        <v>6</v>
      </c>
      <c r="G48" s="3">
        <v>0</v>
      </c>
      <c r="H48" s="3">
        <v>346.39</v>
      </c>
    </row>
    <row r="49" spans="3:8" x14ac:dyDescent="0.35">
      <c r="C49" s="1">
        <v>45673</v>
      </c>
      <c r="D49" t="s">
        <v>6</v>
      </c>
      <c r="E49" t="s">
        <v>49</v>
      </c>
      <c r="F49" t="s">
        <v>6</v>
      </c>
      <c r="G49" s="3">
        <v>0</v>
      </c>
      <c r="H49" s="3">
        <v>3136.1</v>
      </c>
    </row>
    <row r="50" spans="3:8" x14ac:dyDescent="0.35">
      <c r="C50" s="1">
        <v>45673</v>
      </c>
      <c r="D50" t="s">
        <v>6</v>
      </c>
      <c r="E50" t="s">
        <v>7</v>
      </c>
      <c r="F50" t="s">
        <v>6</v>
      </c>
      <c r="G50" s="3">
        <v>0</v>
      </c>
      <c r="H50" s="3">
        <v>1496.72</v>
      </c>
    </row>
    <row r="51" spans="3:8" x14ac:dyDescent="0.35">
      <c r="C51" s="1">
        <v>45673</v>
      </c>
      <c r="D51" t="s">
        <v>6</v>
      </c>
      <c r="E51" t="s">
        <v>50</v>
      </c>
      <c r="F51" t="s">
        <v>6</v>
      </c>
      <c r="G51" s="3">
        <v>0</v>
      </c>
      <c r="H51" s="3">
        <v>24.99</v>
      </c>
    </row>
    <row r="52" spans="3:8" x14ac:dyDescent="0.35">
      <c r="C52" s="1">
        <v>45673</v>
      </c>
      <c r="D52" t="s">
        <v>6</v>
      </c>
      <c r="E52" t="s">
        <v>51</v>
      </c>
      <c r="F52" t="s">
        <v>6</v>
      </c>
      <c r="G52" s="3">
        <v>0</v>
      </c>
      <c r="H52" s="3">
        <v>130.44999999999999</v>
      </c>
    </row>
    <row r="53" spans="3:8" x14ac:dyDescent="0.35">
      <c r="C53" s="1">
        <v>45674</v>
      </c>
      <c r="D53" t="s">
        <v>6</v>
      </c>
      <c r="E53" t="s">
        <v>52</v>
      </c>
      <c r="F53" t="s">
        <v>6</v>
      </c>
      <c r="G53" s="3">
        <v>0</v>
      </c>
      <c r="H53" s="3">
        <v>35.04</v>
      </c>
    </row>
    <row r="54" spans="3:8" x14ac:dyDescent="0.35">
      <c r="C54" s="1">
        <v>45674</v>
      </c>
      <c r="D54" t="s">
        <v>6</v>
      </c>
      <c r="E54" t="s">
        <v>53</v>
      </c>
      <c r="F54" t="s">
        <v>6</v>
      </c>
      <c r="G54" s="3">
        <v>0</v>
      </c>
      <c r="H54" s="3">
        <v>8.16</v>
      </c>
    </row>
    <row r="55" spans="3:8" x14ac:dyDescent="0.35">
      <c r="C55" s="1">
        <v>45674</v>
      </c>
      <c r="D55" t="s">
        <v>6</v>
      </c>
      <c r="E55" t="s">
        <v>54</v>
      </c>
      <c r="F55" t="s">
        <v>6</v>
      </c>
      <c r="G55" s="3">
        <v>0</v>
      </c>
      <c r="H55" s="3">
        <v>41.09</v>
      </c>
    </row>
    <row r="56" spans="3:8" x14ac:dyDescent="0.35">
      <c r="C56" s="1">
        <v>45678</v>
      </c>
      <c r="D56" t="s">
        <v>6</v>
      </c>
      <c r="E56" t="s">
        <v>55</v>
      </c>
      <c r="F56" t="s">
        <v>6</v>
      </c>
      <c r="G56" s="3">
        <v>0</v>
      </c>
      <c r="H56" s="3">
        <v>200</v>
      </c>
    </row>
    <row r="57" spans="3:8" x14ac:dyDescent="0.35">
      <c r="C57" s="1">
        <v>45678</v>
      </c>
      <c r="D57" t="s">
        <v>6</v>
      </c>
      <c r="E57" t="s">
        <v>56</v>
      </c>
      <c r="F57" t="s">
        <v>6</v>
      </c>
      <c r="G57" s="3">
        <v>0</v>
      </c>
      <c r="H57" s="3">
        <v>3000</v>
      </c>
    </row>
    <row r="58" spans="3:8" x14ac:dyDescent="0.35">
      <c r="C58" s="1">
        <v>45678</v>
      </c>
      <c r="D58" t="s">
        <v>6</v>
      </c>
      <c r="E58" t="s">
        <v>57</v>
      </c>
      <c r="F58" t="s">
        <v>6</v>
      </c>
      <c r="G58" s="3">
        <v>0</v>
      </c>
      <c r="H58" s="3">
        <v>581.20000000000005</v>
      </c>
    </row>
    <row r="59" spans="3:8" x14ac:dyDescent="0.35">
      <c r="C59" s="1">
        <v>45678</v>
      </c>
      <c r="D59" t="s">
        <v>6</v>
      </c>
      <c r="E59" t="s">
        <v>58</v>
      </c>
      <c r="F59" t="s">
        <v>6</v>
      </c>
      <c r="G59" s="3">
        <v>0</v>
      </c>
      <c r="H59" s="3">
        <v>126</v>
      </c>
    </row>
    <row r="60" spans="3:8" x14ac:dyDescent="0.35">
      <c r="C60" s="1">
        <v>45678</v>
      </c>
      <c r="D60" t="s">
        <v>6</v>
      </c>
      <c r="E60" t="s">
        <v>59</v>
      </c>
      <c r="F60" t="s">
        <v>6</v>
      </c>
      <c r="G60" s="3">
        <v>0</v>
      </c>
      <c r="H60" s="3">
        <v>45.9</v>
      </c>
    </row>
    <row r="61" spans="3:8" x14ac:dyDescent="0.35">
      <c r="C61" s="1">
        <v>45678</v>
      </c>
      <c r="D61" t="s">
        <v>6</v>
      </c>
      <c r="E61" t="s">
        <v>60</v>
      </c>
      <c r="F61" t="s">
        <v>6</v>
      </c>
      <c r="G61" s="3">
        <v>0</v>
      </c>
      <c r="H61" s="3">
        <v>249.03</v>
      </c>
    </row>
    <row r="62" spans="3:8" x14ac:dyDescent="0.35">
      <c r="C62" s="1">
        <v>45678</v>
      </c>
      <c r="D62" t="s">
        <v>6</v>
      </c>
      <c r="E62" t="s">
        <v>61</v>
      </c>
      <c r="F62" t="s">
        <v>6</v>
      </c>
      <c r="G62" s="3">
        <v>0</v>
      </c>
      <c r="H62" s="3">
        <v>49.74</v>
      </c>
    </row>
    <row r="63" spans="3:8" x14ac:dyDescent="0.35">
      <c r="C63" s="1">
        <v>45678</v>
      </c>
      <c r="D63" t="s">
        <v>6</v>
      </c>
      <c r="E63" t="s">
        <v>62</v>
      </c>
      <c r="F63" t="s">
        <v>6</v>
      </c>
      <c r="G63" s="3">
        <v>0</v>
      </c>
      <c r="H63" s="3">
        <v>278</v>
      </c>
    </row>
    <row r="64" spans="3:8" x14ac:dyDescent="0.35">
      <c r="C64" s="1">
        <v>45678</v>
      </c>
      <c r="D64" t="s">
        <v>6</v>
      </c>
      <c r="E64" t="s">
        <v>63</v>
      </c>
      <c r="F64" t="s">
        <v>6</v>
      </c>
      <c r="G64" s="3">
        <v>0</v>
      </c>
      <c r="H64" s="3">
        <v>149.02000000000001</v>
      </c>
    </row>
    <row r="65" spans="3:8" x14ac:dyDescent="0.35">
      <c r="C65" s="1">
        <v>45678</v>
      </c>
      <c r="D65" t="s">
        <v>6</v>
      </c>
      <c r="E65" t="s">
        <v>64</v>
      </c>
      <c r="F65" t="s">
        <v>6</v>
      </c>
      <c r="G65" s="3">
        <v>0</v>
      </c>
      <c r="H65" s="3">
        <v>49.85</v>
      </c>
    </row>
    <row r="66" spans="3:8" x14ac:dyDescent="0.35">
      <c r="C66" s="1">
        <v>45678</v>
      </c>
      <c r="D66" t="s">
        <v>6</v>
      </c>
      <c r="E66" t="s">
        <v>65</v>
      </c>
      <c r="F66" t="s">
        <v>6</v>
      </c>
      <c r="G66" s="3">
        <v>0</v>
      </c>
      <c r="H66" s="3">
        <v>93.36</v>
      </c>
    </row>
    <row r="67" spans="3:8" x14ac:dyDescent="0.35">
      <c r="C67" s="1">
        <v>45678</v>
      </c>
      <c r="D67" t="s">
        <v>6</v>
      </c>
      <c r="E67" t="s">
        <v>66</v>
      </c>
      <c r="F67" t="s">
        <v>6</v>
      </c>
      <c r="G67" s="3">
        <v>0</v>
      </c>
      <c r="H67" s="3">
        <v>83.99</v>
      </c>
    </row>
    <row r="68" spans="3:8" x14ac:dyDescent="0.35">
      <c r="C68" s="1">
        <v>45679</v>
      </c>
      <c r="D68" t="s">
        <v>6</v>
      </c>
      <c r="E68" t="s">
        <v>67</v>
      </c>
      <c r="F68" t="s">
        <v>6</v>
      </c>
      <c r="G68" s="3">
        <v>0</v>
      </c>
      <c r="H68" s="3">
        <v>915.81</v>
      </c>
    </row>
    <row r="69" spans="3:8" x14ac:dyDescent="0.35">
      <c r="C69" s="1">
        <v>45679</v>
      </c>
      <c r="D69" t="s">
        <v>6</v>
      </c>
      <c r="E69" t="s">
        <v>68</v>
      </c>
      <c r="F69" t="s">
        <v>6</v>
      </c>
      <c r="G69" s="3">
        <v>0</v>
      </c>
      <c r="H69" s="3">
        <v>114.2</v>
      </c>
    </row>
    <row r="70" spans="3:8" x14ac:dyDescent="0.35">
      <c r="C70" s="1">
        <v>45679</v>
      </c>
      <c r="D70" t="s">
        <v>6</v>
      </c>
      <c r="E70" t="s">
        <v>69</v>
      </c>
      <c r="F70" t="s">
        <v>6</v>
      </c>
      <c r="G70" s="3">
        <v>0</v>
      </c>
      <c r="H70" s="3">
        <v>302.69</v>
      </c>
    </row>
    <row r="71" spans="3:8" x14ac:dyDescent="0.35">
      <c r="C71" s="1">
        <v>45680</v>
      </c>
      <c r="D71" t="s">
        <v>6</v>
      </c>
      <c r="E71" t="s">
        <v>7</v>
      </c>
      <c r="F71" t="s">
        <v>6</v>
      </c>
      <c r="G71" s="3">
        <v>0</v>
      </c>
      <c r="H71" s="3">
        <v>1558.49</v>
      </c>
    </row>
    <row r="72" spans="3:8" x14ac:dyDescent="0.35">
      <c r="C72" s="1">
        <v>45680</v>
      </c>
      <c r="D72" t="s">
        <v>6</v>
      </c>
      <c r="E72" t="s">
        <v>70</v>
      </c>
      <c r="F72" t="s">
        <v>6</v>
      </c>
      <c r="G72" s="3">
        <v>0</v>
      </c>
      <c r="H72" s="3">
        <v>45.9</v>
      </c>
    </row>
    <row r="73" spans="3:8" x14ac:dyDescent="0.35">
      <c r="C73" s="1">
        <v>45680</v>
      </c>
      <c r="D73" t="s">
        <v>6</v>
      </c>
      <c r="E73" t="s">
        <v>71</v>
      </c>
      <c r="F73" t="s">
        <v>6</v>
      </c>
      <c r="G73" s="3">
        <v>0</v>
      </c>
      <c r="H73" s="3">
        <v>189.43</v>
      </c>
    </row>
    <row r="74" spans="3:8" x14ac:dyDescent="0.35">
      <c r="C74" s="1">
        <v>45680</v>
      </c>
      <c r="D74" t="s">
        <v>6</v>
      </c>
      <c r="E74" t="s">
        <v>72</v>
      </c>
      <c r="F74" t="s">
        <v>6</v>
      </c>
      <c r="G74" s="3">
        <v>0</v>
      </c>
      <c r="H74" s="3">
        <v>123.76</v>
      </c>
    </row>
    <row r="75" spans="3:8" x14ac:dyDescent="0.35">
      <c r="C75" s="1">
        <v>45680</v>
      </c>
      <c r="D75" t="s">
        <v>6</v>
      </c>
      <c r="E75" t="s">
        <v>73</v>
      </c>
      <c r="F75" t="s">
        <v>6</v>
      </c>
      <c r="G75" s="3">
        <v>0</v>
      </c>
      <c r="H75" s="3">
        <v>13.06</v>
      </c>
    </row>
    <row r="76" spans="3:8" x14ac:dyDescent="0.35">
      <c r="C76" s="1">
        <v>45681</v>
      </c>
      <c r="D76" t="s">
        <v>6</v>
      </c>
      <c r="E76" t="s">
        <v>74</v>
      </c>
      <c r="F76" t="s">
        <v>6</v>
      </c>
      <c r="G76" s="3">
        <v>5000</v>
      </c>
      <c r="H76" s="3">
        <v>0</v>
      </c>
    </row>
    <row r="77" spans="3:8" x14ac:dyDescent="0.35">
      <c r="C77" s="1">
        <v>45681</v>
      </c>
      <c r="D77" t="s">
        <v>6</v>
      </c>
      <c r="E77" t="s">
        <v>75</v>
      </c>
      <c r="F77" t="s">
        <v>6</v>
      </c>
      <c r="G77" s="3">
        <v>0</v>
      </c>
      <c r="H77" s="3">
        <v>171.26</v>
      </c>
    </row>
    <row r="78" spans="3:8" x14ac:dyDescent="0.35">
      <c r="C78" s="1">
        <v>45681</v>
      </c>
      <c r="D78" t="s">
        <v>6</v>
      </c>
      <c r="E78" t="s">
        <v>76</v>
      </c>
      <c r="F78" t="s">
        <v>6</v>
      </c>
      <c r="G78" s="3">
        <v>0</v>
      </c>
      <c r="H78" s="3">
        <v>12.63</v>
      </c>
    </row>
    <row r="79" spans="3:8" x14ac:dyDescent="0.35">
      <c r="C79" s="1">
        <v>45684</v>
      </c>
      <c r="D79" t="s">
        <v>6</v>
      </c>
      <c r="E79" t="s">
        <v>77</v>
      </c>
      <c r="F79" t="s">
        <v>6</v>
      </c>
      <c r="G79" s="3">
        <v>0</v>
      </c>
      <c r="H79" s="3">
        <v>845</v>
      </c>
    </row>
    <row r="80" spans="3:8" x14ac:dyDescent="0.35">
      <c r="C80" s="1">
        <v>45684</v>
      </c>
      <c r="D80" t="s">
        <v>6</v>
      </c>
      <c r="E80" t="s">
        <v>78</v>
      </c>
      <c r="F80" t="s">
        <v>6</v>
      </c>
      <c r="G80" s="3">
        <v>0</v>
      </c>
      <c r="H80" s="3">
        <v>9.69</v>
      </c>
    </row>
    <row r="81" spans="3:8" x14ac:dyDescent="0.35">
      <c r="C81" s="1">
        <v>45684</v>
      </c>
      <c r="D81" t="s">
        <v>6</v>
      </c>
      <c r="E81" t="s">
        <v>79</v>
      </c>
      <c r="F81" t="s">
        <v>6</v>
      </c>
      <c r="G81" s="3">
        <v>0</v>
      </c>
      <c r="H81" s="3">
        <v>21.23</v>
      </c>
    </row>
    <row r="82" spans="3:8" x14ac:dyDescent="0.35">
      <c r="C82" s="1">
        <v>45684</v>
      </c>
      <c r="D82" t="s">
        <v>6</v>
      </c>
      <c r="E82" t="s">
        <v>80</v>
      </c>
      <c r="F82" t="s">
        <v>6</v>
      </c>
      <c r="G82" s="3">
        <v>0</v>
      </c>
      <c r="H82" s="3">
        <v>105.49</v>
      </c>
    </row>
    <row r="83" spans="3:8" x14ac:dyDescent="0.35">
      <c r="C83" s="1">
        <v>45685</v>
      </c>
      <c r="D83" t="s">
        <v>6</v>
      </c>
      <c r="E83" t="s">
        <v>81</v>
      </c>
      <c r="F83" t="s">
        <v>6</v>
      </c>
      <c r="G83" s="3">
        <v>0</v>
      </c>
      <c r="H83" s="3">
        <v>1083</v>
      </c>
    </row>
    <row r="84" spans="3:8" x14ac:dyDescent="0.35">
      <c r="C84" s="1">
        <v>45685</v>
      </c>
      <c r="D84" t="s">
        <v>6</v>
      </c>
      <c r="E84" t="s">
        <v>82</v>
      </c>
      <c r="F84" t="s">
        <v>6</v>
      </c>
      <c r="G84" s="3">
        <v>0</v>
      </c>
      <c r="H84" s="3">
        <v>2200</v>
      </c>
    </row>
    <row r="85" spans="3:8" x14ac:dyDescent="0.35">
      <c r="C85" s="1">
        <v>45685</v>
      </c>
      <c r="D85" t="s">
        <v>6</v>
      </c>
      <c r="E85" t="s">
        <v>83</v>
      </c>
      <c r="F85" t="s">
        <v>6</v>
      </c>
      <c r="G85" s="3">
        <v>0</v>
      </c>
      <c r="H85" s="3">
        <v>5000</v>
      </c>
    </row>
    <row r="86" spans="3:8" x14ac:dyDescent="0.35">
      <c r="C86" s="1">
        <v>45685</v>
      </c>
      <c r="D86" t="s">
        <v>6</v>
      </c>
      <c r="E86" t="s">
        <v>84</v>
      </c>
      <c r="F86" t="s">
        <v>6</v>
      </c>
      <c r="G86" s="3">
        <v>0</v>
      </c>
      <c r="H86" s="3">
        <v>142.62</v>
      </c>
    </row>
    <row r="87" spans="3:8" x14ac:dyDescent="0.35">
      <c r="C87" s="1">
        <v>45685</v>
      </c>
      <c r="D87" t="s">
        <v>6</v>
      </c>
      <c r="E87" t="s">
        <v>85</v>
      </c>
      <c r="F87" t="s">
        <v>6</v>
      </c>
      <c r="G87" s="3">
        <v>0</v>
      </c>
      <c r="H87" s="3">
        <v>30.98</v>
      </c>
    </row>
    <row r="88" spans="3:8" x14ac:dyDescent="0.35">
      <c r="C88" s="1">
        <v>45686</v>
      </c>
      <c r="D88" t="s">
        <v>6</v>
      </c>
      <c r="E88" t="s">
        <v>86</v>
      </c>
      <c r="F88" t="s">
        <v>6</v>
      </c>
      <c r="G88" s="3">
        <v>0</v>
      </c>
      <c r="H88" s="3">
        <v>3300</v>
      </c>
    </row>
    <row r="89" spans="3:8" x14ac:dyDescent="0.35">
      <c r="C89" s="1">
        <v>45686</v>
      </c>
      <c r="D89" t="s">
        <v>6</v>
      </c>
      <c r="E89" t="s">
        <v>87</v>
      </c>
      <c r="F89" t="s">
        <v>6</v>
      </c>
      <c r="G89" s="3">
        <v>0</v>
      </c>
      <c r="H89" s="3">
        <v>100.12</v>
      </c>
    </row>
    <row r="90" spans="3:8" x14ac:dyDescent="0.35">
      <c r="C90" s="1">
        <v>45687</v>
      </c>
      <c r="D90" t="s">
        <v>6</v>
      </c>
      <c r="E90" t="s">
        <v>7</v>
      </c>
      <c r="F90" t="s">
        <v>6</v>
      </c>
      <c r="G90" s="3">
        <v>0</v>
      </c>
      <c r="H90" s="3">
        <v>4907.54</v>
      </c>
    </row>
    <row r="91" spans="3:8" x14ac:dyDescent="0.35">
      <c r="C91" s="1">
        <v>45687</v>
      </c>
      <c r="D91" t="s">
        <v>6</v>
      </c>
      <c r="E91" t="s">
        <v>88</v>
      </c>
      <c r="F91" t="s">
        <v>6</v>
      </c>
      <c r="G91" s="3">
        <v>0</v>
      </c>
      <c r="H91" s="3">
        <v>44.16</v>
      </c>
    </row>
    <row r="92" spans="3:8" x14ac:dyDescent="0.35">
      <c r="C92" s="1">
        <v>45688</v>
      </c>
      <c r="D92" t="s">
        <v>6</v>
      </c>
      <c r="E92" t="s">
        <v>89</v>
      </c>
      <c r="F92" t="s">
        <v>6</v>
      </c>
      <c r="G92" s="3">
        <v>0</v>
      </c>
      <c r="H92" s="3">
        <v>439.03</v>
      </c>
    </row>
    <row r="93" spans="3:8" x14ac:dyDescent="0.35">
      <c r="C93" s="1">
        <v>45688</v>
      </c>
      <c r="D93" t="s">
        <v>6</v>
      </c>
      <c r="E93" t="s">
        <v>90</v>
      </c>
      <c r="F93" t="s">
        <v>6</v>
      </c>
      <c r="G93" s="3">
        <v>0</v>
      </c>
      <c r="H93" s="3">
        <v>300</v>
      </c>
    </row>
    <row r="94" spans="3:8" x14ac:dyDescent="0.35">
      <c r="C94" s="1">
        <v>45688</v>
      </c>
      <c r="D94" t="s">
        <v>6</v>
      </c>
      <c r="E94" t="s">
        <v>91</v>
      </c>
      <c r="F94" t="s">
        <v>6</v>
      </c>
      <c r="G94" s="3">
        <v>0</v>
      </c>
      <c r="H94" s="3">
        <v>300</v>
      </c>
    </row>
    <row r="95" spans="3:8" x14ac:dyDescent="0.35">
      <c r="C95" s="1">
        <v>45688</v>
      </c>
      <c r="D95" t="s">
        <v>6</v>
      </c>
      <c r="E95" t="s">
        <v>92</v>
      </c>
      <c r="F95" t="s">
        <v>6</v>
      </c>
      <c r="G95" s="3">
        <v>0</v>
      </c>
      <c r="H95" s="3">
        <v>19.73</v>
      </c>
    </row>
    <row r="96" spans="3:8" x14ac:dyDescent="0.35">
      <c r="C96" s="1">
        <v>45688</v>
      </c>
      <c r="D96" t="s">
        <v>6</v>
      </c>
      <c r="E96" t="s">
        <v>93</v>
      </c>
      <c r="F96" t="s">
        <v>6</v>
      </c>
      <c r="G96" s="3">
        <v>0</v>
      </c>
      <c r="H96" s="3">
        <v>52.26</v>
      </c>
    </row>
    <row r="100" spans="6:8" x14ac:dyDescent="0.35">
      <c r="F100" t="s">
        <v>94</v>
      </c>
      <c r="G100" s="3">
        <f>SUM(G2:G99)</f>
        <v>91132.98</v>
      </c>
      <c r="H100" s="3">
        <f>SUM(H2:H99)</f>
        <v>56083.91</v>
      </c>
    </row>
    <row r="101" spans="6:8" x14ac:dyDescent="0.35">
      <c r="F101" t="s">
        <v>95</v>
      </c>
      <c r="G101" s="3">
        <v>91132.98</v>
      </c>
      <c r="H101" s="3">
        <f>51481.16+4602.75</f>
        <v>56083.91</v>
      </c>
    </row>
    <row r="102" spans="6:8" x14ac:dyDescent="0.35">
      <c r="F102" t="s">
        <v>96</v>
      </c>
      <c r="G102" s="3">
        <f t="shared" ref="G102" si="0">G100-G101</f>
        <v>0</v>
      </c>
      <c r="H102" s="3">
        <f>H100-H101</f>
        <v>0</v>
      </c>
    </row>
  </sheetData>
  <pageMargins left="0.7" right="0.7" top="0.75" bottom="0.75" header="0.3" footer="0.3"/>
  <ignoredErrors>
    <ignoredError sqref="C1:D96 E1:E96 G2:H96 G1:H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8700-F610-4387-ADF7-BB3D78038F40}">
  <dimension ref="C1:H102"/>
  <sheetViews>
    <sheetView tabSelected="1" workbookViewId="0">
      <selection activeCell="E12" sqref="E12"/>
    </sheetView>
  </sheetViews>
  <sheetFormatPr defaultRowHeight="15.5" x14ac:dyDescent="0.35"/>
  <cols>
    <col min="5" max="5" width="125.25" bestFit="1" customWidth="1"/>
    <col min="7" max="8" width="11.08203125" style="3" bestFit="1" customWidth="1"/>
  </cols>
  <sheetData>
    <row r="1" spans="3:8" x14ac:dyDescent="0.35">
      <c r="C1" t="s">
        <v>0</v>
      </c>
      <c r="D1" t="s">
        <v>1</v>
      </c>
      <c r="E1" t="s">
        <v>2</v>
      </c>
      <c r="F1" t="s">
        <v>5</v>
      </c>
      <c r="G1" s="3" t="s">
        <v>3</v>
      </c>
      <c r="H1" s="3" t="s">
        <v>4</v>
      </c>
    </row>
    <row r="2" spans="3:8" x14ac:dyDescent="0.35">
      <c r="C2" s="1">
        <v>45659</v>
      </c>
      <c r="D2" t="s">
        <v>6</v>
      </c>
      <c r="E2" t="s">
        <v>7</v>
      </c>
      <c r="F2" t="s">
        <v>6</v>
      </c>
      <c r="G2" s="3">
        <v>0</v>
      </c>
      <c r="H2" s="3">
        <v>1798.81</v>
      </c>
    </row>
    <row r="3" spans="3:8" x14ac:dyDescent="0.35">
      <c r="C3" s="1">
        <v>45659</v>
      </c>
      <c r="D3" t="s">
        <v>6</v>
      </c>
      <c r="E3" t="s">
        <v>8</v>
      </c>
      <c r="F3" t="s">
        <v>6</v>
      </c>
      <c r="G3" s="3">
        <v>0</v>
      </c>
      <c r="H3" s="3">
        <v>49.04</v>
      </c>
    </row>
    <row r="4" spans="3:8" x14ac:dyDescent="0.35">
      <c r="C4" s="1">
        <v>45659</v>
      </c>
      <c r="D4" t="s">
        <v>6</v>
      </c>
      <c r="E4" t="s">
        <v>9</v>
      </c>
      <c r="F4" t="s">
        <v>6</v>
      </c>
      <c r="G4" s="3">
        <v>0</v>
      </c>
      <c r="H4" s="3">
        <v>17.09</v>
      </c>
    </row>
    <row r="5" spans="3:8" x14ac:dyDescent="0.35">
      <c r="C5" s="1">
        <v>45659</v>
      </c>
      <c r="D5" t="s">
        <v>6</v>
      </c>
      <c r="E5" t="s">
        <v>10</v>
      </c>
      <c r="F5" t="s">
        <v>6</v>
      </c>
      <c r="G5" s="3">
        <v>0</v>
      </c>
      <c r="H5" s="3">
        <v>127.86</v>
      </c>
    </row>
    <row r="6" spans="3:8" x14ac:dyDescent="0.35">
      <c r="C6" s="1">
        <v>45660</v>
      </c>
      <c r="D6" t="s">
        <v>6</v>
      </c>
      <c r="E6" t="s">
        <v>11</v>
      </c>
      <c r="F6" t="s">
        <v>6</v>
      </c>
      <c r="G6" s="3">
        <v>85000</v>
      </c>
      <c r="H6" s="3">
        <v>0</v>
      </c>
    </row>
    <row r="7" spans="3:8" x14ac:dyDescent="0.35">
      <c r="C7" s="1">
        <v>45660</v>
      </c>
      <c r="D7" t="s">
        <v>6</v>
      </c>
      <c r="E7" t="s">
        <v>12</v>
      </c>
      <c r="F7" t="s">
        <v>6</v>
      </c>
      <c r="G7" s="3">
        <v>0</v>
      </c>
      <c r="H7" s="3">
        <v>920</v>
      </c>
    </row>
    <row r="8" spans="3:8" x14ac:dyDescent="0.35">
      <c r="C8" s="1">
        <v>45660</v>
      </c>
      <c r="D8" t="s">
        <v>6</v>
      </c>
      <c r="E8" t="s">
        <v>13</v>
      </c>
      <c r="F8" t="s">
        <v>6</v>
      </c>
      <c r="G8" s="3">
        <v>0</v>
      </c>
      <c r="H8" s="3">
        <v>65.53</v>
      </c>
    </row>
    <row r="9" spans="3:8" x14ac:dyDescent="0.35">
      <c r="C9" s="1">
        <v>45660</v>
      </c>
      <c r="D9" t="s">
        <v>6</v>
      </c>
      <c r="E9" t="s">
        <v>14</v>
      </c>
      <c r="F9" t="s">
        <v>6</v>
      </c>
      <c r="G9" s="3">
        <v>0</v>
      </c>
      <c r="H9" s="3">
        <v>82.74</v>
      </c>
    </row>
    <row r="10" spans="3:8" x14ac:dyDescent="0.35">
      <c r="C10" s="1">
        <v>45660</v>
      </c>
      <c r="D10" t="s">
        <v>6</v>
      </c>
      <c r="E10" t="s">
        <v>15</v>
      </c>
      <c r="F10" t="s">
        <v>6</v>
      </c>
      <c r="G10" s="3">
        <v>0</v>
      </c>
      <c r="H10" s="3">
        <v>61.95</v>
      </c>
    </row>
    <row r="11" spans="3:8" x14ac:dyDescent="0.35">
      <c r="C11" s="1">
        <v>45660</v>
      </c>
      <c r="D11" t="s">
        <v>6</v>
      </c>
      <c r="E11" t="s">
        <v>16</v>
      </c>
      <c r="F11" t="s">
        <v>6</v>
      </c>
      <c r="G11" s="3">
        <v>0</v>
      </c>
      <c r="H11" s="3">
        <v>79.94</v>
      </c>
    </row>
    <row r="12" spans="3:8" x14ac:dyDescent="0.35">
      <c r="C12" s="1">
        <v>45660</v>
      </c>
      <c r="D12" t="s">
        <v>6</v>
      </c>
      <c r="E12" t="s">
        <v>17</v>
      </c>
      <c r="F12" t="s">
        <v>6</v>
      </c>
      <c r="G12" s="3">
        <v>0</v>
      </c>
      <c r="H12" s="3">
        <v>86.52</v>
      </c>
    </row>
    <row r="13" spans="3:8" x14ac:dyDescent="0.35">
      <c r="C13" s="1">
        <v>45663</v>
      </c>
      <c r="D13" t="s">
        <v>6</v>
      </c>
      <c r="E13" t="s">
        <v>18</v>
      </c>
      <c r="F13" t="s">
        <v>6</v>
      </c>
      <c r="G13" s="3">
        <v>20</v>
      </c>
      <c r="H13" s="3">
        <v>0</v>
      </c>
    </row>
    <row r="14" spans="3:8" x14ac:dyDescent="0.35">
      <c r="C14" s="1">
        <v>45663</v>
      </c>
      <c r="D14" t="s">
        <v>6</v>
      </c>
      <c r="E14" t="s">
        <v>19</v>
      </c>
      <c r="F14" t="s">
        <v>6</v>
      </c>
      <c r="G14" s="3">
        <v>0</v>
      </c>
      <c r="H14" s="3">
        <v>43.48</v>
      </c>
    </row>
    <row r="15" spans="3:8" x14ac:dyDescent="0.35">
      <c r="C15" s="1">
        <v>45663</v>
      </c>
      <c r="D15" t="s">
        <v>6</v>
      </c>
      <c r="E15" t="s">
        <v>20</v>
      </c>
      <c r="F15" t="s">
        <v>6</v>
      </c>
      <c r="G15" s="3">
        <v>0</v>
      </c>
      <c r="H15" s="3">
        <v>82.37</v>
      </c>
    </row>
    <row r="16" spans="3:8" x14ac:dyDescent="0.35">
      <c r="C16" s="1">
        <v>45663</v>
      </c>
      <c r="D16" t="s">
        <v>6</v>
      </c>
      <c r="E16" t="s">
        <v>21</v>
      </c>
      <c r="F16" t="s">
        <v>6</v>
      </c>
      <c r="G16" s="3">
        <v>0</v>
      </c>
      <c r="H16" s="3">
        <v>162.37</v>
      </c>
    </row>
    <row r="17" spans="3:8" x14ac:dyDescent="0.35">
      <c r="C17" s="1">
        <v>45663</v>
      </c>
      <c r="D17" t="s">
        <v>6</v>
      </c>
      <c r="E17" t="s">
        <v>22</v>
      </c>
      <c r="F17" t="s">
        <v>6</v>
      </c>
      <c r="G17" s="3">
        <v>0</v>
      </c>
      <c r="H17" s="3">
        <v>32.18</v>
      </c>
    </row>
    <row r="18" spans="3:8" x14ac:dyDescent="0.35">
      <c r="C18" s="1">
        <v>45663</v>
      </c>
      <c r="D18" t="s">
        <v>6</v>
      </c>
      <c r="E18" t="s">
        <v>23</v>
      </c>
      <c r="F18" t="s">
        <v>6</v>
      </c>
      <c r="G18" s="3">
        <v>0</v>
      </c>
      <c r="H18" s="3">
        <v>287.33</v>
      </c>
    </row>
    <row r="19" spans="3:8" x14ac:dyDescent="0.35">
      <c r="C19" s="1">
        <v>45663</v>
      </c>
      <c r="D19" t="s">
        <v>6</v>
      </c>
      <c r="E19" t="s">
        <v>24</v>
      </c>
      <c r="F19" t="s">
        <v>6</v>
      </c>
      <c r="G19" s="3">
        <v>0</v>
      </c>
      <c r="H19" s="3">
        <v>221.87</v>
      </c>
    </row>
    <row r="20" spans="3:8" x14ac:dyDescent="0.35">
      <c r="C20" s="1">
        <v>45665</v>
      </c>
      <c r="D20" t="s">
        <v>6</v>
      </c>
      <c r="E20" t="s">
        <v>25</v>
      </c>
      <c r="F20" t="s">
        <v>6</v>
      </c>
      <c r="G20" s="3">
        <v>0</v>
      </c>
      <c r="H20" s="3">
        <v>667.8</v>
      </c>
    </row>
    <row r="21" spans="3:8" x14ac:dyDescent="0.35">
      <c r="C21" s="1">
        <v>45666</v>
      </c>
      <c r="D21" t="s">
        <v>6</v>
      </c>
      <c r="E21" t="s">
        <v>7</v>
      </c>
      <c r="F21" t="s">
        <v>6</v>
      </c>
      <c r="G21" s="3">
        <v>0</v>
      </c>
      <c r="H21" s="3">
        <v>1936.09</v>
      </c>
    </row>
    <row r="22" spans="3:8" x14ac:dyDescent="0.35">
      <c r="C22" s="1">
        <v>45666</v>
      </c>
      <c r="D22" t="s">
        <v>6</v>
      </c>
      <c r="E22" t="s">
        <v>26</v>
      </c>
      <c r="F22" t="s">
        <v>6</v>
      </c>
      <c r="G22" s="3">
        <v>0</v>
      </c>
      <c r="H22" s="3">
        <v>4.55</v>
      </c>
    </row>
    <row r="23" spans="3:8" x14ac:dyDescent="0.35">
      <c r="C23" s="1">
        <v>45666</v>
      </c>
      <c r="D23" t="s">
        <v>6</v>
      </c>
      <c r="E23" t="s">
        <v>27</v>
      </c>
      <c r="F23" t="s">
        <v>6</v>
      </c>
      <c r="G23" s="3">
        <v>0</v>
      </c>
      <c r="H23" s="3">
        <v>28.08</v>
      </c>
    </row>
    <row r="24" spans="3:8" x14ac:dyDescent="0.35">
      <c r="C24" s="1">
        <v>45666</v>
      </c>
      <c r="D24" t="s">
        <v>6</v>
      </c>
      <c r="E24" t="s">
        <v>27</v>
      </c>
      <c r="F24" t="s">
        <v>6</v>
      </c>
      <c r="G24" s="3">
        <v>0</v>
      </c>
      <c r="H24" s="3">
        <v>80.31</v>
      </c>
    </row>
    <row r="25" spans="3:8" x14ac:dyDescent="0.35">
      <c r="C25" s="1">
        <v>45666</v>
      </c>
      <c r="D25" t="s">
        <v>6</v>
      </c>
      <c r="E25" t="s">
        <v>28</v>
      </c>
      <c r="F25" t="s">
        <v>6</v>
      </c>
      <c r="G25" s="3">
        <v>0</v>
      </c>
      <c r="H25" s="3">
        <v>95.78</v>
      </c>
    </row>
    <row r="26" spans="3:8" x14ac:dyDescent="0.35">
      <c r="C26" s="1">
        <v>45667</v>
      </c>
      <c r="D26" t="s">
        <v>6</v>
      </c>
      <c r="E26" t="s">
        <v>29</v>
      </c>
      <c r="F26" t="s">
        <v>6</v>
      </c>
      <c r="G26" s="3">
        <v>0</v>
      </c>
      <c r="H26" s="3">
        <v>6820</v>
      </c>
    </row>
    <row r="27" spans="3:8" x14ac:dyDescent="0.35">
      <c r="C27" s="1">
        <v>45667</v>
      </c>
      <c r="D27" t="s">
        <v>6</v>
      </c>
      <c r="E27" t="s">
        <v>30</v>
      </c>
      <c r="F27" t="s">
        <v>6</v>
      </c>
      <c r="G27" s="3">
        <v>0</v>
      </c>
      <c r="H27" s="3">
        <v>3700</v>
      </c>
    </row>
    <row r="28" spans="3:8" x14ac:dyDescent="0.35">
      <c r="C28" s="1">
        <v>45667</v>
      </c>
      <c r="D28" t="s">
        <v>6</v>
      </c>
      <c r="E28" t="s">
        <v>31</v>
      </c>
      <c r="F28" t="s">
        <v>6</v>
      </c>
      <c r="G28" s="3">
        <v>0</v>
      </c>
      <c r="H28" s="3">
        <v>201.42</v>
      </c>
    </row>
    <row r="29" spans="3:8" x14ac:dyDescent="0.35">
      <c r="C29" s="1">
        <v>45667</v>
      </c>
      <c r="D29" t="s">
        <v>6</v>
      </c>
      <c r="E29" t="s">
        <v>32</v>
      </c>
      <c r="F29" t="s">
        <v>6</v>
      </c>
      <c r="G29" s="3">
        <v>0</v>
      </c>
      <c r="H29" s="3">
        <v>60.31</v>
      </c>
    </row>
    <row r="30" spans="3:8" x14ac:dyDescent="0.35">
      <c r="C30" s="1">
        <v>45667</v>
      </c>
      <c r="D30" t="s">
        <v>6</v>
      </c>
      <c r="E30" t="s">
        <v>33</v>
      </c>
      <c r="F30" t="s">
        <v>6</v>
      </c>
      <c r="G30" s="3">
        <v>0</v>
      </c>
      <c r="H30" s="3">
        <v>63.85</v>
      </c>
    </row>
    <row r="31" spans="3:8" x14ac:dyDescent="0.35">
      <c r="C31" s="1">
        <v>45667</v>
      </c>
      <c r="D31" t="s">
        <v>6</v>
      </c>
      <c r="E31" t="s">
        <v>34</v>
      </c>
      <c r="F31" t="s">
        <v>6</v>
      </c>
      <c r="G31" s="3">
        <v>0</v>
      </c>
      <c r="H31" s="3">
        <v>185.01</v>
      </c>
    </row>
    <row r="32" spans="3:8" x14ac:dyDescent="0.35">
      <c r="C32" s="1">
        <v>45667</v>
      </c>
      <c r="D32" t="s">
        <v>6</v>
      </c>
      <c r="E32" t="s">
        <v>35</v>
      </c>
      <c r="F32" s="2">
        <v>1007</v>
      </c>
      <c r="G32" s="3">
        <v>0</v>
      </c>
      <c r="H32" s="3">
        <v>4000</v>
      </c>
    </row>
    <row r="33" spans="3:8" x14ac:dyDescent="0.35">
      <c r="C33" s="1">
        <v>45670</v>
      </c>
      <c r="D33" t="s">
        <v>6</v>
      </c>
      <c r="E33" t="s">
        <v>36</v>
      </c>
      <c r="F33" t="s">
        <v>6</v>
      </c>
      <c r="G33" s="3">
        <v>525</v>
      </c>
      <c r="H33" s="3">
        <v>0</v>
      </c>
    </row>
    <row r="34" spans="3:8" x14ac:dyDescent="0.35">
      <c r="C34" s="1">
        <v>45670</v>
      </c>
      <c r="D34" t="s">
        <v>6</v>
      </c>
      <c r="E34" t="s">
        <v>37</v>
      </c>
      <c r="F34" t="s">
        <v>6</v>
      </c>
      <c r="G34" s="3">
        <v>208.88</v>
      </c>
      <c r="H34" s="3">
        <v>0</v>
      </c>
    </row>
    <row r="35" spans="3:8" x14ac:dyDescent="0.35">
      <c r="C35" s="1">
        <v>45670</v>
      </c>
      <c r="D35" t="s">
        <v>6</v>
      </c>
      <c r="E35" t="s">
        <v>38</v>
      </c>
      <c r="F35" t="s">
        <v>6</v>
      </c>
      <c r="G35" s="3">
        <v>0</v>
      </c>
      <c r="H35" s="3">
        <v>9.18</v>
      </c>
    </row>
    <row r="36" spans="3:8" x14ac:dyDescent="0.35">
      <c r="C36" s="1">
        <v>45670</v>
      </c>
      <c r="D36" t="s">
        <v>6</v>
      </c>
      <c r="E36" t="s">
        <v>39</v>
      </c>
      <c r="F36" t="s">
        <v>6</v>
      </c>
      <c r="G36" s="3">
        <v>0</v>
      </c>
      <c r="H36" s="3">
        <v>56.55</v>
      </c>
    </row>
    <row r="37" spans="3:8" x14ac:dyDescent="0.35">
      <c r="C37" s="1">
        <v>45670</v>
      </c>
      <c r="D37" t="s">
        <v>6</v>
      </c>
      <c r="E37" t="s">
        <v>40</v>
      </c>
      <c r="F37" t="s">
        <v>6</v>
      </c>
      <c r="G37" s="3">
        <v>0</v>
      </c>
      <c r="H37" s="3">
        <v>116.24</v>
      </c>
    </row>
    <row r="38" spans="3:8" x14ac:dyDescent="0.35">
      <c r="C38" s="1">
        <v>45670</v>
      </c>
      <c r="D38" t="s">
        <v>6</v>
      </c>
      <c r="E38" t="s">
        <v>41</v>
      </c>
      <c r="F38" t="s">
        <v>6</v>
      </c>
      <c r="G38" s="3">
        <v>0</v>
      </c>
      <c r="H38" s="3">
        <v>156.85</v>
      </c>
    </row>
    <row r="39" spans="3:8" x14ac:dyDescent="0.35">
      <c r="C39" s="1">
        <v>45670</v>
      </c>
      <c r="D39" t="s">
        <v>6</v>
      </c>
      <c r="E39" t="s">
        <v>42</v>
      </c>
      <c r="F39" s="2">
        <v>1008</v>
      </c>
      <c r="G39" s="3">
        <v>0</v>
      </c>
      <c r="H39" s="3">
        <v>602.75</v>
      </c>
    </row>
    <row r="40" spans="3:8" x14ac:dyDescent="0.35">
      <c r="C40" s="1">
        <v>45671</v>
      </c>
      <c r="D40" t="s">
        <v>6</v>
      </c>
      <c r="E40" t="s">
        <v>43</v>
      </c>
      <c r="F40" t="s">
        <v>6</v>
      </c>
      <c r="G40" s="3">
        <v>0</v>
      </c>
      <c r="H40" s="3">
        <v>124</v>
      </c>
    </row>
    <row r="41" spans="3:8" x14ac:dyDescent="0.35">
      <c r="C41" s="1">
        <v>45671</v>
      </c>
      <c r="D41" t="s">
        <v>6</v>
      </c>
      <c r="E41" t="s">
        <v>44</v>
      </c>
      <c r="F41" t="s">
        <v>6</v>
      </c>
      <c r="G41" s="3">
        <v>0</v>
      </c>
      <c r="H41" s="3">
        <v>61.88</v>
      </c>
    </row>
    <row r="42" spans="3:8" x14ac:dyDescent="0.35">
      <c r="C42" s="1">
        <v>45671</v>
      </c>
      <c r="D42" t="s">
        <v>6</v>
      </c>
      <c r="E42" t="s">
        <v>45</v>
      </c>
      <c r="F42" t="s">
        <v>6</v>
      </c>
      <c r="G42" s="3">
        <v>0</v>
      </c>
      <c r="H42" s="3">
        <v>9.7799999999999994</v>
      </c>
    </row>
    <row r="43" spans="3:8" x14ac:dyDescent="0.35">
      <c r="C43" s="1">
        <v>45671</v>
      </c>
      <c r="D43" t="s">
        <v>6</v>
      </c>
      <c r="E43" t="s">
        <v>46</v>
      </c>
      <c r="F43" t="s">
        <v>6</v>
      </c>
      <c r="G43" s="3">
        <v>0</v>
      </c>
      <c r="H43" s="3">
        <v>511.29</v>
      </c>
    </row>
    <row r="44" spans="3:8" x14ac:dyDescent="0.35">
      <c r="C44" s="1">
        <v>45672</v>
      </c>
      <c r="D44" t="s">
        <v>6</v>
      </c>
      <c r="E44" t="s">
        <v>47</v>
      </c>
      <c r="F44" t="s">
        <v>6</v>
      </c>
      <c r="G44" s="3">
        <v>176.92</v>
      </c>
      <c r="H44" s="3">
        <v>0</v>
      </c>
    </row>
    <row r="45" spans="3:8" x14ac:dyDescent="0.35">
      <c r="C45" s="1">
        <v>45672</v>
      </c>
      <c r="D45" t="s">
        <v>6</v>
      </c>
      <c r="E45" t="s">
        <v>47</v>
      </c>
      <c r="F45" t="s">
        <v>6</v>
      </c>
      <c r="G45" s="3">
        <v>92.51</v>
      </c>
      <c r="H45" s="3">
        <v>0</v>
      </c>
    </row>
    <row r="46" spans="3:8" x14ac:dyDescent="0.35">
      <c r="C46" s="1">
        <v>45672</v>
      </c>
      <c r="D46" t="s">
        <v>6</v>
      </c>
      <c r="E46" t="s">
        <v>47</v>
      </c>
      <c r="F46" t="s">
        <v>6</v>
      </c>
      <c r="G46" s="3">
        <v>92.5</v>
      </c>
      <c r="H46" s="3">
        <v>0</v>
      </c>
    </row>
    <row r="47" spans="3:8" x14ac:dyDescent="0.35">
      <c r="C47" s="1">
        <v>45672</v>
      </c>
      <c r="D47" t="s">
        <v>6</v>
      </c>
      <c r="E47" t="s">
        <v>47</v>
      </c>
      <c r="F47" t="s">
        <v>6</v>
      </c>
      <c r="G47" s="3">
        <v>17.170000000000002</v>
      </c>
      <c r="H47" s="3">
        <v>0</v>
      </c>
    </row>
    <row r="48" spans="3:8" x14ac:dyDescent="0.35">
      <c r="C48" s="1">
        <v>45672</v>
      </c>
      <c r="D48" t="s">
        <v>6</v>
      </c>
      <c r="E48" t="s">
        <v>48</v>
      </c>
      <c r="F48" t="s">
        <v>6</v>
      </c>
      <c r="G48" s="3">
        <v>0</v>
      </c>
      <c r="H48" s="3">
        <v>346.39</v>
      </c>
    </row>
    <row r="49" spans="3:8" x14ac:dyDescent="0.35">
      <c r="C49" s="1">
        <v>45673</v>
      </c>
      <c r="D49" t="s">
        <v>6</v>
      </c>
      <c r="E49" t="s">
        <v>49</v>
      </c>
      <c r="F49" t="s">
        <v>6</v>
      </c>
      <c r="G49" s="3">
        <v>0</v>
      </c>
      <c r="H49" s="3">
        <v>3136.1</v>
      </c>
    </row>
    <row r="50" spans="3:8" x14ac:dyDescent="0.35">
      <c r="C50" s="1">
        <v>45673</v>
      </c>
      <c r="D50" t="s">
        <v>6</v>
      </c>
      <c r="E50" t="s">
        <v>7</v>
      </c>
      <c r="F50" t="s">
        <v>6</v>
      </c>
      <c r="G50" s="3">
        <v>0</v>
      </c>
      <c r="H50" s="3">
        <v>1496.72</v>
      </c>
    </row>
    <row r="51" spans="3:8" x14ac:dyDescent="0.35">
      <c r="C51" s="1">
        <v>45673</v>
      </c>
      <c r="D51" t="s">
        <v>6</v>
      </c>
      <c r="E51" t="s">
        <v>50</v>
      </c>
      <c r="F51" t="s">
        <v>6</v>
      </c>
      <c r="G51" s="3">
        <v>0</v>
      </c>
      <c r="H51" s="3">
        <v>24.99</v>
      </c>
    </row>
    <row r="52" spans="3:8" x14ac:dyDescent="0.35">
      <c r="C52" s="1">
        <v>45673</v>
      </c>
      <c r="D52" t="s">
        <v>6</v>
      </c>
      <c r="E52" t="s">
        <v>51</v>
      </c>
      <c r="F52" t="s">
        <v>6</v>
      </c>
      <c r="G52" s="3">
        <v>0</v>
      </c>
      <c r="H52" s="3">
        <v>130.44999999999999</v>
      </c>
    </row>
    <row r="53" spans="3:8" x14ac:dyDescent="0.35">
      <c r="C53" s="1">
        <v>45674</v>
      </c>
      <c r="D53" t="s">
        <v>6</v>
      </c>
      <c r="E53" t="s">
        <v>52</v>
      </c>
      <c r="F53" t="s">
        <v>6</v>
      </c>
      <c r="G53" s="3">
        <v>0</v>
      </c>
      <c r="H53" s="3">
        <v>35.04</v>
      </c>
    </row>
    <row r="54" spans="3:8" x14ac:dyDescent="0.35">
      <c r="C54" s="1">
        <v>45674</v>
      </c>
      <c r="D54" t="s">
        <v>6</v>
      </c>
      <c r="E54" t="s">
        <v>53</v>
      </c>
      <c r="F54" t="s">
        <v>6</v>
      </c>
      <c r="G54" s="3">
        <v>0</v>
      </c>
      <c r="H54" s="3">
        <v>8.16</v>
      </c>
    </row>
    <row r="55" spans="3:8" x14ac:dyDescent="0.35">
      <c r="C55" s="1">
        <v>45674</v>
      </c>
      <c r="D55" t="s">
        <v>6</v>
      </c>
      <c r="E55" t="s">
        <v>54</v>
      </c>
      <c r="F55" t="s">
        <v>6</v>
      </c>
      <c r="G55" s="3">
        <v>0</v>
      </c>
      <c r="H55" s="3">
        <v>41.09</v>
      </c>
    </row>
    <row r="56" spans="3:8" x14ac:dyDescent="0.35">
      <c r="C56" s="1">
        <v>45678</v>
      </c>
      <c r="D56" t="s">
        <v>6</v>
      </c>
      <c r="E56" t="s">
        <v>55</v>
      </c>
      <c r="F56" t="s">
        <v>6</v>
      </c>
      <c r="G56" s="3">
        <v>0</v>
      </c>
      <c r="H56" s="3">
        <v>200</v>
      </c>
    </row>
    <row r="57" spans="3:8" x14ac:dyDescent="0.35">
      <c r="C57" s="1">
        <v>45678</v>
      </c>
      <c r="D57" t="s">
        <v>6</v>
      </c>
      <c r="E57" t="s">
        <v>56</v>
      </c>
      <c r="F57" t="s">
        <v>6</v>
      </c>
      <c r="G57" s="3">
        <v>0</v>
      </c>
      <c r="H57" s="3">
        <v>3000</v>
      </c>
    </row>
    <row r="58" spans="3:8" x14ac:dyDescent="0.35">
      <c r="C58" s="1">
        <v>45678</v>
      </c>
      <c r="D58" t="s">
        <v>6</v>
      </c>
      <c r="E58" t="s">
        <v>57</v>
      </c>
      <c r="F58" t="s">
        <v>6</v>
      </c>
      <c r="G58" s="3">
        <v>0</v>
      </c>
      <c r="H58" s="3">
        <v>581.20000000000005</v>
      </c>
    </row>
    <row r="59" spans="3:8" x14ac:dyDescent="0.35">
      <c r="C59" s="1">
        <v>45678</v>
      </c>
      <c r="D59" t="s">
        <v>6</v>
      </c>
      <c r="E59" t="s">
        <v>58</v>
      </c>
      <c r="F59" t="s">
        <v>6</v>
      </c>
      <c r="G59" s="3">
        <v>0</v>
      </c>
      <c r="H59" s="3">
        <v>126</v>
      </c>
    </row>
    <row r="60" spans="3:8" x14ac:dyDescent="0.35">
      <c r="C60" s="1">
        <v>45678</v>
      </c>
      <c r="D60" t="s">
        <v>6</v>
      </c>
      <c r="E60" t="s">
        <v>59</v>
      </c>
      <c r="F60" t="s">
        <v>6</v>
      </c>
      <c r="G60" s="3">
        <v>0</v>
      </c>
      <c r="H60" s="3">
        <v>45.9</v>
      </c>
    </row>
    <row r="61" spans="3:8" x14ac:dyDescent="0.35">
      <c r="C61" s="1">
        <v>45678</v>
      </c>
      <c r="D61" t="s">
        <v>6</v>
      </c>
      <c r="E61" t="s">
        <v>60</v>
      </c>
      <c r="F61" t="s">
        <v>6</v>
      </c>
      <c r="G61" s="3">
        <v>0</v>
      </c>
      <c r="H61" s="3">
        <v>249.03</v>
      </c>
    </row>
    <row r="62" spans="3:8" x14ac:dyDescent="0.35">
      <c r="C62" s="1">
        <v>45678</v>
      </c>
      <c r="D62" t="s">
        <v>6</v>
      </c>
      <c r="E62" t="s">
        <v>61</v>
      </c>
      <c r="F62" t="s">
        <v>6</v>
      </c>
      <c r="G62" s="3">
        <v>0</v>
      </c>
      <c r="H62" s="3">
        <v>49.74</v>
      </c>
    </row>
    <row r="63" spans="3:8" x14ac:dyDescent="0.35">
      <c r="C63" s="1">
        <v>45678</v>
      </c>
      <c r="D63" t="s">
        <v>6</v>
      </c>
      <c r="E63" t="s">
        <v>62</v>
      </c>
      <c r="F63" t="s">
        <v>6</v>
      </c>
      <c r="G63" s="3">
        <v>0</v>
      </c>
      <c r="H63" s="3">
        <v>278</v>
      </c>
    </row>
    <row r="64" spans="3:8" x14ac:dyDescent="0.35">
      <c r="C64" s="1">
        <v>45678</v>
      </c>
      <c r="D64" t="s">
        <v>6</v>
      </c>
      <c r="E64" t="s">
        <v>63</v>
      </c>
      <c r="F64" t="s">
        <v>6</v>
      </c>
      <c r="G64" s="3">
        <v>0</v>
      </c>
      <c r="H64" s="3">
        <v>149.02000000000001</v>
      </c>
    </row>
    <row r="65" spans="3:8" x14ac:dyDescent="0.35">
      <c r="C65" s="1">
        <v>45678</v>
      </c>
      <c r="D65" t="s">
        <v>6</v>
      </c>
      <c r="E65" t="s">
        <v>64</v>
      </c>
      <c r="F65" t="s">
        <v>6</v>
      </c>
      <c r="G65" s="3">
        <v>0</v>
      </c>
      <c r="H65" s="3">
        <v>49.85</v>
      </c>
    </row>
    <row r="66" spans="3:8" x14ac:dyDescent="0.35">
      <c r="C66" s="1">
        <v>45678</v>
      </c>
      <c r="D66" t="s">
        <v>6</v>
      </c>
      <c r="E66" t="s">
        <v>65</v>
      </c>
      <c r="F66" t="s">
        <v>6</v>
      </c>
      <c r="G66" s="3">
        <v>0</v>
      </c>
      <c r="H66" s="3">
        <v>93.36</v>
      </c>
    </row>
    <row r="67" spans="3:8" x14ac:dyDescent="0.35">
      <c r="C67" s="1">
        <v>45678</v>
      </c>
      <c r="D67" t="s">
        <v>6</v>
      </c>
      <c r="E67" t="s">
        <v>66</v>
      </c>
      <c r="F67" t="s">
        <v>6</v>
      </c>
      <c r="G67" s="3">
        <v>0</v>
      </c>
      <c r="H67" s="3">
        <v>83.99</v>
      </c>
    </row>
    <row r="68" spans="3:8" x14ac:dyDescent="0.35">
      <c r="C68" s="1">
        <v>45679</v>
      </c>
      <c r="D68" t="s">
        <v>6</v>
      </c>
      <c r="E68" t="s">
        <v>67</v>
      </c>
      <c r="F68" t="s">
        <v>6</v>
      </c>
      <c r="G68" s="3">
        <v>0</v>
      </c>
      <c r="H68" s="3">
        <v>915.81</v>
      </c>
    </row>
    <row r="69" spans="3:8" x14ac:dyDescent="0.35">
      <c r="C69" s="1">
        <v>45679</v>
      </c>
      <c r="D69" t="s">
        <v>6</v>
      </c>
      <c r="E69" t="s">
        <v>68</v>
      </c>
      <c r="F69" t="s">
        <v>6</v>
      </c>
      <c r="G69" s="3">
        <v>0</v>
      </c>
      <c r="H69" s="3">
        <v>114.2</v>
      </c>
    </row>
    <row r="70" spans="3:8" x14ac:dyDescent="0.35">
      <c r="C70" s="1">
        <v>45679</v>
      </c>
      <c r="D70" t="s">
        <v>6</v>
      </c>
      <c r="E70" t="s">
        <v>69</v>
      </c>
      <c r="F70" t="s">
        <v>6</v>
      </c>
      <c r="G70" s="3">
        <v>0</v>
      </c>
      <c r="H70" s="3">
        <v>302.69</v>
      </c>
    </row>
    <row r="71" spans="3:8" x14ac:dyDescent="0.35">
      <c r="C71" s="1">
        <v>45680</v>
      </c>
      <c r="D71" t="s">
        <v>6</v>
      </c>
      <c r="E71" t="s">
        <v>7</v>
      </c>
      <c r="F71" t="s">
        <v>6</v>
      </c>
      <c r="G71" s="3">
        <v>0</v>
      </c>
      <c r="H71" s="3">
        <v>1558.49</v>
      </c>
    </row>
    <row r="72" spans="3:8" x14ac:dyDescent="0.35">
      <c r="C72" s="1">
        <v>45680</v>
      </c>
      <c r="D72" t="s">
        <v>6</v>
      </c>
      <c r="E72" t="s">
        <v>70</v>
      </c>
      <c r="F72" t="s">
        <v>6</v>
      </c>
      <c r="G72" s="3">
        <v>0</v>
      </c>
      <c r="H72" s="3">
        <v>45.9</v>
      </c>
    </row>
    <row r="73" spans="3:8" x14ac:dyDescent="0.35">
      <c r="C73" s="1">
        <v>45680</v>
      </c>
      <c r="D73" t="s">
        <v>6</v>
      </c>
      <c r="E73" t="s">
        <v>71</v>
      </c>
      <c r="F73" t="s">
        <v>6</v>
      </c>
      <c r="G73" s="3">
        <v>0</v>
      </c>
      <c r="H73" s="3">
        <v>189.43</v>
      </c>
    </row>
    <row r="74" spans="3:8" x14ac:dyDescent="0.35">
      <c r="C74" s="1">
        <v>45680</v>
      </c>
      <c r="D74" t="s">
        <v>6</v>
      </c>
      <c r="E74" t="s">
        <v>72</v>
      </c>
      <c r="F74" t="s">
        <v>6</v>
      </c>
      <c r="G74" s="3">
        <v>0</v>
      </c>
      <c r="H74" s="3">
        <v>123.76</v>
      </c>
    </row>
    <row r="75" spans="3:8" x14ac:dyDescent="0.35">
      <c r="C75" s="1">
        <v>45680</v>
      </c>
      <c r="D75" t="s">
        <v>6</v>
      </c>
      <c r="E75" t="s">
        <v>73</v>
      </c>
      <c r="F75" t="s">
        <v>6</v>
      </c>
      <c r="G75" s="3">
        <v>0</v>
      </c>
      <c r="H75" s="3">
        <v>13.06</v>
      </c>
    </row>
    <row r="76" spans="3:8" x14ac:dyDescent="0.35">
      <c r="C76" s="1">
        <v>45681</v>
      </c>
      <c r="D76" t="s">
        <v>6</v>
      </c>
      <c r="E76" t="s">
        <v>74</v>
      </c>
      <c r="F76" t="s">
        <v>6</v>
      </c>
      <c r="G76" s="3">
        <v>5000</v>
      </c>
      <c r="H76" s="3">
        <v>0</v>
      </c>
    </row>
    <row r="77" spans="3:8" x14ac:dyDescent="0.35">
      <c r="C77" s="1">
        <v>45681</v>
      </c>
      <c r="D77" t="s">
        <v>6</v>
      </c>
      <c r="E77" t="s">
        <v>75</v>
      </c>
      <c r="F77" t="s">
        <v>6</v>
      </c>
      <c r="G77" s="3">
        <v>0</v>
      </c>
      <c r="H77" s="3">
        <v>171.26</v>
      </c>
    </row>
    <row r="78" spans="3:8" x14ac:dyDescent="0.35">
      <c r="C78" s="1">
        <v>45681</v>
      </c>
      <c r="D78" t="s">
        <v>6</v>
      </c>
      <c r="E78" t="s">
        <v>76</v>
      </c>
      <c r="F78" t="s">
        <v>6</v>
      </c>
      <c r="G78" s="3">
        <v>0</v>
      </c>
      <c r="H78" s="3">
        <v>12.63</v>
      </c>
    </row>
    <row r="79" spans="3:8" x14ac:dyDescent="0.35">
      <c r="C79" s="1">
        <v>45684</v>
      </c>
      <c r="D79" t="s">
        <v>6</v>
      </c>
      <c r="E79" t="s">
        <v>77</v>
      </c>
      <c r="F79" t="s">
        <v>6</v>
      </c>
      <c r="G79" s="3">
        <v>0</v>
      </c>
      <c r="H79" s="3">
        <v>845</v>
      </c>
    </row>
    <row r="80" spans="3:8" x14ac:dyDescent="0.35">
      <c r="C80" s="1">
        <v>45684</v>
      </c>
      <c r="D80" t="s">
        <v>6</v>
      </c>
      <c r="E80" t="s">
        <v>78</v>
      </c>
      <c r="F80" t="s">
        <v>6</v>
      </c>
      <c r="G80" s="3">
        <v>0</v>
      </c>
      <c r="H80" s="3">
        <v>9.69</v>
      </c>
    </row>
    <row r="81" spans="3:8" x14ac:dyDescent="0.35">
      <c r="C81" s="1">
        <v>45684</v>
      </c>
      <c r="D81" t="s">
        <v>6</v>
      </c>
      <c r="E81" t="s">
        <v>79</v>
      </c>
      <c r="F81" t="s">
        <v>6</v>
      </c>
      <c r="G81" s="3">
        <v>0</v>
      </c>
      <c r="H81" s="3">
        <v>21.23</v>
      </c>
    </row>
    <row r="82" spans="3:8" x14ac:dyDescent="0.35">
      <c r="C82" s="1">
        <v>45684</v>
      </c>
      <c r="D82" t="s">
        <v>6</v>
      </c>
      <c r="E82" t="s">
        <v>80</v>
      </c>
      <c r="F82" t="s">
        <v>6</v>
      </c>
      <c r="G82" s="3">
        <v>0</v>
      </c>
      <c r="H82" s="3">
        <v>105.49</v>
      </c>
    </row>
    <row r="83" spans="3:8" x14ac:dyDescent="0.35">
      <c r="C83" s="1">
        <v>45685</v>
      </c>
      <c r="D83" t="s">
        <v>6</v>
      </c>
      <c r="E83" t="s">
        <v>81</v>
      </c>
      <c r="F83" t="s">
        <v>6</v>
      </c>
      <c r="G83" s="3">
        <v>0</v>
      </c>
      <c r="H83" s="3">
        <v>1083</v>
      </c>
    </row>
    <row r="84" spans="3:8" x14ac:dyDescent="0.35">
      <c r="C84" s="1">
        <v>45685</v>
      </c>
      <c r="D84" t="s">
        <v>6</v>
      </c>
      <c r="E84" t="s">
        <v>82</v>
      </c>
      <c r="F84" t="s">
        <v>6</v>
      </c>
      <c r="G84" s="3">
        <v>0</v>
      </c>
      <c r="H84" s="3">
        <v>2200</v>
      </c>
    </row>
    <row r="85" spans="3:8" x14ac:dyDescent="0.35">
      <c r="C85" s="1">
        <v>45685</v>
      </c>
      <c r="D85" t="s">
        <v>6</v>
      </c>
      <c r="E85" t="s">
        <v>83</v>
      </c>
      <c r="F85" t="s">
        <v>6</v>
      </c>
      <c r="G85" s="3">
        <v>0</v>
      </c>
      <c r="H85" s="3">
        <v>5000</v>
      </c>
    </row>
    <row r="86" spans="3:8" x14ac:dyDescent="0.35">
      <c r="C86" s="1">
        <v>45685</v>
      </c>
      <c r="D86" t="s">
        <v>6</v>
      </c>
      <c r="E86" t="s">
        <v>84</v>
      </c>
      <c r="F86" t="s">
        <v>6</v>
      </c>
      <c r="G86" s="3">
        <v>0</v>
      </c>
      <c r="H86" s="3">
        <v>142.62</v>
      </c>
    </row>
    <row r="87" spans="3:8" x14ac:dyDescent="0.35">
      <c r="C87" s="1">
        <v>45685</v>
      </c>
      <c r="D87" t="s">
        <v>6</v>
      </c>
      <c r="E87" t="s">
        <v>85</v>
      </c>
      <c r="F87" t="s">
        <v>6</v>
      </c>
      <c r="G87" s="3">
        <v>0</v>
      </c>
      <c r="H87" s="3">
        <v>30.98</v>
      </c>
    </row>
    <row r="88" spans="3:8" x14ac:dyDescent="0.35">
      <c r="C88" s="1">
        <v>45686</v>
      </c>
      <c r="D88" t="s">
        <v>6</v>
      </c>
      <c r="E88" t="s">
        <v>86</v>
      </c>
      <c r="F88" t="s">
        <v>6</v>
      </c>
      <c r="G88" s="3">
        <v>0</v>
      </c>
      <c r="H88" s="3">
        <v>3300</v>
      </c>
    </row>
    <row r="89" spans="3:8" x14ac:dyDescent="0.35">
      <c r="C89" s="1">
        <v>45686</v>
      </c>
      <c r="D89" t="s">
        <v>6</v>
      </c>
      <c r="E89" t="s">
        <v>87</v>
      </c>
      <c r="F89" t="s">
        <v>6</v>
      </c>
      <c r="G89" s="3">
        <v>0</v>
      </c>
      <c r="H89" s="3">
        <v>100.12</v>
      </c>
    </row>
    <row r="90" spans="3:8" x14ac:dyDescent="0.35">
      <c r="C90" s="1">
        <v>45687</v>
      </c>
      <c r="D90" t="s">
        <v>6</v>
      </c>
      <c r="E90" t="s">
        <v>7</v>
      </c>
      <c r="F90" t="s">
        <v>6</v>
      </c>
      <c r="G90" s="3">
        <v>0</v>
      </c>
      <c r="H90" s="3">
        <v>4907.54</v>
      </c>
    </row>
    <row r="91" spans="3:8" x14ac:dyDescent="0.35">
      <c r="C91" s="1">
        <v>45687</v>
      </c>
      <c r="D91" t="s">
        <v>6</v>
      </c>
      <c r="E91" t="s">
        <v>88</v>
      </c>
      <c r="F91" t="s">
        <v>6</v>
      </c>
      <c r="G91" s="3">
        <v>0</v>
      </c>
      <c r="H91" s="3">
        <v>44.16</v>
      </c>
    </row>
    <row r="92" spans="3:8" x14ac:dyDescent="0.35">
      <c r="C92" s="1">
        <v>45688</v>
      </c>
      <c r="D92" t="s">
        <v>6</v>
      </c>
      <c r="E92" t="s">
        <v>89</v>
      </c>
      <c r="F92" t="s">
        <v>6</v>
      </c>
      <c r="G92" s="3">
        <v>0</v>
      </c>
      <c r="H92" s="3">
        <v>439.03</v>
      </c>
    </row>
    <row r="93" spans="3:8" x14ac:dyDescent="0.35">
      <c r="C93" s="1">
        <v>45688</v>
      </c>
      <c r="D93" t="s">
        <v>6</v>
      </c>
      <c r="E93" t="s">
        <v>90</v>
      </c>
      <c r="F93" t="s">
        <v>6</v>
      </c>
      <c r="G93" s="3">
        <v>0</v>
      </c>
      <c r="H93" s="3">
        <v>300</v>
      </c>
    </row>
    <row r="94" spans="3:8" x14ac:dyDescent="0.35">
      <c r="C94" s="1">
        <v>45688</v>
      </c>
      <c r="D94" t="s">
        <v>6</v>
      </c>
      <c r="E94" t="s">
        <v>91</v>
      </c>
      <c r="F94" t="s">
        <v>6</v>
      </c>
      <c r="G94" s="3">
        <v>0</v>
      </c>
      <c r="H94" s="3">
        <v>300</v>
      </c>
    </row>
    <row r="95" spans="3:8" x14ac:dyDescent="0.35">
      <c r="C95" s="1">
        <v>45688</v>
      </c>
      <c r="D95" t="s">
        <v>6</v>
      </c>
      <c r="E95" t="s">
        <v>92</v>
      </c>
      <c r="F95" t="s">
        <v>6</v>
      </c>
      <c r="G95" s="3">
        <v>0</v>
      </c>
      <c r="H95" s="3">
        <v>19.73</v>
      </c>
    </row>
    <row r="96" spans="3:8" x14ac:dyDescent="0.35">
      <c r="C96" s="1">
        <v>45688</v>
      </c>
      <c r="D96" t="s">
        <v>6</v>
      </c>
      <c r="E96" t="s">
        <v>93</v>
      </c>
      <c r="F96" t="s">
        <v>6</v>
      </c>
      <c r="G96" s="3">
        <v>0</v>
      </c>
      <c r="H96" s="3">
        <v>52.26</v>
      </c>
    </row>
    <row r="100" spans="6:8" x14ac:dyDescent="0.35">
      <c r="F100" t="s">
        <v>94</v>
      </c>
      <c r="G100" s="3">
        <f>SUM(G2:G99)</f>
        <v>91132.98</v>
      </c>
      <c r="H100" s="3">
        <f>SUM(H2:H99)</f>
        <v>56083.91</v>
      </c>
    </row>
    <row r="101" spans="6:8" x14ac:dyDescent="0.35">
      <c r="F101" t="s">
        <v>95</v>
      </c>
      <c r="G101" s="3">
        <v>91132.98</v>
      </c>
      <c r="H101" s="3">
        <f>51481.16+4602.75</f>
        <v>56083.91</v>
      </c>
    </row>
    <row r="102" spans="6:8" x14ac:dyDescent="0.35">
      <c r="F102" t="s">
        <v>96</v>
      </c>
      <c r="G102" s="3">
        <f t="shared" ref="G102" si="0">G100-G101</f>
        <v>0</v>
      </c>
      <c r="H102" s="3">
        <f>H100-H101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Tyler</cp:lastModifiedBy>
  <dcterms:modified xsi:type="dcterms:W3CDTF">2025-03-14T23:40:39Z</dcterms:modified>
</cp:coreProperties>
</file>