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S:\2.Documents\1. Rok N Fondue\2024\11. Nov 2024\Stmt\"/>
    </mc:Choice>
  </mc:AlternateContent>
  <xr:revisionPtr revIDLastSave="0" documentId="13_ncr:1_{138B7F9B-A59E-4286-9D71-F56267CCA4AD}" xr6:coauthVersionLast="47" xr6:coauthVersionMax="47" xr10:uidLastSave="{00000000-0000-0000-0000-000000000000}"/>
  <bookViews>
    <workbookView xWindow="7050" yWindow="-16320" windowWidth="29040" windowHeight="15720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6" i="1" s="1"/>
  <c r="G74" i="1"/>
  <c r="G76" i="1" s="1"/>
</calcChain>
</file>

<file path=xl/sharedStrings.xml><?xml version="1.0" encoding="utf-8"?>
<sst xmlns="http://schemas.openxmlformats.org/spreadsheetml/2006/main" count="142" uniqueCount="40">
  <si>
    <t>date</t>
  </si>
  <si>
    <t>date2</t>
  </si>
  <si>
    <t>description</t>
  </si>
  <si>
    <t>credit</t>
  </si>
  <si>
    <t>debit</t>
  </si>
  <si>
    <t/>
  </si>
  <si>
    <t>BATH AND BODY WORKS BATH AND BODY W NEW ALBANY OH CUSTOMERCARE@BATHANDBODYW</t>
  </si>
  <si>
    <t>RESTAURANT DEPOT 601 COLTON CA 909-254-0300</t>
  </si>
  <si>
    <t>ORKIN LLC 002 000000004 ATLANTA GA 69636641 92373</t>
  </si>
  <si>
    <t>STATER BROS MARKETS HIGHLAND CA 9098637600</t>
  </si>
  <si>
    <t>ICW GROUP PAYMENT 0000 SAN DIEGO CA 800-877-1111</t>
  </si>
  <si>
    <t>VONS #1734 1734 REDLANDS CA 800-898-4027</t>
  </si>
  <si>
    <t>SMART AND FINAL 318 318 REDLANDS CA 909-792-1528</t>
  </si>
  <si>
    <t>ADOBE Adobe Systems SAN JOSE CA ADOBE.LY/ENUS</t>
  </si>
  <si>
    <t>PSN*PRUDENTIAL OVERALL 000000945 IRVINE CA 8669177368</t>
  </si>
  <si>
    <t>SAM'S CLUB 4732 4732 GLENDALE AZ WHOLESALE CLUB</t>
  </si>
  <si>
    <t>GO CARWASH - CA601 SN BERNRDNO CA 833-469-2741</t>
  </si>
  <si>
    <t>MARLISA C HODGIN Wireless Credit TRANSACTION PROCESSED BY AMERICAN EXPRESS</t>
  </si>
  <si>
    <t>SMART AND FINAL 741 741 HIGHLAND CA 909-862-2759</t>
  </si>
  <si>
    <t>SAM'S CLUB FUEL 4732 4732 GLENDALE AZ AUTO FUEL DISPENSER</t>
  </si>
  <si>
    <t>TARGET REDLANDS CA 612-3044357</t>
  </si>
  <si>
    <t>MORONGO TRAVEL CENTER CABAZON CA 951-849-2895</t>
  </si>
  <si>
    <t>APPLE.COM/BILL INTERNET CHARGE CA RECORD STORE</t>
  </si>
  <si>
    <t>SPECTRUM 855-707-7328 MO CABLE SVC</t>
  </si>
  <si>
    <t>CHEVRON 0384990/CHEVRON REDLANDS CA CONVENIENCE STORE</t>
  </si>
  <si>
    <t>STATER BROS 18 REDLANDS CA 9097923900</t>
  </si>
  <si>
    <t>ADTSECURITY MYADT.COM 800-238-2727 FL SECURITY</t>
  </si>
  <si>
    <t>CHEVRON 0208824/CHEVRON HIGHLAND CA SERVICE STN</t>
  </si>
  <si>
    <t>BUTLER CHEMICALS ANAHEIM CA 714-630-7625</t>
  </si>
  <si>
    <t>MARLISA C HODGIN ONLINE PAYMENT - THANK YOU</t>
  </si>
  <si>
    <t>BRINKS HOME SECURITY 800-447-9239 TX ALARM MONIT</t>
  </si>
  <si>
    <t>INLAND EMPIRE CASH AND CARRY SAN BERNARDINO CA 9098857555</t>
  </si>
  <si>
    <t>JOINHOMEBASE.COM SAN FRANCISCO CA</t>
  </si>
  <si>
    <t>CIRCLE K 05573/CIRCLE K PEORIA AZ CONVENIENT S</t>
  </si>
  <si>
    <t>ORKIN LLC 002 000000004 ATLANTA GA 70353206 92373</t>
  </si>
  <si>
    <t>SPECTRUM MOBILE 855-707-7328 MO CABLE SVC</t>
  </si>
  <si>
    <t>SMART AND FINAL 741 741 HIGHLAND CA 909-862-2759 Card Ending 4-52125 Monthly Spending Limit: 2,000</t>
  </si>
  <si>
    <t>TOTAL</t>
  </si>
  <si>
    <t>STMT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</si>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</sst>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76"/>
  <sheetViews>
    <sheetView tabSelected="1" workbookViewId="0">
      <selection activeCell="C6" sqref="C6:H70"/>
    </sheetView>
  </sheetViews>
  <sheetFormatPr defaultRowHeight="15.5" x14ac:dyDescent="0.35"/>
  <cols>
    <col min="3" max="3" width="10.33203125" bestFit="1" customWidth="1"/>
    <col min="4" max="4" width="5.5" bestFit="1" customWidth="1"/>
    <col min="5" max="5" width="91.5" bestFit="1" customWidth="1"/>
    <col min="6" max="6" width="6.25" bestFit="1" customWidth="1"/>
    <col min="7" max="7" width="10.08203125" style="2" bestFit="1" customWidth="1"/>
    <col min="8" max="8" width="10.75" style="2" bestFit="1" customWidth="1"/>
  </cols>
  <sheetData>
    <row r="1" spans="3:8" x14ac:dyDescent="0.35">
      <c r="C1" t="s">
        <v>0</v>
      </c>
      <c r="D1" t="s">
        <v>1</v>
      </c>
      <c r="E1" t="s">
        <v>2</v>
      </c>
      <c r="G1" s="2" t="s">
        <v>3</v>
      </c>
      <c r="H1" s="2" t="s">
        <v>4</v>
      </c>
    </row>
    <row r="2" spans="3:8" x14ac:dyDescent="0.35">
      <c r="C2" s="1">
        <v>45632</v>
      </c>
      <c r="D2" t="s">
        <v>5</v>
      </c>
      <c r="E2" t="s">
        <v>29</v>
      </c>
      <c r="G2" s="2">
        <v>1625.39</v>
      </c>
      <c r="H2" s="2">
        <v>0</v>
      </c>
    </row>
    <row r="3" spans="3:8" x14ac:dyDescent="0.35">
      <c r="C3" s="1"/>
    </row>
    <row r="4" spans="3:8" x14ac:dyDescent="0.35">
      <c r="C4" s="1">
        <v>45617</v>
      </c>
      <c r="D4" t="s">
        <v>5</v>
      </c>
      <c r="E4" t="s">
        <v>17</v>
      </c>
      <c r="G4" s="2">
        <v>5</v>
      </c>
      <c r="H4" s="2">
        <v>0</v>
      </c>
    </row>
    <row r="5" spans="3:8" x14ac:dyDescent="0.35">
      <c r="C5" s="1"/>
    </row>
    <row r="6" spans="3:8" x14ac:dyDescent="0.35">
      <c r="C6" s="1">
        <v>45613</v>
      </c>
      <c r="D6" t="s">
        <v>5</v>
      </c>
      <c r="E6" t="s">
        <v>13</v>
      </c>
      <c r="G6" s="2">
        <v>0</v>
      </c>
      <c r="H6" s="2">
        <v>-19.989999999999998</v>
      </c>
    </row>
    <row r="7" spans="3:8" x14ac:dyDescent="0.35">
      <c r="C7" s="1">
        <v>45625</v>
      </c>
      <c r="D7" t="s">
        <v>5</v>
      </c>
      <c r="E7" t="s">
        <v>26</v>
      </c>
      <c r="G7" s="2">
        <v>0</v>
      </c>
      <c r="H7" s="2">
        <v>-57.01</v>
      </c>
    </row>
    <row r="8" spans="3:8" x14ac:dyDescent="0.35">
      <c r="C8" s="1">
        <v>45620</v>
      </c>
      <c r="D8" t="s">
        <v>5</v>
      </c>
      <c r="E8" t="s">
        <v>22</v>
      </c>
      <c r="G8" s="2">
        <v>0</v>
      </c>
      <c r="H8" s="2">
        <v>-10.99</v>
      </c>
    </row>
    <row r="9" spans="3:8" x14ac:dyDescent="0.35">
      <c r="C9" s="1">
        <v>45629</v>
      </c>
      <c r="D9" t="s">
        <v>5</v>
      </c>
      <c r="E9" t="s">
        <v>22</v>
      </c>
      <c r="G9" s="2">
        <v>0</v>
      </c>
      <c r="H9" s="2">
        <v>-3.99</v>
      </c>
    </row>
    <row r="10" spans="3:8" x14ac:dyDescent="0.35">
      <c r="C10" s="1">
        <v>45608</v>
      </c>
      <c r="D10" t="s">
        <v>5</v>
      </c>
      <c r="E10" t="s">
        <v>6</v>
      </c>
      <c r="G10" s="2">
        <v>0</v>
      </c>
      <c r="H10" s="2">
        <v>-21.98</v>
      </c>
    </row>
    <row r="11" spans="3:8" x14ac:dyDescent="0.35">
      <c r="C11" s="1">
        <v>45629</v>
      </c>
      <c r="D11" t="s">
        <v>5</v>
      </c>
      <c r="E11" t="s">
        <v>6</v>
      </c>
      <c r="G11" s="2">
        <v>0</v>
      </c>
      <c r="H11" s="2">
        <v>-112.18</v>
      </c>
    </row>
    <row r="12" spans="3:8" x14ac:dyDescent="0.35">
      <c r="C12" s="1">
        <v>45632</v>
      </c>
      <c r="D12" t="s">
        <v>5</v>
      </c>
      <c r="E12" t="s">
        <v>30</v>
      </c>
      <c r="G12" s="2">
        <v>0</v>
      </c>
      <c r="H12" s="2">
        <v>-36.96</v>
      </c>
    </row>
    <row r="13" spans="3:8" x14ac:dyDescent="0.35">
      <c r="C13" s="1">
        <v>45630</v>
      </c>
      <c r="D13" t="s">
        <v>5</v>
      </c>
      <c r="E13" t="s">
        <v>28</v>
      </c>
      <c r="G13" s="2">
        <v>0</v>
      </c>
      <c r="H13" s="2">
        <v>-1713.58</v>
      </c>
    </row>
    <row r="14" spans="3:8" x14ac:dyDescent="0.35">
      <c r="C14" s="1">
        <v>45628</v>
      </c>
      <c r="D14" t="s">
        <v>5</v>
      </c>
      <c r="E14" t="s">
        <v>27</v>
      </c>
      <c r="G14" s="2">
        <v>0</v>
      </c>
      <c r="H14" s="2">
        <v>-21.71</v>
      </c>
    </row>
    <row r="15" spans="3:8" x14ac:dyDescent="0.35">
      <c r="C15" s="1">
        <v>45620</v>
      </c>
      <c r="D15" t="s">
        <v>5</v>
      </c>
      <c r="E15" t="s">
        <v>24</v>
      </c>
      <c r="G15" s="2">
        <v>0</v>
      </c>
      <c r="H15" s="2">
        <v>-25.32</v>
      </c>
    </row>
    <row r="16" spans="3:8" x14ac:dyDescent="0.35">
      <c r="C16" s="1">
        <v>45636</v>
      </c>
      <c r="D16" t="s">
        <v>5</v>
      </c>
      <c r="E16" t="s">
        <v>33</v>
      </c>
      <c r="G16" s="2">
        <v>0</v>
      </c>
      <c r="H16" s="2">
        <v>-51.73</v>
      </c>
    </row>
    <row r="17" spans="3:8" x14ac:dyDescent="0.35">
      <c r="C17" s="1">
        <v>45614</v>
      </c>
      <c r="D17" t="s">
        <v>5</v>
      </c>
      <c r="E17" t="s">
        <v>16</v>
      </c>
      <c r="G17" s="2">
        <v>0</v>
      </c>
      <c r="H17" s="2">
        <v>-18</v>
      </c>
    </row>
    <row r="18" spans="3:8" x14ac:dyDescent="0.35">
      <c r="C18" s="1">
        <v>45610</v>
      </c>
      <c r="D18" t="s">
        <v>5</v>
      </c>
      <c r="E18" t="s">
        <v>10</v>
      </c>
      <c r="G18" s="2">
        <v>0</v>
      </c>
      <c r="H18" s="2">
        <v>-611.09</v>
      </c>
    </row>
    <row r="19" spans="3:8" x14ac:dyDescent="0.35">
      <c r="C19" s="1">
        <v>45633</v>
      </c>
      <c r="D19" t="s">
        <v>5</v>
      </c>
      <c r="E19" t="s">
        <v>31</v>
      </c>
      <c r="G19" s="2">
        <v>0</v>
      </c>
      <c r="H19" s="2">
        <v>-453.18</v>
      </c>
    </row>
    <row r="20" spans="3:8" x14ac:dyDescent="0.35">
      <c r="C20" s="1">
        <v>45634</v>
      </c>
      <c r="D20" t="s">
        <v>5</v>
      </c>
      <c r="E20" t="s">
        <v>32</v>
      </c>
      <c r="G20" s="2">
        <v>0</v>
      </c>
      <c r="H20" s="2">
        <v>-24.95</v>
      </c>
    </row>
    <row r="21" spans="3:8" x14ac:dyDescent="0.35">
      <c r="C21" s="1">
        <v>45619</v>
      </c>
      <c r="D21" t="s">
        <v>5</v>
      </c>
      <c r="E21" t="s">
        <v>21</v>
      </c>
      <c r="G21" s="2">
        <v>0</v>
      </c>
      <c r="H21" s="2">
        <v>-72.540000000000006</v>
      </c>
    </row>
    <row r="22" spans="3:8" x14ac:dyDescent="0.35">
      <c r="C22" s="1">
        <v>45610</v>
      </c>
      <c r="D22" t="s">
        <v>5</v>
      </c>
      <c r="E22" t="s">
        <v>8</v>
      </c>
      <c r="G22" s="2">
        <v>0</v>
      </c>
      <c r="H22" s="2">
        <v>-155.99</v>
      </c>
    </row>
    <row r="23" spans="3:8" x14ac:dyDescent="0.35">
      <c r="C23" s="1">
        <v>45638</v>
      </c>
      <c r="D23" t="s">
        <v>5</v>
      </c>
      <c r="E23" t="s">
        <v>34</v>
      </c>
      <c r="G23" s="2">
        <v>0</v>
      </c>
      <c r="H23" s="2">
        <v>-155.99</v>
      </c>
    </row>
    <row r="24" spans="3:8" x14ac:dyDescent="0.35">
      <c r="C24" s="1">
        <v>45613</v>
      </c>
      <c r="D24" t="s">
        <v>5</v>
      </c>
      <c r="E24" t="s">
        <v>14</v>
      </c>
      <c r="G24" s="2">
        <v>0</v>
      </c>
      <c r="H24" s="2">
        <v>-136.28</v>
      </c>
    </row>
    <row r="25" spans="3:8" x14ac:dyDescent="0.35">
      <c r="C25" s="1">
        <v>45613</v>
      </c>
      <c r="D25" t="s">
        <v>5</v>
      </c>
      <c r="E25" t="s">
        <v>14</v>
      </c>
      <c r="G25" s="2">
        <v>0</v>
      </c>
      <c r="H25" s="2">
        <v>-136.28</v>
      </c>
    </row>
    <row r="26" spans="3:8" x14ac:dyDescent="0.35">
      <c r="C26" s="1">
        <v>45613</v>
      </c>
      <c r="D26" t="s">
        <v>5</v>
      </c>
      <c r="E26" t="s">
        <v>14</v>
      </c>
      <c r="G26" s="2">
        <v>0</v>
      </c>
      <c r="H26" s="2">
        <v>-127.68</v>
      </c>
    </row>
    <row r="27" spans="3:8" x14ac:dyDescent="0.35">
      <c r="C27" s="1">
        <v>45613</v>
      </c>
      <c r="D27" t="s">
        <v>5</v>
      </c>
      <c r="E27" t="s">
        <v>14</v>
      </c>
      <c r="G27" s="2">
        <v>0</v>
      </c>
      <c r="H27" s="2">
        <v>-136.28</v>
      </c>
    </row>
    <row r="28" spans="3:8" x14ac:dyDescent="0.35">
      <c r="C28" s="1">
        <v>45613</v>
      </c>
      <c r="D28" t="s">
        <v>5</v>
      </c>
      <c r="E28" t="s">
        <v>14</v>
      </c>
      <c r="G28" s="2">
        <v>0</v>
      </c>
      <c r="H28" s="2">
        <v>-136.28</v>
      </c>
    </row>
    <row r="29" spans="3:8" x14ac:dyDescent="0.35">
      <c r="C29" s="1">
        <v>45613</v>
      </c>
      <c r="D29" t="s">
        <v>5</v>
      </c>
      <c r="E29" t="s">
        <v>14</v>
      </c>
      <c r="G29" s="2">
        <v>0</v>
      </c>
      <c r="H29" s="2">
        <v>-136.28</v>
      </c>
    </row>
    <row r="30" spans="3:8" x14ac:dyDescent="0.35">
      <c r="C30" s="1">
        <v>45609</v>
      </c>
      <c r="D30" t="s">
        <v>5</v>
      </c>
      <c r="E30" t="s">
        <v>7</v>
      </c>
      <c r="G30" s="2">
        <v>0</v>
      </c>
      <c r="H30" s="2">
        <v>-438.96</v>
      </c>
    </row>
    <row r="31" spans="3:8" x14ac:dyDescent="0.35">
      <c r="C31" s="1">
        <v>45609</v>
      </c>
      <c r="D31" t="s">
        <v>5</v>
      </c>
      <c r="E31" t="s">
        <v>7</v>
      </c>
      <c r="G31" s="2">
        <v>0</v>
      </c>
      <c r="H31" s="2">
        <v>-209.65</v>
      </c>
    </row>
    <row r="32" spans="3:8" x14ac:dyDescent="0.35">
      <c r="C32" s="1">
        <v>45612</v>
      </c>
      <c r="D32" t="s">
        <v>5</v>
      </c>
      <c r="E32" t="s">
        <v>7</v>
      </c>
      <c r="G32" s="2">
        <v>0</v>
      </c>
      <c r="H32" s="2">
        <v>-637.25</v>
      </c>
    </row>
    <row r="33" spans="3:8" x14ac:dyDescent="0.35">
      <c r="C33" s="1">
        <v>45620</v>
      </c>
      <c r="D33" t="s">
        <v>5</v>
      </c>
      <c r="E33" t="s">
        <v>7</v>
      </c>
      <c r="G33" s="2">
        <v>0</v>
      </c>
      <c r="H33" s="2">
        <v>-194.45</v>
      </c>
    </row>
    <row r="34" spans="3:8" x14ac:dyDescent="0.35">
      <c r="C34" s="1">
        <v>45626</v>
      </c>
      <c r="D34" t="s">
        <v>5</v>
      </c>
      <c r="E34" t="s">
        <v>7</v>
      </c>
      <c r="G34" s="2">
        <v>0</v>
      </c>
      <c r="H34" s="2">
        <v>-159.75</v>
      </c>
    </row>
    <row r="35" spans="3:8" x14ac:dyDescent="0.35">
      <c r="C35" s="1">
        <v>45631</v>
      </c>
      <c r="D35" t="s">
        <v>5</v>
      </c>
      <c r="E35" t="s">
        <v>7</v>
      </c>
      <c r="G35" s="2">
        <v>0</v>
      </c>
      <c r="H35" s="2">
        <v>-172.42</v>
      </c>
    </row>
    <row r="36" spans="3:8" x14ac:dyDescent="0.35">
      <c r="C36" s="1">
        <v>45613</v>
      </c>
      <c r="D36" t="s">
        <v>5</v>
      </c>
      <c r="E36" t="s">
        <v>15</v>
      </c>
      <c r="G36" s="2">
        <v>0</v>
      </c>
      <c r="H36" s="2">
        <v>-37.92</v>
      </c>
    </row>
    <row r="37" spans="3:8" x14ac:dyDescent="0.35">
      <c r="C37" s="1">
        <v>45618</v>
      </c>
      <c r="D37" t="s">
        <v>5</v>
      </c>
      <c r="E37" t="s">
        <v>19</v>
      </c>
      <c r="G37" s="2">
        <v>0</v>
      </c>
      <c r="H37" s="2">
        <v>-47.39</v>
      </c>
    </row>
    <row r="38" spans="3:8" x14ac:dyDescent="0.35">
      <c r="C38" s="1">
        <v>45612</v>
      </c>
      <c r="D38" t="s">
        <v>5</v>
      </c>
      <c r="E38" t="s">
        <v>12</v>
      </c>
      <c r="G38" s="2">
        <v>0</v>
      </c>
      <c r="H38" s="2">
        <v>-49.53</v>
      </c>
    </row>
    <row r="39" spans="3:8" x14ac:dyDescent="0.35">
      <c r="C39" s="1">
        <v>45612</v>
      </c>
      <c r="D39" t="s">
        <v>5</v>
      </c>
      <c r="E39" t="s">
        <v>12</v>
      </c>
      <c r="G39" s="2">
        <v>0</v>
      </c>
      <c r="H39" s="2">
        <v>-96.25</v>
      </c>
    </row>
    <row r="40" spans="3:8" x14ac:dyDescent="0.35">
      <c r="C40" s="1">
        <v>45623</v>
      </c>
      <c r="D40" t="s">
        <v>5</v>
      </c>
      <c r="E40" t="s">
        <v>12</v>
      </c>
      <c r="G40" s="2">
        <v>0</v>
      </c>
      <c r="H40" s="2">
        <v>-30.94</v>
      </c>
    </row>
    <row r="41" spans="3:8" x14ac:dyDescent="0.35">
      <c r="C41" s="1">
        <v>45632</v>
      </c>
      <c r="D41" t="s">
        <v>5</v>
      </c>
      <c r="E41" t="s">
        <v>12</v>
      </c>
      <c r="G41" s="2">
        <v>0</v>
      </c>
      <c r="H41" s="2">
        <v>-200.98</v>
      </c>
    </row>
    <row r="42" spans="3:8" x14ac:dyDescent="0.35">
      <c r="C42" s="1">
        <v>45618</v>
      </c>
      <c r="D42" t="s">
        <v>5</v>
      </c>
      <c r="E42" t="s">
        <v>18</v>
      </c>
      <c r="G42" s="2">
        <v>0</v>
      </c>
      <c r="H42" s="2">
        <v>-58.26</v>
      </c>
    </row>
    <row r="43" spans="3:8" x14ac:dyDescent="0.35">
      <c r="C43" s="1">
        <v>45619</v>
      </c>
      <c r="D43" t="s">
        <v>5</v>
      </c>
      <c r="E43" t="s">
        <v>18</v>
      </c>
      <c r="G43" s="2">
        <v>0</v>
      </c>
      <c r="H43" s="2">
        <v>-137.09</v>
      </c>
    </row>
    <row r="44" spans="3:8" x14ac:dyDescent="0.35">
      <c r="C44" s="1">
        <v>45623</v>
      </c>
      <c r="D44" t="s">
        <v>5</v>
      </c>
      <c r="E44" t="s">
        <v>18</v>
      </c>
      <c r="G44" s="2">
        <v>0</v>
      </c>
      <c r="H44" s="2">
        <v>-25.99</v>
      </c>
    </row>
    <row r="45" spans="3:8" x14ac:dyDescent="0.35">
      <c r="C45" s="1">
        <v>45637</v>
      </c>
      <c r="D45" t="s">
        <v>5</v>
      </c>
      <c r="E45" t="s">
        <v>18</v>
      </c>
      <c r="G45" s="2">
        <v>0</v>
      </c>
      <c r="H45" s="2">
        <v>-135.26</v>
      </c>
    </row>
    <row r="46" spans="3:8" x14ac:dyDescent="0.35">
      <c r="C46" s="1">
        <v>45638</v>
      </c>
      <c r="D46" t="s">
        <v>5</v>
      </c>
      <c r="E46" t="s">
        <v>36</v>
      </c>
      <c r="G46" s="2">
        <v>0</v>
      </c>
      <c r="H46" s="2">
        <v>-34.4</v>
      </c>
    </row>
    <row r="47" spans="3:8" x14ac:dyDescent="0.35">
      <c r="C47" s="1">
        <v>45620</v>
      </c>
      <c r="D47" t="s">
        <v>5</v>
      </c>
      <c r="E47" t="s">
        <v>23</v>
      </c>
      <c r="G47" s="2">
        <v>0</v>
      </c>
      <c r="H47" s="2">
        <v>-164.11</v>
      </c>
    </row>
    <row r="48" spans="3:8" x14ac:dyDescent="0.35">
      <c r="C48" s="1">
        <v>45638</v>
      </c>
      <c r="D48" t="s">
        <v>5</v>
      </c>
      <c r="E48" t="s">
        <v>35</v>
      </c>
      <c r="G48" s="2">
        <v>0</v>
      </c>
      <c r="H48" s="2">
        <v>-5</v>
      </c>
    </row>
    <row r="49" spans="3:8" x14ac:dyDescent="0.35">
      <c r="C49" s="1">
        <v>45623</v>
      </c>
      <c r="D49" t="s">
        <v>5</v>
      </c>
      <c r="E49" t="s">
        <v>25</v>
      </c>
      <c r="G49" s="2">
        <v>0</v>
      </c>
      <c r="H49" s="2">
        <v>-30.1</v>
      </c>
    </row>
    <row r="50" spans="3:8" x14ac:dyDescent="0.35">
      <c r="C50" s="1">
        <v>45627</v>
      </c>
      <c r="D50" t="s">
        <v>5</v>
      </c>
      <c r="E50" t="s">
        <v>25</v>
      </c>
      <c r="G50" s="2">
        <v>0</v>
      </c>
      <c r="H50" s="2">
        <v>-109.46</v>
      </c>
    </row>
    <row r="51" spans="3:8" x14ac:dyDescent="0.35">
      <c r="C51" s="1">
        <v>45630</v>
      </c>
      <c r="D51" t="s">
        <v>5</v>
      </c>
      <c r="E51" t="s">
        <v>25</v>
      </c>
      <c r="G51" s="2">
        <v>0</v>
      </c>
      <c r="H51" s="2">
        <v>-38.56</v>
      </c>
    </row>
    <row r="52" spans="3:8" x14ac:dyDescent="0.35">
      <c r="C52" s="1">
        <v>45631</v>
      </c>
      <c r="D52" t="s">
        <v>5</v>
      </c>
      <c r="E52" t="s">
        <v>25</v>
      </c>
      <c r="G52" s="2">
        <v>0</v>
      </c>
      <c r="H52" s="2">
        <v>-32.57</v>
      </c>
    </row>
    <row r="53" spans="3:8" x14ac:dyDescent="0.35">
      <c r="C53" s="1">
        <v>45610</v>
      </c>
      <c r="D53" t="s">
        <v>5</v>
      </c>
      <c r="E53" t="s">
        <v>9</v>
      </c>
      <c r="G53" s="2">
        <v>0</v>
      </c>
      <c r="H53" s="2">
        <v>-13.06</v>
      </c>
    </row>
    <row r="54" spans="3:8" x14ac:dyDescent="0.35">
      <c r="C54" s="1">
        <v>45614</v>
      </c>
      <c r="D54" t="s">
        <v>5</v>
      </c>
      <c r="E54" t="s">
        <v>9</v>
      </c>
      <c r="G54" s="2">
        <v>0</v>
      </c>
      <c r="H54" s="2">
        <v>-75.44</v>
      </c>
    </row>
    <row r="55" spans="3:8" x14ac:dyDescent="0.35">
      <c r="C55" s="1">
        <v>45619</v>
      </c>
      <c r="D55" t="s">
        <v>5</v>
      </c>
      <c r="E55" t="s">
        <v>9</v>
      </c>
      <c r="G55" s="2">
        <v>0</v>
      </c>
      <c r="H55" s="2">
        <v>-6.99</v>
      </c>
    </row>
    <row r="56" spans="3:8" x14ac:dyDescent="0.35">
      <c r="C56" s="1">
        <v>45619</v>
      </c>
      <c r="D56" t="s">
        <v>5</v>
      </c>
      <c r="E56" t="s">
        <v>9</v>
      </c>
      <c r="G56" s="2">
        <v>0</v>
      </c>
      <c r="H56" s="2">
        <v>-3.99</v>
      </c>
    </row>
    <row r="57" spans="3:8" x14ac:dyDescent="0.35">
      <c r="C57" s="1">
        <v>45619</v>
      </c>
      <c r="D57" t="s">
        <v>5</v>
      </c>
      <c r="E57" t="s">
        <v>20</v>
      </c>
      <c r="G57" s="2">
        <v>0</v>
      </c>
      <c r="H57" s="2">
        <v>-6.45</v>
      </c>
    </row>
    <row r="58" spans="3:8" x14ac:dyDescent="0.35">
      <c r="C58" s="1">
        <v>45619</v>
      </c>
      <c r="D58" t="s">
        <v>5</v>
      </c>
      <c r="E58" t="s">
        <v>20</v>
      </c>
      <c r="G58" s="2">
        <v>0</v>
      </c>
      <c r="H58" s="2">
        <v>-49.06</v>
      </c>
    </row>
    <row r="59" spans="3:8" x14ac:dyDescent="0.35">
      <c r="C59" s="1">
        <v>45620</v>
      </c>
      <c r="D59" t="s">
        <v>5</v>
      </c>
      <c r="E59" t="s">
        <v>20</v>
      </c>
      <c r="G59" s="2">
        <v>0</v>
      </c>
      <c r="H59" s="2">
        <v>-43.08</v>
      </c>
    </row>
    <row r="60" spans="3:8" x14ac:dyDescent="0.35">
      <c r="C60" s="1">
        <v>45620</v>
      </c>
      <c r="D60" t="s">
        <v>5</v>
      </c>
      <c r="E60" t="s">
        <v>20</v>
      </c>
      <c r="G60" s="2">
        <v>0</v>
      </c>
      <c r="H60" s="2">
        <v>-43.18</v>
      </c>
    </row>
    <row r="61" spans="3:8" x14ac:dyDescent="0.35">
      <c r="C61" s="1">
        <v>45620</v>
      </c>
      <c r="D61" t="s">
        <v>5</v>
      </c>
      <c r="E61" t="s">
        <v>20</v>
      </c>
      <c r="G61" s="2">
        <v>0</v>
      </c>
      <c r="H61" s="2">
        <v>-9.7899999999999991</v>
      </c>
    </row>
    <row r="62" spans="3:8" x14ac:dyDescent="0.35">
      <c r="C62" s="1">
        <v>45620</v>
      </c>
      <c r="D62" t="s">
        <v>5</v>
      </c>
      <c r="E62" t="s">
        <v>20</v>
      </c>
      <c r="G62" s="2">
        <v>0</v>
      </c>
      <c r="H62" s="2">
        <v>-25.95</v>
      </c>
    </row>
    <row r="63" spans="3:8" x14ac:dyDescent="0.35">
      <c r="C63" s="1">
        <v>45611</v>
      </c>
      <c r="D63" t="s">
        <v>5</v>
      </c>
      <c r="E63" t="s">
        <v>11</v>
      </c>
      <c r="G63" s="2">
        <v>0</v>
      </c>
      <c r="H63" s="2">
        <v>-13.98</v>
      </c>
    </row>
    <row r="64" spans="3:8" x14ac:dyDescent="0.35">
      <c r="C64" s="1">
        <v>45612</v>
      </c>
      <c r="D64" t="s">
        <v>5</v>
      </c>
      <c r="E64" t="s">
        <v>11</v>
      </c>
      <c r="G64" s="2">
        <v>0</v>
      </c>
      <c r="H64" s="2">
        <v>-38.909999999999997</v>
      </c>
    </row>
    <row r="65" spans="3:8" x14ac:dyDescent="0.35">
      <c r="C65" s="1">
        <v>45613</v>
      </c>
      <c r="D65" t="s">
        <v>5</v>
      </c>
      <c r="E65" t="s">
        <v>11</v>
      </c>
      <c r="G65" s="2">
        <v>0</v>
      </c>
      <c r="H65" s="2">
        <v>-50.9</v>
      </c>
    </row>
    <row r="66" spans="3:8" x14ac:dyDescent="0.35">
      <c r="C66" s="1">
        <v>45619</v>
      </c>
      <c r="D66" t="s">
        <v>5</v>
      </c>
      <c r="E66" t="s">
        <v>11</v>
      </c>
      <c r="G66" s="2">
        <v>0</v>
      </c>
      <c r="H66" s="2">
        <v>-35.15</v>
      </c>
    </row>
    <row r="67" spans="3:8" x14ac:dyDescent="0.35">
      <c r="C67" s="1">
        <v>45620</v>
      </c>
      <c r="D67" t="s">
        <v>5</v>
      </c>
      <c r="E67" t="s">
        <v>11</v>
      </c>
      <c r="G67" s="2">
        <v>0</v>
      </c>
      <c r="H67" s="2">
        <v>-123.38</v>
      </c>
    </row>
    <row r="68" spans="3:8" x14ac:dyDescent="0.35">
      <c r="C68" s="1">
        <v>45625</v>
      </c>
      <c r="D68" t="s">
        <v>5</v>
      </c>
      <c r="E68" t="s">
        <v>11</v>
      </c>
      <c r="G68" s="2">
        <v>0</v>
      </c>
      <c r="H68" s="2">
        <v>-24.95</v>
      </c>
    </row>
    <row r="69" spans="3:8" x14ac:dyDescent="0.35">
      <c r="C69" s="1">
        <v>45626</v>
      </c>
      <c r="D69" t="s">
        <v>5</v>
      </c>
      <c r="E69" t="s">
        <v>11</v>
      </c>
      <c r="G69" s="2">
        <v>0</v>
      </c>
      <c r="H69" s="2">
        <v>-31.95</v>
      </c>
    </row>
    <row r="70" spans="3:8" x14ac:dyDescent="0.35">
      <c r="C70" s="1">
        <v>45632</v>
      </c>
      <c r="D70" t="s">
        <v>5</v>
      </c>
      <c r="E70" t="s">
        <v>11</v>
      </c>
      <c r="G70" s="2">
        <v>0</v>
      </c>
      <c r="H70" s="2">
        <v>-19.54</v>
      </c>
    </row>
    <row r="74" spans="3:8" x14ac:dyDescent="0.35">
      <c r="F74" t="s">
        <v>37</v>
      </c>
      <c r="G74" s="2">
        <f>SUM(G2:G73)</f>
        <v>1630.39</v>
      </c>
      <c r="H74" s="2">
        <f>SUM(H2:H73)*-1</f>
        <v>8038.2999999999965</v>
      </c>
    </row>
    <row r="75" spans="3:8" x14ac:dyDescent="0.35">
      <c r="F75" t="s">
        <v>38</v>
      </c>
      <c r="G75" s="2">
        <v>1630.39</v>
      </c>
      <c r="H75" s="2">
        <v>8038.3</v>
      </c>
    </row>
    <row r="76" spans="3:8" x14ac:dyDescent="0.35">
      <c r="F76" t="s">
        <v>39</v>
      </c>
      <c r="G76" s="2">
        <f t="shared" ref="G76" si="0">G74-G75</f>
        <v>0</v>
      </c>
      <c r="H76" s="2">
        <f>H74-H75</f>
        <v>0</v>
      </c>
    </row>
  </sheetData>
  <sortState xmlns:xlrd2="http://schemas.microsoft.com/office/spreadsheetml/2017/richdata2" ref="C6:H70">
    <sortCondition ref="E6:E70"/>
  </sortState>
  <pageMargins left="0.7" right="0.7" top="0.75" bottom="0.75" header="0.3" footer="0.3"/>
  <ignoredErrors>
    <ignoredError sqref="C1:D1 E1 G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Tyler</cp:lastModifiedBy>
  <dcterms:modified xsi:type="dcterms:W3CDTF">2025-05-30T19:28:29Z</dcterms:modified>
</cp:coreProperties>
</file>