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广告费和业务宣传费等跨年度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广告费和业务宣传费等跨年度纳税调整明细表!$A$1:$D$16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9" i="1" l="1"/>
  <c r="C9" i="1"/>
  <c r="D6" i="1" l="1"/>
  <c r="D12" i="1" s="1"/>
  <c r="D15" i="1" s="1"/>
  <c r="D10" i="1" l="1"/>
  <c r="D16" i="1" s="1"/>
  <c r="C10" i="1"/>
  <c r="C12" i="1"/>
  <c r="C15" i="1" s="1"/>
  <c r="C16" i="1" l="1"/>
</calcChain>
</file>

<file path=xl/sharedStrings.xml><?xml version="1.0" encoding="utf-8"?>
<sst xmlns="http://schemas.openxmlformats.org/spreadsheetml/2006/main" count="31" uniqueCount="29">
  <si>
    <t>广告费和业务宣传费等跨年度纳税调整明细表</t>
    <phoneticPr fontId="3" type="noConversion"/>
  </si>
  <si>
    <t>行次</t>
  </si>
  <si>
    <t>项        目</t>
    <phoneticPr fontId="3" type="noConversion"/>
  </si>
  <si>
    <t>广告费和业务宣传费</t>
    <phoneticPr fontId="3" type="noConversion"/>
  </si>
  <si>
    <t>保险企业手续费及佣金支出</t>
    <phoneticPr fontId="3" type="noConversion"/>
  </si>
  <si>
    <t>一、本年支出</t>
  </si>
  <si>
    <t>减：不允许扣除的支出</t>
  </si>
  <si>
    <t>三、本年计算扣除限额的基数</t>
  </si>
  <si>
    <t xml:space="preserve">    乘：税收规定扣除率</t>
  </si>
  <si>
    <t>加：以前年度累计结转扣除额</t>
  </si>
  <si>
    <t>*</t>
    <phoneticPr fontId="2" type="noConversion"/>
  </si>
  <si>
    <t>按照分摊协议从其他关联方归集至本企业的金额</t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</si>
  <si>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</si>
  <si>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</si>
  <si>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</si>
  <si>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</si>
  <si>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</si>
  <si>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</si>
  <si>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</si>
  <si>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</si>
  <si>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</si>
  <si>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</si>
  <si>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七、本年支出纳税调整金额</t>
    <phoneticPr fontId="3" type="noConversion"/>
  </si>
  <si>
    <t>六、按照分摊协议归集至其他关联方的金额</t>
    <phoneticPr fontId="2" type="noConversion"/>
  </si>
  <si>
    <t>减：本年扣除的以前年度结转额</t>
    <phoneticPr fontId="3" type="noConversion"/>
  </si>
  <si>
    <t>五、本年结转以后年度扣除额</t>
    <phoneticPr fontId="3" type="noConversion"/>
  </si>
  <si>
    <t>四、本企业计算的扣除限额</t>
    <phoneticPr fontId="2" type="noConversion"/>
  </si>
  <si>
    <t>二、本年符合条件的支出</t>
    <phoneticPr fontId="2" type="noConversion"/>
  </si>
  <si>
    <t>八、累计结转以后年度扣除额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</si>
</sst>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177" fontId="6" fillId="0" borderId="3" xfId="1" applyFont="1" applyBorder="1" applyAlignment="1">
      <alignment vertical="center" shrinkToFit="1"/>
    </xf>
    <xf numFmtId="0" fontId="5" fillId="0" borderId="3" xfId="0" applyFont="1" applyBorder="1" applyAlignment="1">
      <alignment horizontal="left" vertical="center" indent="1"/>
    </xf>
    <xf numFmtId="9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Protection="1">
      <alignment vertical="center"/>
      <protection locked="0"/>
    </xf>
    <xf numFmtId="0" fontId="5" fillId="0" borderId="3" xfId="0" applyFont="1" applyBorder="1" applyAlignment="1" applyProtection="1">
      <alignment horizontal="left" vertical="center" indent="1"/>
      <protection locked="0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left" vertical="center" wrapText="1" indent="1"/>
      <protection locked="0"/>
    </xf>
    <xf numFmtId="177" fontId="6" fillId="0" borderId="2" xfId="1" applyFont="1" applyBorder="1" applyAlignment="1">
      <alignment vertical="center" shrinkToFit="1"/>
    </xf>
    <xf numFmtId="0" fontId="5" fillId="0" borderId="3" xfId="0" applyFont="1" applyBorder="1" applyAlignment="1" applyProtection="1">
      <alignment horizontal="left" vertical="center" wrapText="1"/>
      <protection locked="0"/>
    </xf>
    <xf numFmtId="177" fontId="6" fillId="0" borderId="3" xfId="1" applyFont="1" applyBorder="1" applyAlignment="1">
      <alignment horizontal="center" vertical="center" shrinkToFit="1"/>
    </xf>
    <xf numFmtId="0" fontId="5" fillId="0" borderId="2" xfId="0" applyFont="1" applyBorder="1" applyAlignment="1" applyProtection="1">
      <alignment vertical="center" wrapText="1"/>
      <protection locked="0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7" xfId="2" applyNumberFormat="1" applyFont="1" applyFill="1" applyBorder="1" applyAlignment="1">
      <alignment horizontal="left" vertical="center"/>
    </xf>
    <xf numFmtId="0" fontId="11" fillId="4" borderId="11" xfId="2" applyNumberFormat="1" applyFont="1" applyFill="1" applyBorder="1">
      <alignment vertical="center"/>
    </xf>
    <xf numFmtId="0" fontId="11" fillId="4" borderId="13" xfId="2" applyNumberFormat="1" applyFont="1" applyFill="1" applyBorder="1">
      <alignment vertical="center"/>
    </xf>
    <xf numFmtId="14" fontId="11" fillId="4" borderId="13" xfId="2" applyNumberFormat="1" applyFont="1" applyFill="1" applyBorder="1">
      <alignment vertical="center"/>
    </xf>
    <xf numFmtId="0" fontId="11" fillId="4" borderId="5" xfId="2" applyNumberFormat="1" applyFont="1" applyFill="1" applyBorder="1" applyAlignment="1">
      <alignment horizontal="left" vertical="center"/>
    </xf>
    <xf numFmtId="0" fontId="11" fillId="4" borderId="15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7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2" xfId="2" applyNumberFormat="1" applyFont="1" applyFill="1" applyBorder="1" applyAlignment="1">
      <alignment horizontal="left" vertical="center" wrapText="1"/>
    </xf>
    <xf numFmtId="0" fontId="12" fillId="3" borderId="7" xfId="2" applyNumberFormat="1" applyFont="1" applyFill="1" applyBorder="1" applyAlignment="1">
      <alignment horizontal="left" vertical="center" wrapText="1"/>
    </xf>
    <xf numFmtId="0" fontId="12" fillId="3" borderId="12" xfId="2" applyNumberFormat="1" applyFont="1" applyFill="1" applyBorder="1" applyAlignment="1">
      <alignment horizontal="left" vertical="center" wrapText="1"/>
    </xf>
    <xf numFmtId="0" fontId="15" fillId="3" borderId="5" xfId="2" applyNumberFormat="1" applyFont="1" applyFill="1" applyBorder="1" applyAlignment="1">
      <alignment horizontal="left" vertical="center" wrapText="1"/>
    </xf>
    <xf numFmtId="0" fontId="16" fillId="3" borderId="6" xfId="2" applyNumberFormat="1" applyFont="1" applyFill="1" applyBorder="1" applyAlignment="1">
      <alignment horizontal="left" vertical="center" wrapText="1"/>
    </xf>
    <xf numFmtId="0" fontId="16" fillId="3" borderId="14" xfId="2" applyNumberFormat="1" applyFont="1" applyFill="1" applyBorder="1" applyAlignment="1">
      <alignment horizontal="left" vertical="center" wrapText="1"/>
    </xf>
    <xf numFmtId="178" fontId="12" fillId="3" borderId="5" xfId="2" applyNumberFormat="1" applyFont="1" applyFill="1" applyBorder="1" applyAlignment="1">
      <alignment horizontal="left" vertical="center" wrapText="1"/>
    </xf>
    <xf numFmtId="178" fontId="13" fillId="3" borderId="14" xfId="2" applyNumberFormat="1" applyFont="1" applyFill="1" applyBorder="1" applyAlignment="1">
      <alignment horizontal="left" vertical="center" wrapText="1"/>
    </xf>
    <xf numFmtId="0" fontId="10" fillId="6" borderId="5" xfId="2" applyNumberFormat="1" applyFont="1" applyFill="1" applyBorder="1" applyAlignment="1">
      <alignment horizontal="left" vertical="center" wrapText="1"/>
    </xf>
    <xf numFmtId="0" fontId="10" fillId="6" borderId="6" xfId="2" applyNumberFormat="1" applyFont="1" applyFill="1" applyBorder="1" applyAlignment="1">
      <alignment horizontal="left" vertical="center" wrapText="1"/>
    </xf>
    <xf numFmtId="0" fontId="12" fillId="3" borderId="8" xfId="2" applyNumberFormat="1" applyFont="1" applyFill="1" applyBorder="1" applyAlignment="1">
      <alignment horizontal="left" vertical="center" wrapText="1"/>
    </xf>
    <xf numFmtId="0" fontId="13" fillId="3" borderId="9" xfId="2" applyNumberFormat="1" applyFont="1" applyFill="1" applyBorder="1" applyAlignment="1">
      <alignment horizontal="left" vertical="center" wrapText="1"/>
    </xf>
    <xf numFmtId="0" fontId="13" fillId="3" borderId="10" xfId="2" applyNumberFormat="1" applyFont="1" applyFill="1" applyBorder="1" applyAlignment="1">
      <alignment horizontal="left" vertical="center" wrapText="1"/>
    </xf>
    <xf numFmtId="0" fontId="5" fillId="3" borderId="8" xfId="2" applyNumberFormat="1" applyFont="1" applyFill="1" applyBorder="1" applyAlignment="1">
      <alignment horizontal="left" vertical="center" wrapText="1"/>
    </xf>
    <xf numFmtId="0" fontId="9" fillId="3" borderId="10" xfId="2" applyNumberFormat="1" applyFont="1" applyFill="1" applyBorder="1" applyAlignment="1">
      <alignment horizontal="left" vertical="center" wrapText="1"/>
    </xf>
    <xf numFmtId="0" fontId="14" fillId="3" borderId="7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2" xfId="2" applyNumberFormat="1" applyFont="1" applyFill="1" applyBorder="1" applyAlignment="1">
      <alignment horizontal="left" vertical="center"/>
    </xf>
    <xf numFmtId="178" fontId="12" fillId="3" borderId="7" xfId="2" applyNumberFormat="1" applyFont="1" applyFill="1" applyBorder="1" applyAlignment="1">
      <alignment horizontal="left" vertical="center" wrapText="1"/>
    </xf>
    <xf numFmtId="178" fontId="13" fillId="3" borderId="12" xfId="2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style="1" customWidth="1"/>
    <col min="2" max="2" width="13.875" style="1" customWidth="1"/>
    <col min="3" max="16384" width="9" style="1"/>
  </cols>
  <sheetData>
    <row r="1" spans="1:10" ht="7.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ht="15.75" customHeight="1" thickBot="1" x14ac:dyDescent="0.25">
      <c r="A2" s="17"/>
      <c r="B2" s="37" t="s">
        <v>13</v>
      </c>
      <c r="C2" s="38"/>
      <c r="D2" s="38"/>
      <c r="E2" s="38"/>
      <c r="F2" s="38"/>
      <c r="G2" s="38"/>
      <c r="H2" s="38"/>
      <c r="I2" s="38"/>
      <c r="J2" s="38"/>
    </row>
    <row r="3" spans="1:10" ht="15" customHeight="1" x14ac:dyDescent="0.2">
      <c r="A3" s="16"/>
      <c r="B3" s="18" t="s">
        <v>14</v>
      </c>
      <c r="C3" s="39"/>
      <c r="D3" s="40"/>
      <c r="E3" s="40"/>
      <c r="F3" s="40"/>
      <c r="G3" s="41"/>
      <c r="H3" s="19" t="s">
        <v>15</v>
      </c>
      <c r="I3" s="42"/>
      <c r="J3" s="43"/>
    </row>
    <row r="4" spans="1:10" ht="15.75" customHeight="1" x14ac:dyDescent="0.2">
      <c r="A4" s="16"/>
      <c r="B4" s="18" t="s">
        <v>16</v>
      </c>
      <c r="C4" s="44"/>
      <c r="D4" s="45"/>
      <c r="E4" s="45"/>
      <c r="F4" s="45"/>
      <c r="G4" s="46"/>
      <c r="H4" s="20" t="s">
        <v>17</v>
      </c>
      <c r="I4" s="30"/>
      <c r="J4" s="31"/>
    </row>
    <row r="5" spans="1:10" ht="15" customHeight="1" x14ac:dyDescent="0.2">
      <c r="A5" s="16"/>
      <c r="B5" s="18" t="s">
        <v>18</v>
      </c>
      <c r="C5" s="44"/>
      <c r="D5" s="45"/>
      <c r="E5" s="45"/>
      <c r="F5" s="45"/>
      <c r="G5" s="46"/>
      <c r="H5" s="20" t="s">
        <v>19</v>
      </c>
      <c r="I5" s="47"/>
      <c r="J5" s="48"/>
    </row>
    <row r="6" spans="1:10" ht="15" customHeight="1" x14ac:dyDescent="0.2">
      <c r="A6" s="16"/>
      <c r="B6" s="18"/>
      <c r="C6" s="27"/>
      <c r="D6" s="28"/>
      <c r="E6" s="28"/>
      <c r="F6" s="28"/>
      <c r="G6" s="29"/>
      <c r="H6" s="21" t="s">
        <v>17</v>
      </c>
      <c r="I6" s="30" t="s">
        <v>20</v>
      </c>
      <c r="J6" s="31"/>
    </row>
    <row r="7" spans="1:10" ht="15.75" thickBot="1" x14ac:dyDescent="0.25">
      <c r="A7" s="16"/>
      <c r="B7" s="22"/>
      <c r="C7" s="32"/>
      <c r="D7" s="33"/>
      <c r="E7" s="33"/>
      <c r="F7" s="33"/>
      <c r="G7" s="34"/>
      <c r="H7" s="23" t="s">
        <v>21</v>
      </c>
      <c r="I7" s="35"/>
      <c r="J7" s="36"/>
    </row>
    <row r="8" spans="1:10" ht="15" x14ac:dyDescent="0.2">
      <c r="A8" s="16"/>
      <c r="B8" s="24"/>
      <c r="C8" s="24"/>
      <c r="D8" s="24"/>
      <c r="E8" s="25"/>
      <c r="F8" s="25"/>
      <c r="G8" s="26"/>
      <c r="H8" s="26"/>
      <c r="I8" s="26"/>
      <c r="J8" s="16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7">
    <pageSetUpPr fitToPage="1"/>
  </sheetPr>
  <dimension ref="A1:H18"/>
  <sheetViews>
    <sheetView showGridLines="0" zoomScaleNormal="100" zoomScaleSheetLayoutView="100" workbookViewId="0">
      <selection sqref="A1:D1"/>
    </sheetView>
  </sheetViews>
  <sheetFormatPr defaultColWidth="0" defaultRowHeight="13.5" customHeight="1" zeroHeight="1" x14ac:dyDescent="0.2"/>
  <cols>
    <col min="1" max="1" width="6.875" customWidth="1"/>
    <col min="2" max="2" width="84.125" customWidth="1"/>
    <col min="3" max="4" width="22.75" customWidth="1"/>
    <col min="5" max="8" width="9" customWidth="1"/>
    <col min="9" max="16384" width="9" hidden="1"/>
  </cols>
  <sheetData>
    <row r="1" spans="1:4" ht="25.5" customHeight="1" x14ac:dyDescent="0.2">
      <c r="A1" s="49" t="s">
        <v>0</v>
      </c>
      <c r="B1" s="49"/>
      <c r="C1" s="49"/>
      <c r="D1" s="49"/>
    </row>
    <row r="2" spans="1:4" ht="24.75" customHeight="1" x14ac:dyDescent="0.2">
      <c r="A2" s="50" t="s">
        <v>1</v>
      </c>
      <c r="B2" s="50" t="s">
        <v>2</v>
      </c>
      <c r="C2" s="2" t="s">
        <v>3</v>
      </c>
      <c r="D2" s="2" t="s">
        <v>4</v>
      </c>
    </row>
    <row r="3" spans="1:4" ht="24.75" customHeight="1" x14ac:dyDescent="0.2">
      <c r="A3" s="51"/>
      <c r="B3" s="51"/>
      <c r="C3" s="2">
        <v>1</v>
      </c>
      <c r="D3" s="2">
        <v>2</v>
      </c>
    </row>
    <row r="4" spans="1:4" ht="24.75" customHeight="1" x14ac:dyDescent="0.2">
      <c r="A4" s="2">
        <v>1</v>
      </c>
      <c r="B4" s="3" t="s">
        <v>5</v>
      </c>
      <c r="C4" s="4"/>
      <c r="D4" s="4"/>
    </row>
    <row r="5" spans="1:4" ht="24.75" customHeight="1" x14ac:dyDescent="0.2">
      <c r="A5" s="2">
        <v>2</v>
      </c>
      <c r="B5" s="5" t="s">
        <v>6</v>
      </c>
      <c r="C5" s="4"/>
      <c r="D5" s="4"/>
    </row>
    <row r="6" spans="1:4" ht="24.75" customHeight="1" x14ac:dyDescent="0.2">
      <c r="A6" s="2">
        <v>3</v>
      </c>
      <c r="B6" s="3" t="s">
        <v>27</v>
      </c>
      <c r="C6" s="4">
        <f>C4-C5</f>
        <v>0</v>
      </c>
      <c r="D6" s="4">
        <f>D4-D5</f>
        <v>0</v>
      </c>
    </row>
    <row r="7" spans="1:4" ht="24.75" customHeight="1" x14ac:dyDescent="0.2">
      <c r="A7" s="2">
        <v>4</v>
      </c>
      <c r="B7" s="3" t="s">
        <v>7</v>
      </c>
      <c r="C7" s="4"/>
      <c r="D7" s="4"/>
    </row>
    <row r="8" spans="1:4" ht="24.75" customHeight="1" x14ac:dyDescent="0.2">
      <c r="A8" s="2">
        <v>5</v>
      </c>
      <c r="B8" s="3" t="s">
        <v>8</v>
      </c>
      <c r="C8" s="6"/>
      <c r="D8" s="6">
        <v>0.18</v>
      </c>
    </row>
    <row r="9" spans="1:4" ht="24.75" customHeight="1" x14ac:dyDescent="0.2">
      <c r="A9" s="2">
        <v>6</v>
      </c>
      <c r="B9" s="7" t="s">
        <v>26</v>
      </c>
      <c r="C9" s="4">
        <f>ROUND(C7*C8,2)</f>
        <v>0</v>
      </c>
      <c r="D9" s="4">
        <f>ROUND(D7*D8,2)</f>
        <v>0</v>
      </c>
    </row>
    <row r="10" spans="1:4" ht="24.75" customHeight="1" x14ac:dyDescent="0.2">
      <c r="A10" s="2">
        <v>7</v>
      </c>
      <c r="B10" s="7" t="s">
        <v>25</v>
      </c>
      <c r="C10" s="4">
        <f>IF(C6&gt;C9,C6-C9,0)</f>
        <v>0</v>
      </c>
      <c r="D10" s="4">
        <f>IF(D6&gt;D9,D6-D9,0)</f>
        <v>0</v>
      </c>
    </row>
    <row r="11" spans="1:4" ht="24.75" customHeight="1" x14ac:dyDescent="0.2">
      <c r="A11" s="2">
        <v>8</v>
      </c>
      <c r="B11" s="8" t="s">
        <v>9</v>
      </c>
      <c r="C11" s="4"/>
      <c r="D11" s="4"/>
    </row>
    <row r="12" spans="1:4" ht="24.75" customHeight="1" x14ac:dyDescent="0.2">
      <c r="A12" s="9">
        <v>9</v>
      </c>
      <c r="B12" s="10" t="s">
        <v>24</v>
      </c>
      <c r="C12" s="11">
        <f>IF(C6&gt;C9,0,MIN(C11,C9-C6))</f>
        <v>0</v>
      </c>
      <c r="D12" s="11">
        <f>IF(D6&gt;D9,0,MIN(D11,D9-D6))</f>
        <v>0</v>
      </c>
    </row>
    <row r="13" spans="1:4" ht="24.75" customHeight="1" x14ac:dyDescent="0.2">
      <c r="A13" s="2">
        <v>10</v>
      </c>
      <c r="B13" s="12" t="s">
        <v>23</v>
      </c>
      <c r="C13" s="4"/>
      <c r="D13" s="13" t="s">
        <v>10</v>
      </c>
    </row>
    <row r="14" spans="1:4" ht="24.75" customHeight="1" x14ac:dyDescent="0.2">
      <c r="A14" s="2">
        <v>11</v>
      </c>
      <c r="B14" s="8" t="s">
        <v>11</v>
      </c>
      <c r="C14" s="4"/>
      <c r="D14" s="13" t="s">
        <v>10</v>
      </c>
    </row>
    <row r="15" spans="1:4" ht="24.75" customHeight="1" x14ac:dyDescent="0.2">
      <c r="A15" s="9">
        <v>12</v>
      </c>
      <c r="B15" s="14" t="s">
        <v>22</v>
      </c>
      <c r="C15" s="11">
        <f>IF(C6&gt;C9,C5+C6-C9+C13-C14,C5+C13-C14-C12)</f>
        <v>0</v>
      </c>
      <c r="D15" s="11">
        <f>IF(D6&gt;D9,D5+D6-D9,D5-D12)</f>
        <v>0</v>
      </c>
    </row>
    <row r="16" spans="1:4" ht="24.75" customHeight="1" x14ac:dyDescent="0.2">
      <c r="A16" s="2">
        <v>13</v>
      </c>
      <c r="B16" s="7" t="s">
        <v>28</v>
      </c>
      <c r="C16" s="4">
        <f>C10+C11-C12</f>
        <v>0</v>
      </c>
      <c r="D16" s="4">
        <f>D10+D11-D12</f>
        <v>0</v>
      </c>
    </row>
    <row r="17" spans="4:5" ht="14.25" x14ac:dyDescent="0.2">
      <c r="D17" s="15"/>
      <c r="E17" s="15" t="s">
        <v>12</v>
      </c>
    </row>
    <row r="18" spans="4:5" ht="13.5" customHeight="1" x14ac:dyDescent="0.2"/>
  </sheetData>
  <mergeCells count="3">
    <mergeCell ref="A1:D1"/>
    <mergeCell ref="A2:A3"/>
    <mergeCell ref="B2:B3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广告费和业务宣传费等跨年度纳税调整明细表</vt:lpstr>
      <vt:lpstr>广告费和业务宣传费等跨年度纳税调整明细表!Print_Area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2021-09-22T02:36:37Z</dcterms:created>
  <dcterms:modified xsi:type="dcterms:W3CDTF">2021-12-09T06:30:50Z</dcterms:modified>
</cp:coreProperties>
</file>