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税额抵免优惠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税额抵免优惠明细表!$A$1:$N$18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F13" i="1"/>
  <c r="N13" i="1" l="1"/>
  <c r="F12" i="1"/>
  <c r="L11" i="1"/>
  <c r="F11" i="1"/>
  <c r="F10" i="1"/>
  <c r="L9" i="1"/>
  <c r="F9" i="1"/>
  <c r="L8" i="1"/>
  <c r="F8" i="1"/>
  <c r="L10" i="1" l="1"/>
  <c r="M12" i="1"/>
  <c r="N12" i="1" s="1"/>
  <c r="M9" i="1"/>
  <c r="N9" i="1" s="1"/>
  <c r="M11" i="1"/>
  <c r="N11" i="1" s="1"/>
  <c r="M8" i="1"/>
  <c r="M10" i="1" l="1"/>
  <c r="M14" i="1" s="1"/>
  <c r="N10" i="1" l="1"/>
  <c r="N15" i="1" s="1"/>
</calcChain>
</file>

<file path=xl/sharedStrings.xml><?xml version="1.0" encoding="utf-8"?>
<sst xmlns="http://schemas.openxmlformats.org/spreadsheetml/2006/main" count="57" uniqueCount="36">
  <si>
    <t>税额抵免优惠明细表</t>
    <phoneticPr fontId="3" type="noConversion"/>
  </si>
  <si>
    <t>行次</t>
  </si>
  <si>
    <t>项目</t>
  </si>
  <si>
    <t>年度</t>
  </si>
  <si>
    <t>本年抵免前应纳税额</t>
    <phoneticPr fontId="3" type="noConversion"/>
  </si>
  <si>
    <t>本年允许抵免的专用设备投资额</t>
    <phoneticPr fontId="3" type="noConversion"/>
  </si>
  <si>
    <t>本年
可抵免
税额</t>
    <phoneticPr fontId="3" type="noConversion"/>
  </si>
  <si>
    <t>以前年度已抵免额</t>
    <phoneticPr fontId="3" type="noConversion"/>
  </si>
  <si>
    <t>本年实际抵免的各年度税额</t>
    <phoneticPr fontId="3" type="noConversion"/>
  </si>
  <si>
    <t>可结转以后年度抵免的税额</t>
    <phoneticPr fontId="3" type="noConversion"/>
  </si>
  <si>
    <t>前五年度</t>
    <phoneticPr fontId="3" type="noConversion"/>
  </si>
  <si>
    <t>前四年度</t>
  </si>
  <si>
    <t>前三年度</t>
  </si>
  <si>
    <t>前二年度</t>
  </si>
  <si>
    <t>前一年度</t>
  </si>
  <si>
    <t>小计</t>
    <phoneticPr fontId="3" type="noConversion"/>
  </si>
  <si>
    <t>前五年度</t>
  </si>
  <si>
    <t>*</t>
  </si>
  <si>
    <t>本年度</t>
  </si>
  <si>
    <t>*</t>
    <phoneticPr fontId="3" type="noConversion"/>
  </si>
  <si>
    <t>本年实际抵免税额合计</t>
    <phoneticPr fontId="3" type="noConversion"/>
  </si>
  <si>
    <t>可结转以后年度抵免的税额合计</t>
    <phoneticPr fontId="3" type="noConversion"/>
  </si>
  <si>
    <t>专用设备
投资情况</t>
    <phoneticPr fontId="3" type="noConversion"/>
  </si>
  <si>
    <t>本年允许抵免的环境保护专用设备投资额</t>
    <phoneticPr fontId="3" type="noConversion"/>
  </si>
  <si>
    <t>本年允许抵免节能节水的专用设备投资额</t>
    <phoneticPr fontId="3" type="noConversion"/>
  </si>
  <si>
    <t>本年允许抵免的安全生产专用设备投资额</t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</si>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</sst>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¥&quot;* #,##0.00_);_(&quot;¥&quot;* \(#,##0.00\);_(&quot;¥&quot;* &quot;-&quot;??_);_(@_)"/>
    <numFmt numFmtId="177" formatCode="General&quot; 年&quot;"/>
    <numFmt numFmtId="178" formatCode="_(* #,##0.00_);_(* \(#,##0.00\);_(* &quot;-&quot;??_);_(@_)"/>
    <numFmt numFmtId="179" formatCode="yyyy\-mm\-dd;@"/>
    <numFmt numFmtId="180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56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6" fillId="0" borderId="1" xfId="1" applyFont="1" applyBorder="1" applyAlignment="1">
      <alignment horizontal="right" vertical="center" shrinkToFit="1"/>
    </xf>
    <xf numFmtId="178" fontId="6" fillId="0" borderId="1" xfId="1" applyFont="1" applyBorder="1" applyAlignment="1">
      <alignment horizontal="center" vertical="center" shrinkToFit="1"/>
    </xf>
    <xf numFmtId="178" fontId="6" fillId="0" borderId="1" xfId="1" applyFont="1" applyBorder="1" applyAlignment="1">
      <alignment vertical="center" shrinkToFit="1"/>
    </xf>
    <xf numFmtId="178" fontId="6" fillId="0" borderId="1" xfId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10" xfId="2" applyNumberFormat="1" applyFont="1" applyFill="1" applyBorder="1" applyAlignment="1">
      <alignment horizontal="left" vertical="center"/>
    </xf>
    <xf numFmtId="0" fontId="11" fillId="4" borderId="14" xfId="2" applyNumberFormat="1" applyFont="1" applyFill="1" applyBorder="1">
      <alignment vertical="center"/>
    </xf>
    <xf numFmtId="0" fontId="11" fillId="4" borderId="16" xfId="2" applyNumberFormat="1" applyFont="1" applyFill="1" applyBorder="1">
      <alignment vertical="center"/>
    </xf>
    <xf numFmtId="14" fontId="11" fillId="4" borderId="16" xfId="2" applyNumberFormat="1" applyFont="1" applyFill="1" applyBorder="1">
      <alignment vertical="center"/>
    </xf>
    <xf numFmtId="0" fontId="11" fillId="4" borderId="8" xfId="2" applyNumberFormat="1" applyFont="1" applyFill="1" applyBorder="1" applyAlignment="1">
      <alignment horizontal="left" vertical="center"/>
    </xf>
    <xf numFmtId="0" fontId="11" fillId="4" borderId="18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80" fontId="12" fillId="3" borderId="10" xfId="2" applyNumberFormat="1" applyFont="1" applyFill="1" applyBorder="1" applyAlignment="1">
      <alignment horizontal="left" vertical="center" wrapText="1"/>
    </xf>
    <xf numFmtId="180" fontId="13" fillId="3" borderId="0" xfId="2" applyNumberFormat="1" applyFont="1" applyFill="1" applyAlignment="1">
      <alignment horizontal="left" vertical="center" wrapText="1"/>
    </xf>
    <xf numFmtId="180" fontId="13" fillId="3" borderId="15" xfId="2" applyNumberFormat="1" applyFont="1" applyFill="1" applyBorder="1" applyAlignment="1">
      <alignment horizontal="left" vertical="center" wrapText="1"/>
    </xf>
    <xf numFmtId="0" fontId="12" fillId="3" borderId="10" xfId="2" applyNumberFormat="1" applyFont="1" applyFill="1" applyBorder="1" applyAlignment="1">
      <alignment horizontal="left" vertical="center" wrapText="1"/>
    </xf>
    <xf numFmtId="0" fontId="12" fillId="3" borderId="15" xfId="2" applyNumberFormat="1" applyFont="1" applyFill="1" applyBorder="1" applyAlignment="1">
      <alignment horizontal="left" vertical="center" wrapText="1"/>
    </xf>
    <xf numFmtId="0" fontId="15" fillId="3" borderId="8" xfId="2" applyNumberFormat="1" applyFont="1" applyFill="1" applyBorder="1" applyAlignment="1">
      <alignment horizontal="left" vertical="center" wrapText="1"/>
    </xf>
    <xf numFmtId="0" fontId="16" fillId="3" borderId="9" xfId="2" applyNumberFormat="1" applyFont="1" applyFill="1" applyBorder="1" applyAlignment="1">
      <alignment horizontal="left" vertical="center" wrapText="1"/>
    </xf>
    <xf numFmtId="0" fontId="16" fillId="3" borderId="17" xfId="2" applyNumberFormat="1" applyFont="1" applyFill="1" applyBorder="1" applyAlignment="1">
      <alignment horizontal="left" vertical="center" wrapText="1"/>
    </xf>
    <xf numFmtId="179" fontId="12" fillId="3" borderId="8" xfId="2" applyNumberFormat="1" applyFont="1" applyFill="1" applyBorder="1" applyAlignment="1">
      <alignment horizontal="left" vertical="center" wrapText="1"/>
    </xf>
    <xf numFmtId="179" fontId="13" fillId="3" borderId="17" xfId="2" applyNumberFormat="1" applyFont="1" applyFill="1" applyBorder="1" applyAlignment="1">
      <alignment horizontal="left" vertical="center" wrapText="1"/>
    </xf>
    <xf numFmtId="0" fontId="10" fillId="6" borderId="8" xfId="2" applyNumberFormat="1" applyFont="1" applyFill="1" applyBorder="1" applyAlignment="1">
      <alignment horizontal="left" vertical="center" wrapText="1"/>
    </xf>
    <xf numFmtId="0" fontId="10" fillId="6" borderId="9" xfId="2" applyNumberFormat="1" applyFont="1" applyFill="1" applyBorder="1" applyAlignment="1">
      <alignment horizontal="left" vertical="center" wrapText="1"/>
    </xf>
    <xf numFmtId="0" fontId="12" fillId="3" borderId="11" xfId="2" applyNumberFormat="1" applyFont="1" applyFill="1" applyBorder="1" applyAlignment="1">
      <alignment horizontal="left" vertical="center" wrapText="1"/>
    </xf>
    <xf numFmtId="0" fontId="13" fillId="3" borderId="12" xfId="2" applyNumberFormat="1" applyFont="1" applyFill="1" applyBorder="1" applyAlignment="1">
      <alignment horizontal="left" vertical="center" wrapText="1"/>
    </xf>
    <xf numFmtId="0" fontId="13" fillId="3" borderId="13" xfId="2" applyNumberFormat="1" applyFont="1" applyFill="1" applyBorder="1" applyAlignment="1">
      <alignment horizontal="left" vertical="center" wrapText="1"/>
    </xf>
    <xf numFmtId="0" fontId="5" fillId="3" borderId="11" xfId="2" applyNumberFormat="1" applyFont="1" applyFill="1" applyBorder="1" applyAlignment="1">
      <alignment horizontal="left" vertical="center" wrapText="1"/>
    </xf>
    <xf numFmtId="0" fontId="9" fillId="3" borderId="13" xfId="2" applyNumberFormat="1" applyFont="1" applyFill="1" applyBorder="1" applyAlignment="1">
      <alignment horizontal="left" vertical="center" wrapText="1"/>
    </xf>
    <xf numFmtId="0" fontId="14" fillId="3" borderId="10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5" xfId="2" applyNumberFormat="1" applyFont="1" applyFill="1" applyBorder="1" applyAlignment="1">
      <alignment horizontal="left" vertical="center"/>
    </xf>
    <xf numFmtId="179" fontId="12" fillId="3" borderId="10" xfId="2" applyNumberFormat="1" applyFont="1" applyFill="1" applyBorder="1" applyAlignment="1">
      <alignment horizontal="left" vertical="center" wrapText="1"/>
    </xf>
    <xf numFmtId="179" fontId="13" fillId="3" borderId="15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8" fontId="6" fillId="0" borderId="5" xfId="1" applyFont="1" applyBorder="1" applyAlignment="1">
      <alignment horizontal="left" vertical="center" shrinkToFit="1"/>
    </xf>
    <xf numFmtId="178" fontId="6" fillId="0" borderId="6" xfId="1" applyFont="1" applyBorder="1" applyAlignment="1">
      <alignment horizontal="left" vertical="center" shrinkToFit="1"/>
    </xf>
    <xf numFmtId="178" fontId="6" fillId="0" borderId="7" xfId="1" applyFont="1" applyBorder="1" applyAlignment="1">
      <alignment horizontal="left" vertical="center" shrinkToFi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9"/>
      <c r="B1" s="9"/>
      <c r="C1" s="9"/>
      <c r="D1" s="9"/>
      <c r="E1" s="9"/>
      <c r="F1" s="9"/>
      <c r="G1" s="9"/>
      <c r="H1" s="9"/>
      <c r="I1" s="9"/>
      <c r="J1" s="9"/>
    </row>
    <row r="2" spans="1:10" ht="15.75" customHeight="1" thickBot="1" x14ac:dyDescent="0.25">
      <c r="A2" s="10"/>
      <c r="B2" s="30" t="s">
        <v>27</v>
      </c>
      <c r="C2" s="31"/>
      <c r="D2" s="31"/>
      <c r="E2" s="31"/>
      <c r="F2" s="31"/>
      <c r="G2" s="31"/>
      <c r="H2" s="31"/>
      <c r="I2" s="31"/>
      <c r="J2" s="31"/>
    </row>
    <row r="3" spans="1:10" ht="15" customHeight="1" x14ac:dyDescent="0.2">
      <c r="A3" s="9"/>
      <c r="B3" s="11" t="s">
        <v>28</v>
      </c>
      <c r="C3" s="32"/>
      <c r="D3" s="33"/>
      <c r="E3" s="33"/>
      <c r="F3" s="33"/>
      <c r="G3" s="34"/>
      <c r="H3" s="12" t="s">
        <v>29</v>
      </c>
      <c r="I3" s="35"/>
      <c r="J3" s="36"/>
    </row>
    <row r="4" spans="1:10" ht="15.75" customHeight="1" x14ac:dyDescent="0.2">
      <c r="A4" s="9"/>
      <c r="B4" s="11" t="s">
        <v>30</v>
      </c>
      <c r="C4" s="37"/>
      <c r="D4" s="38"/>
      <c r="E4" s="38"/>
      <c r="F4" s="38"/>
      <c r="G4" s="39"/>
      <c r="H4" s="13" t="s">
        <v>31</v>
      </c>
      <c r="I4" s="23"/>
      <c r="J4" s="24"/>
    </row>
    <row r="5" spans="1:10" ht="15" customHeight="1" x14ac:dyDescent="0.2">
      <c r="A5" s="9"/>
      <c r="B5" s="11" t="s">
        <v>32</v>
      </c>
      <c r="C5" s="37"/>
      <c r="D5" s="38"/>
      <c r="E5" s="38"/>
      <c r="F5" s="38"/>
      <c r="G5" s="39"/>
      <c r="H5" s="13" t="s">
        <v>33</v>
      </c>
      <c r="I5" s="40"/>
      <c r="J5" s="41"/>
    </row>
    <row r="6" spans="1:10" ht="15" customHeight="1" x14ac:dyDescent="0.2">
      <c r="A6" s="9"/>
      <c r="B6" s="11"/>
      <c r="C6" s="20"/>
      <c r="D6" s="21"/>
      <c r="E6" s="21"/>
      <c r="F6" s="21"/>
      <c r="G6" s="22"/>
      <c r="H6" s="14" t="s">
        <v>31</v>
      </c>
      <c r="I6" s="23" t="s">
        <v>34</v>
      </c>
      <c r="J6" s="24"/>
    </row>
    <row r="7" spans="1:10" ht="15.75" thickBot="1" x14ac:dyDescent="0.25">
      <c r="A7" s="9"/>
      <c r="B7" s="15"/>
      <c r="C7" s="25"/>
      <c r="D7" s="26"/>
      <c r="E7" s="26"/>
      <c r="F7" s="26"/>
      <c r="G7" s="27"/>
      <c r="H7" s="16" t="s">
        <v>35</v>
      </c>
      <c r="I7" s="28"/>
      <c r="J7" s="29"/>
    </row>
    <row r="8" spans="1:10" ht="15" x14ac:dyDescent="0.2">
      <c r="A8" s="9"/>
      <c r="B8" s="17"/>
      <c r="C8" s="17"/>
      <c r="D8" s="17"/>
      <c r="E8" s="18"/>
      <c r="F8" s="18"/>
      <c r="G8" s="19"/>
      <c r="H8" s="19"/>
      <c r="I8" s="19"/>
      <c r="J8" s="9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7">
    <pageSetUpPr fitToPage="1"/>
  </sheetPr>
  <dimension ref="A1:S20"/>
  <sheetViews>
    <sheetView showGridLines="0" zoomScaleNormal="100" zoomScaleSheetLayoutView="100" workbookViewId="0">
      <selection sqref="A1:N1"/>
    </sheetView>
  </sheetViews>
  <sheetFormatPr defaultColWidth="0" defaultRowHeight="13.5" customHeight="1" zeroHeight="1" x14ac:dyDescent="0.2"/>
  <cols>
    <col min="1" max="1" width="5.25" customWidth="1"/>
    <col min="2" max="3" width="9.625" customWidth="1"/>
    <col min="4" max="5" width="18.375" customWidth="1"/>
    <col min="6" max="6" width="20.875" customWidth="1"/>
    <col min="7" max="14" width="10.625" customWidth="1"/>
    <col min="15" max="19" width="9" customWidth="1"/>
    <col min="20" max="16384" width="9" hidden="1"/>
  </cols>
  <sheetData>
    <row r="1" spans="1:14" ht="25.5" customHeight="1" x14ac:dyDescent="0.2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21" customHeight="1" x14ac:dyDescent="0.2">
      <c r="A2" s="43" t="s">
        <v>1</v>
      </c>
      <c r="B2" s="43" t="s">
        <v>2</v>
      </c>
      <c r="C2" s="43" t="s">
        <v>3</v>
      </c>
      <c r="D2" s="44" t="s">
        <v>4</v>
      </c>
      <c r="E2" s="44" t="s">
        <v>5</v>
      </c>
      <c r="F2" s="44" t="s">
        <v>6</v>
      </c>
      <c r="G2" s="43" t="s">
        <v>7</v>
      </c>
      <c r="H2" s="43"/>
      <c r="I2" s="43"/>
      <c r="J2" s="43"/>
      <c r="K2" s="43"/>
      <c r="L2" s="43"/>
      <c r="M2" s="44" t="s">
        <v>8</v>
      </c>
      <c r="N2" s="44" t="s">
        <v>9</v>
      </c>
    </row>
    <row r="3" spans="1:14" ht="21" customHeight="1" x14ac:dyDescent="0.2">
      <c r="A3" s="43"/>
      <c r="B3" s="43"/>
      <c r="C3" s="43"/>
      <c r="D3" s="44"/>
      <c r="E3" s="44"/>
      <c r="F3" s="44"/>
      <c r="G3" s="43"/>
      <c r="H3" s="43"/>
      <c r="I3" s="43"/>
      <c r="J3" s="43"/>
      <c r="K3" s="43"/>
      <c r="L3" s="43"/>
      <c r="M3" s="44"/>
      <c r="N3" s="44"/>
    </row>
    <row r="4" spans="1:14" ht="20.25" customHeight="1" x14ac:dyDescent="0.2">
      <c r="A4" s="43"/>
      <c r="B4" s="43"/>
      <c r="C4" s="43"/>
      <c r="D4" s="44"/>
      <c r="E4" s="44"/>
      <c r="F4" s="44"/>
      <c r="G4" s="1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45"/>
      <c r="N4" s="45"/>
    </row>
    <row r="5" spans="1:14" ht="14.25" x14ac:dyDescent="0.2">
      <c r="A5" s="43"/>
      <c r="B5" s="43"/>
      <c r="C5" s="46">
        <v>1</v>
      </c>
      <c r="D5" s="46">
        <v>2</v>
      </c>
      <c r="E5" s="46">
        <v>3</v>
      </c>
      <c r="F5" s="46">
        <v>4</v>
      </c>
      <c r="G5" s="46">
        <v>5</v>
      </c>
      <c r="H5" s="46">
        <v>6</v>
      </c>
      <c r="I5" s="46">
        <v>7</v>
      </c>
      <c r="J5" s="46">
        <v>8</v>
      </c>
      <c r="K5" s="46">
        <v>9</v>
      </c>
      <c r="L5" s="53">
        <v>10</v>
      </c>
      <c r="M5" s="46">
        <v>11</v>
      </c>
      <c r="N5" s="53">
        <v>12</v>
      </c>
    </row>
    <row r="6" spans="1:14" ht="14.25" customHeight="1" x14ac:dyDescent="0.2">
      <c r="A6" s="43"/>
      <c r="B6" s="43"/>
      <c r="C6" s="47"/>
      <c r="D6" s="47"/>
      <c r="E6" s="47"/>
      <c r="F6" s="47"/>
      <c r="G6" s="47"/>
      <c r="H6" s="47"/>
      <c r="I6" s="47"/>
      <c r="J6" s="47"/>
      <c r="K6" s="47"/>
      <c r="L6" s="54"/>
      <c r="M6" s="47"/>
      <c r="N6" s="54"/>
    </row>
    <row r="7" spans="1:14" ht="14.25" x14ac:dyDescent="0.2">
      <c r="A7" s="43"/>
      <c r="B7" s="43"/>
      <c r="C7" s="48"/>
      <c r="D7" s="48"/>
      <c r="E7" s="48"/>
      <c r="F7" s="48"/>
      <c r="G7" s="48"/>
      <c r="H7" s="48"/>
      <c r="I7" s="48"/>
      <c r="J7" s="48"/>
      <c r="K7" s="48"/>
      <c r="L7" s="55"/>
      <c r="M7" s="48"/>
      <c r="N7" s="55"/>
    </row>
    <row r="8" spans="1:14" ht="26.25" customHeight="1" x14ac:dyDescent="0.2">
      <c r="A8" s="2">
        <v>1</v>
      </c>
      <c r="B8" s="2" t="s">
        <v>16</v>
      </c>
      <c r="C8" s="3"/>
      <c r="D8" s="4"/>
      <c r="E8" s="4"/>
      <c r="F8" s="4">
        <f t="shared" ref="F8:F13" si="0">ROUND(E8*0.1,2)</f>
        <v>0</v>
      </c>
      <c r="G8" s="4"/>
      <c r="H8" s="4"/>
      <c r="I8" s="4"/>
      <c r="J8" s="4"/>
      <c r="K8" s="4"/>
      <c r="L8" s="4">
        <f>SUM(G8:K8)</f>
        <v>0</v>
      </c>
      <c r="M8" s="4">
        <f>IF(F8-L8&gt;0,F8-L8,0)</f>
        <v>0</v>
      </c>
      <c r="N8" s="5" t="s">
        <v>17</v>
      </c>
    </row>
    <row r="9" spans="1:14" ht="26.25" customHeight="1" x14ac:dyDescent="0.2">
      <c r="A9" s="2">
        <v>2</v>
      </c>
      <c r="B9" s="2" t="s">
        <v>11</v>
      </c>
      <c r="C9" s="3"/>
      <c r="D9" s="4"/>
      <c r="E9" s="4"/>
      <c r="F9" s="4">
        <f t="shared" si="0"/>
        <v>0</v>
      </c>
      <c r="G9" s="5" t="s">
        <v>17</v>
      </c>
      <c r="H9" s="4"/>
      <c r="I9" s="4"/>
      <c r="J9" s="4"/>
      <c r="K9" s="4"/>
      <c r="L9" s="4">
        <f>SUM(H9:K9)</f>
        <v>0</v>
      </c>
      <c r="M9" s="4">
        <f>IF(F9-L9&gt;0,F9-L9,0)</f>
        <v>0</v>
      </c>
      <c r="N9" s="4">
        <f>F9-L9-M9</f>
        <v>0</v>
      </c>
    </row>
    <row r="10" spans="1:14" ht="26.25" customHeight="1" x14ac:dyDescent="0.2">
      <c r="A10" s="2">
        <v>3</v>
      </c>
      <c r="B10" s="2" t="s">
        <v>12</v>
      </c>
      <c r="C10" s="3"/>
      <c r="D10" s="4"/>
      <c r="E10" s="4"/>
      <c r="F10" s="4">
        <f t="shared" si="0"/>
        <v>0</v>
      </c>
      <c r="G10" s="5" t="s">
        <v>17</v>
      </c>
      <c r="H10" s="5" t="s">
        <v>17</v>
      </c>
      <c r="I10" s="4"/>
      <c r="J10" s="4"/>
      <c r="K10" s="4"/>
      <c r="L10" s="4">
        <f>SUM(I10:K10)</f>
        <v>0</v>
      </c>
      <c r="M10" s="4">
        <f>IF(F10-L10&gt;0,F10-L10,0)</f>
        <v>0</v>
      </c>
      <c r="N10" s="4">
        <f>F10-L10-M10</f>
        <v>0</v>
      </c>
    </row>
    <row r="11" spans="1:14" ht="26.25" customHeight="1" x14ac:dyDescent="0.2">
      <c r="A11" s="2">
        <v>4</v>
      </c>
      <c r="B11" s="2" t="s">
        <v>13</v>
      </c>
      <c r="C11" s="3"/>
      <c r="D11" s="4"/>
      <c r="E11" s="4"/>
      <c r="F11" s="4">
        <f t="shared" si="0"/>
        <v>0</v>
      </c>
      <c r="G11" s="5" t="s">
        <v>17</v>
      </c>
      <c r="H11" s="5" t="s">
        <v>17</v>
      </c>
      <c r="I11" s="5" t="s">
        <v>17</v>
      </c>
      <c r="J11" s="4"/>
      <c r="K11" s="4"/>
      <c r="L11" s="4">
        <f>K11+J11</f>
        <v>0</v>
      </c>
      <c r="M11" s="4">
        <f>IF(F11-L11&gt;0,F11-L11,0)</f>
        <v>0</v>
      </c>
      <c r="N11" s="4">
        <f>F11-L11-M11</f>
        <v>0</v>
      </c>
    </row>
    <row r="12" spans="1:14" ht="26.25" customHeight="1" x14ac:dyDescent="0.2">
      <c r="A12" s="2">
        <v>5</v>
      </c>
      <c r="B12" s="2" t="s">
        <v>14</v>
      </c>
      <c r="C12" s="3"/>
      <c r="D12" s="4"/>
      <c r="E12" s="4"/>
      <c r="F12" s="4">
        <f t="shared" si="0"/>
        <v>0</v>
      </c>
      <c r="G12" s="5" t="s">
        <v>17</v>
      </c>
      <c r="H12" s="5" t="s">
        <v>17</v>
      </c>
      <c r="I12" s="5" t="s">
        <v>17</v>
      </c>
      <c r="J12" s="5" t="s">
        <v>17</v>
      </c>
      <c r="K12" s="4"/>
      <c r="L12" s="4">
        <f>K12</f>
        <v>0</v>
      </c>
      <c r="M12" s="4">
        <f>IF(F12-L12&gt;0,F12-L12,0)</f>
        <v>0</v>
      </c>
      <c r="N12" s="4">
        <f>F12-L12-M12</f>
        <v>0</v>
      </c>
    </row>
    <row r="13" spans="1:14" ht="26.25" customHeight="1" x14ac:dyDescent="0.2">
      <c r="A13" s="2">
        <v>6</v>
      </c>
      <c r="B13" s="2" t="s">
        <v>18</v>
      </c>
      <c r="C13" s="3"/>
      <c r="D13" s="4"/>
      <c r="E13" s="4"/>
      <c r="F13" s="4">
        <f t="shared" si="0"/>
        <v>0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19</v>
      </c>
      <c r="M13" s="4"/>
      <c r="N13" s="4">
        <f>F13-M13</f>
        <v>0</v>
      </c>
    </row>
    <row r="14" spans="1:14" ht="26.25" customHeight="1" x14ac:dyDescent="0.2">
      <c r="A14" s="2">
        <v>7</v>
      </c>
      <c r="B14" s="49" t="s">
        <v>20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6">
        <f>IF(D13&gt;SUM(M8:M13),SUM(M8:M13),D13)</f>
        <v>0</v>
      </c>
      <c r="N14" s="7" t="s">
        <v>17</v>
      </c>
    </row>
    <row r="15" spans="1:14" ht="26.25" customHeight="1" x14ac:dyDescent="0.2">
      <c r="A15" s="2">
        <v>8</v>
      </c>
      <c r="B15" s="49" t="s">
        <v>21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">
        <f>SUM(N9:N13)</f>
        <v>0</v>
      </c>
    </row>
    <row r="16" spans="1:14" ht="26.25" customHeight="1" x14ac:dyDescent="0.2">
      <c r="A16" s="2">
        <v>9</v>
      </c>
      <c r="B16" s="44" t="s">
        <v>22</v>
      </c>
      <c r="C16" s="49" t="s">
        <v>23</v>
      </c>
      <c r="D16" s="49"/>
      <c r="E16" s="49"/>
      <c r="F16" s="49"/>
      <c r="G16" s="49"/>
      <c r="H16" s="49"/>
      <c r="I16" s="49"/>
      <c r="J16" s="49"/>
      <c r="K16" s="50"/>
      <c r="L16" s="51"/>
      <c r="M16" s="51"/>
      <c r="N16" s="52"/>
    </row>
    <row r="17" spans="1:15" ht="26.25" customHeight="1" x14ac:dyDescent="0.2">
      <c r="A17" s="2">
        <v>10</v>
      </c>
      <c r="B17" s="43"/>
      <c r="C17" s="49" t="s">
        <v>24</v>
      </c>
      <c r="D17" s="49"/>
      <c r="E17" s="49"/>
      <c r="F17" s="49"/>
      <c r="G17" s="49"/>
      <c r="H17" s="49"/>
      <c r="I17" s="49"/>
      <c r="J17" s="49"/>
      <c r="K17" s="50"/>
      <c r="L17" s="51"/>
      <c r="M17" s="51"/>
      <c r="N17" s="52"/>
    </row>
    <row r="18" spans="1:15" ht="26.25" customHeight="1" x14ac:dyDescent="0.2">
      <c r="A18" s="2">
        <v>11</v>
      </c>
      <c r="B18" s="43"/>
      <c r="C18" s="49" t="s">
        <v>25</v>
      </c>
      <c r="D18" s="49"/>
      <c r="E18" s="49"/>
      <c r="F18" s="49"/>
      <c r="G18" s="49"/>
      <c r="H18" s="49"/>
      <c r="I18" s="49"/>
      <c r="J18" s="49"/>
      <c r="K18" s="50"/>
      <c r="L18" s="51"/>
      <c r="M18" s="51"/>
      <c r="N18" s="52"/>
    </row>
    <row r="19" spans="1:15" ht="14.25" x14ac:dyDescent="0.2">
      <c r="O19" s="8" t="s">
        <v>26</v>
      </c>
    </row>
    <row r="20" spans="1:15" ht="13.5" customHeight="1" x14ac:dyDescent="0.2"/>
  </sheetData>
  <mergeCells count="31">
    <mergeCell ref="H5:H7"/>
    <mergeCell ref="I5:I7"/>
    <mergeCell ref="J5:J7"/>
    <mergeCell ref="K5:K7"/>
    <mergeCell ref="C18:J18"/>
    <mergeCell ref="K18:N18"/>
    <mergeCell ref="L5:L7"/>
    <mergeCell ref="M5:M7"/>
    <mergeCell ref="N5:N7"/>
    <mergeCell ref="B14:L14"/>
    <mergeCell ref="B15:M15"/>
    <mergeCell ref="B16:B18"/>
    <mergeCell ref="C16:J16"/>
    <mergeCell ref="K16:N16"/>
    <mergeCell ref="C17:J17"/>
    <mergeCell ref="K17:N17"/>
    <mergeCell ref="A1:N1"/>
    <mergeCell ref="A2:A7"/>
    <mergeCell ref="B2:B7"/>
    <mergeCell ref="C2:C4"/>
    <mergeCell ref="D2:D4"/>
    <mergeCell ref="E2:E4"/>
    <mergeCell ref="F2:F4"/>
    <mergeCell ref="G2:L3"/>
    <mergeCell ref="M2:M4"/>
    <mergeCell ref="N2:N4"/>
    <mergeCell ref="C5:C7"/>
    <mergeCell ref="D5:D7"/>
    <mergeCell ref="E5:E7"/>
    <mergeCell ref="F5:F7"/>
    <mergeCell ref="G5:G7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scale="83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税额抵免优惠明细表</vt:lpstr>
      <vt:lpstr>税额抵免优惠明细表!Print_Area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2021-09-22T02:43:11Z</dcterms:created>
  <dcterms:modified xsi:type="dcterms:W3CDTF">2021-12-09T08:00:46Z</dcterms:modified>
</cp:coreProperties>
</file>