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捐赠支出纳税调整明细表" sheetId="1" r:id="rId2"/>
  </sheets>
  <externalReferences>
    <externalReference r:id="rId3"/>
  </externalReference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 l="1"/>
  <c r="F12" i="1"/>
  <c r="F11" i="1"/>
  <c r="D5" i="1"/>
  <c r="D16" i="1" s="1"/>
  <c r="G4" i="1"/>
  <c r="C10" i="1" l="1"/>
  <c r="F10" i="1"/>
  <c r="C5" i="1"/>
  <c r="E9" i="1" l="1"/>
  <c r="E5" i="1" s="1"/>
  <c r="E16" i="1" s="1"/>
  <c r="C16" i="1"/>
  <c r="F5" i="1" l="1"/>
  <c r="H6" i="1" l="1"/>
  <c r="H7" i="1" s="1"/>
  <c r="I7" i="1" s="1"/>
  <c r="F9" i="1"/>
  <c r="F16" i="1"/>
  <c r="H8" i="1" l="1"/>
  <c r="I8" i="1" s="1"/>
  <c r="H5" i="1" l="1"/>
  <c r="H16" i="1" l="1"/>
  <c r="G9" i="1"/>
  <c r="G5" i="1" l="1"/>
  <c r="G16" i="1" s="1"/>
  <c r="I9" i="1"/>
  <c r="I5" i="1" s="1"/>
  <c r="I16" i="1" s="1"/>
</calcChain>
</file>

<file path=xl/comments1.xml><?xml version="1.0" encoding="utf-8"?>
<comments xmlns="http://schemas.openxmlformats.org/spreadsheetml/2006/main">
  <authors>
    <author>THINKPAD</author>
    <author>彭韵昊</author>
  </authors>
  <commentList>
    <comment ref="A1" authorId="0" shapeId="0">
      <text>
        <r>
          <rPr>
            <b/>
            <sz val="9"/>
            <color indexed="81"/>
            <rFont val="宋体"/>
            <family val="3"/>
            <charset val="134"/>
          </rPr>
          <t>备注:
《企业所得税法》（2017年修正案）第九条规定，企业发生的公益性捐赠支出，在年度利润总额12%以内的部分，准予在计算应纳税所得额时扣除；超过年度利润总额12%的部分，准予结转以后三年内在计算应纳税所得额时扣除。
2017年2月24日起施行。</t>
        </r>
      </text>
    </comment>
    <comment ref="B17" authorId="1" shapeId="0">
      <text>
        <r>
          <rPr>
            <b/>
            <sz val="9"/>
            <color indexed="81"/>
            <rFont val="宋体"/>
            <family val="3"/>
            <charset val="134"/>
          </rPr>
          <t>备注:</t>
        </r>
        <r>
          <rPr>
            <sz val="9"/>
            <color indexed="81"/>
            <rFont val="宋体"/>
            <family val="3"/>
            <charset val="134"/>
          </rPr>
          <t xml:space="preserve">
2015年度至本年发生的公益性扶贫捐赠合计金额”：填报企业按照《财政部 税务总局 国务院扶贫办关于企业扶贫捐赠所得税税前扣除政策的公告》（财政部 税务总局 国务院扶贫办公告2019年第49号）规定，企业在2015年1月1日至本年度发生的可全额税前扣除的扶贫公益性捐赠支出合计金额（2019年度变化提示）</t>
        </r>
      </text>
    </comment>
    <comment ref="C17" authorId="1" shapeId="0">
      <text>
        <r>
          <rPr>
            <b/>
            <sz val="9"/>
            <color indexed="81"/>
            <rFont val="宋体"/>
            <family val="3"/>
            <charset val="134"/>
          </rPr>
          <t>备注:</t>
        </r>
        <r>
          <rPr>
            <sz val="9"/>
            <color indexed="81"/>
            <rFont val="宋体"/>
            <family val="3"/>
            <charset val="134"/>
          </rPr>
          <t xml:space="preserve">
填报纳税人2015年1月1日至本年度发生的且已计入损益的按税收规定可全额税前扣除的扶贫公益性捐赠支出合计金额。（2019年度变化提示）</t>
        </r>
      </text>
    </comment>
    <comment ref="F17" authorId="1" shapeId="0">
      <text>
        <r>
          <rPr>
            <b/>
            <sz val="9"/>
            <color indexed="81"/>
            <rFont val="宋体"/>
            <family val="3"/>
            <charset val="134"/>
          </rPr>
          <t>备注:</t>
        </r>
        <r>
          <rPr>
            <sz val="9"/>
            <color indexed="81"/>
            <rFont val="宋体"/>
            <family val="3"/>
            <charset val="134"/>
          </rPr>
          <t xml:space="preserve">
填报纳税人2015年1月1日至本年度发生的且已计入损益的按税收规定已在税前扣除的扶贫公益性捐赠支出合计金额。（2019年度变化提示）
</t>
        </r>
      </text>
    </comment>
  </commentList>
</comments>
</file>

<file path=xl/sharedStrings.xml><?xml version="1.0" encoding="utf-8"?>
<sst xmlns="http://schemas.openxmlformats.org/spreadsheetml/2006/main" count="76" uniqueCount="31">
  <si>
    <t>行次</t>
  </si>
  <si>
    <t>项   目</t>
  </si>
  <si>
    <t>账载金额</t>
  </si>
  <si>
    <t>以前年度结转可扣除的捐赠额</t>
  </si>
  <si>
    <t>按税收规定计算的扣除限额</t>
  </si>
  <si>
    <t>税收金额</t>
  </si>
  <si>
    <t>纳税调增金额</t>
  </si>
  <si>
    <t>纳税调减金额</t>
  </si>
  <si>
    <t>可结转以后年度扣除的捐赠额</t>
  </si>
  <si>
    <t>一、非公益性捐赠</t>
  </si>
  <si>
    <t>*</t>
  </si>
  <si>
    <t>三、全额扣除的公益性捐赠</t>
    <phoneticPr fontId="2" type="noConversion"/>
  </si>
  <si>
    <t>附列资料</t>
    <phoneticPr fontId="2" type="noConversion"/>
  </si>
  <si>
    <t>2015年度至本年发生的
公益性扶贫捐赠合计金额</t>
    <phoneticPr fontId="2" type="noConversion"/>
  </si>
  <si>
    <t>审核说明及结论：经审核，未发现异常，可以进行确认。</t>
    <phoneticPr fontId="2" type="noConversion"/>
  </si>
  <si>
    <t>捐赠支出纳税调整明细表</t>
    <phoneticPr fontId="2" type="noConversion"/>
  </si>
  <si>
    <t>本  　年（项目年度年）</t>
    <phoneticPr fontId="2" type="noConversion"/>
  </si>
  <si>
    <t>前一年度（项目年度-1年）</t>
    <phoneticPr fontId="2" type="noConversion"/>
  </si>
  <si>
    <t>前二年度（项目年度-2年）</t>
    <phoneticPr fontId="2" type="noConversion"/>
  </si>
  <si>
    <t>前三年度（项目年度-3年）</t>
    <phoneticPr fontId="2" type="noConversion"/>
  </si>
  <si>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</si>
  <si>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</si>
  <si>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</si>
  <si>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</si>
  <si>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</si>
  <si>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</si>
  <si>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</si>
  <si>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</si>
  <si>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</si>
  <si>
    <t>二、限额扣除的公益性捐赠</t>
    <phoneticPr fontId="2" type="noConversion"/>
  </si>
  <si>
    <t>合计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</si>
</sst>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1"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宋体"/>
      <family val="3"/>
      <charset val="134"/>
    </font>
    <font>
      <sz val="10"/>
      <name val="Times New Roman"/>
      <family val="1"/>
    </font>
    <font>
      <b/>
      <sz val="14"/>
      <name val="宋体"/>
      <family val="3"/>
      <charset val="134"/>
    </font>
    <font>
      <sz val="12"/>
      <name val="宋体"/>
      <family val="3"/>
      <charset val="134"/>
    </font>
    <font>
      <sz val="10"/>
      <color rgb="FFFF0000"/>
      <name val="宋体"/>
      <family val="3"/>
      <charset val="134"/>
    </font>
    <font>
      <sz val="12"/>
      <name val="Times New Roman"/>
      <family val="1"/>
    </font>
    <font>
      <b/>
      <sz val="9"/>
      <color indexed="81"/>
      <name val="宋体"/>
      <family val="3"/>
      <charset val="134"/>
    </font>
    <font>
      <sz val="9"/>
      <color indexed="81"/>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8">
    <fill>
      <patternFill patternType="none"/>
    </fill>
    <fill>
      <patternFill patternType="gray125"/>
    </fill>
    <fill>
      <patternFill patternType="solid">
        <fgColor rgb="FFFFFFFF"/>
        <bgColor indexed="64"/>
      </patternFill>
    </fill>
    <fill>
      <patternFill patternType="solid">
        <fgColor rgb="FFFFFF99"/>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11" fillId="0" borderId="0" applyFill="0" applyBorder="0">
      <alignment vertical="center"/>
    </xf>
    <xf numFmtId="176" fontId="20" fillId="0" borderId="0" applyFont="0" applyFill="0" applyBorder="0">
      <alignment vertical="top"/>
    </xf>
  </cellStyleXfs>
  <cellXfs count="65">
    <xf numFmtId="0" fontId="0" fillId="0" borderId="0" xfId="0">
      <alignment vertical="center"/>
    </xf>
    <xf numFmtId="0" fontId="4" fillId="0" borderId="0" xfId="0" applyFont="1" applyAlignment="1">
      <alignment horizontal="center" vertical="center"/>
    </xf>
    <xf numFmtId="0" fontId="4" fillId="0" borderId="0" xfId="0" applyFont="1">
      <alignment vertical="center"/>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3" fillId="0" borderId="2" xfId="0" applyFont="1" applyBorder="1" applyAlignment="1">
      <alignment horizontal="left" vertical="center"/>
    </xf>
    <xf numFmtId="177" fontId="3" fillId="0" borderId="2" xfId="1" applyFont="1" applyBorder="1" applyAlignment="1">
      <alignment horizontal="center" vertical="center" shrinkToFit="1"/>
    </xf>
    <xf numFmtId="0" fontId="3" fillId="0" borderId="2" xfId="0" applyFont="1" applyBorder="1" applyAlignment="1">
      <alignment horizontal="left" vertical="center" wrapText="1"/>
    </xf>
    <xf numFmtId="177" fontId="3" fillId="2" borderId="2" xfId="1" applyFont="1" applyFill="1" applyBorder="1" applyAlignment="1">
      <alignment horizontal="center" vertical="center" shrinkToFit="1"/>
    </xf>
    <xf numFmtId="0" fontId="3" fillId="0" borderId="2" xfId="0" applyFont="1" applyBorder="1" applyAlignment="1">
      <alignment horizontal="left" vertical="center" indent="2"/>
    </xf>
    <xf numFmtId="177" fontId="3" fillId="3" borderId="2" xfId="1" applyFont="1" applyFill="1" applyBorder="1" applyAlignment="1">
      <alignment horizontal="center" vertical="center" shrinkToFit="1"/>
    </xf>
    <xf numFmtId="0" fontId="3" fillId="0" borderId="2" xfId="0" applyFont="1" applyBorder="1" applyAlignment="1">
      <alignment horizontal="left" vertical="center" wrapText="1" indent="2"/>
    </xf>
    <xf numFmtId="177" fontId="3" fillId="0" borderId="2" xfId="1" applyFont="1" applyBorder="1" applyAlignment="1">
      <alignment horizontal="left" vertical="center" shrinkToFit="1"/>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177" fontId="7" fillId="0" borderId="2" xfId="1" applyFont="1" applyBorder="1" applyAlignment="1">
      <alignment horizontal="center" vertical="center" shrinkToFit="1"/>
    </xf>
    <xf numFmtId="0" fontId="8" fillId="0" borderId="0" xfId="0" applyFont="1">
      <alignment vertical="center"/>
    </xf>
    <xf numFmtId="0" fontId="8" fillId="0" borderId="0" xfId="0" applyFont="1" applyAlignment="1">
      <alignment horizontal="center"/>
    </xf>
    <xf numFmtId="0" fontId="12" fillId="5" borderId="0" xfId="2" applyNumberFormat="1" applyFont="1" applyFill="1" applyAlignment="1">
      <alignment vertical="center" wrapText="1"/>
    </xf>
    <xf numFmtId="0" fontId="12" fillId="6" borderId="0" xfId="2" applyNumberFormat="1" applyFont="1" applyFill="1" applyAlignment="1">
      <alignment vertical="center" wrapText="1"/>
    </xf>
    <xf numFmtId="0" fontId="14" fillId="5" borderId="12" xfId="2" applyNumberFormat="1" applyFont="1" applyFill="1" applyBorder="1" applyAlignment="1">
      <alignment horizontal="left" vertical="center"/>
    </xf>
    <xf numFmtId="0" fontId="14" fillId="5" borderId="16" xfId="2" applyNumberFormat="1" applyFont="1" applyFill="1" applyBorder="1">
      <alignment vertical="center"/>
    </xf>
    <xf numFmtId="0" fontId="14" fillId="5" borderId="18" xfId="2" applyNumberFormat="1" applyFont="1" applyFill="1" applyBorder="1">
      <alignment vertical="center"/>
    </xf>
    <xf numFmtId="14" fontId="14" fillId="5" borderId="18" xfId="2" applyNumberFormat="1" applyFont="1" applyFill="1" applyBorder="1">
      <alignment vertical="center"/>
    </xf>
    <xf numFmtId="0" fontId="14" fillId="5" borderId="10" xfId="2" applyNumberFormat="1" applyFont="1" applyFill="1" applyBorder="1" applyAlignment="1">
      <alignment horizontal="left" vertical="center"/>
    </xf>
    <xf numFmtId="0" fontId="14" fillId="5" borderId="20" xfId="2" applyNumberFormat="1" applyFont="1" applyFill="1" applyBorder="1">
      <alignment vertical="center"/>
    </xf>
    <xf numFmtId="0" fontId="19" fillId="6" borderId="0" xfId="2" applyNumberFormat="1" applyFont="1" applyFill="1" applyAlignment="1">
      <alignment horizontal="right" vertical="center" wrapText="1"/>
    </xf>
    <xf numFmtId="0" fontId="16" fillId="6" borderId="0" xfId="3" applyNumberFormat="1" applyFont="1" applyFill="1" applyAlignment="1">
      <alignment horizontal="left" vertical="center" wrapText="1"/>
    </xf>
    <xf numFmtId="0" fontId="16" fillId="5" borderId="0" xfId="2" applyNumberFormat="1" applyFont="1" applyFill="1" applyAlignment="1">
      <alignment vertical="center" wrapText="1"/>
    </xf>
    <xf numFmtId="179" fontId="15" fillId="4" borderId="12" xfId="2" applyNumberFormat="1" applyFont="1" applyFill="1" applyBorder="1" applyAlignment="1">
      <alignment horizontal="left" vertical="center" wrapText="1"/>
    </xf>
    <xf numFmtId="179" fontId="16" fillId="4" borderId="0" xfId="2" applyNumberFormat="1" applyFont="1" applyFill="1" applyAlignment="1">
      <alignment horizontal="left" vertical="center" wrapText="1"/>
    </xf>
    <xf numFmtId="179" fontId="16" fillId="4" borderId="17" xfId="2" applyNumberFormat="1" applyFont="1" applyFill="1" applyBorder="1" applyAlignment="1">
      <alignment horizontal="left" vertical="center" wrapText="1"/>
    </xf>
    <xf numFmtId="0" fontId="15" fillId="4" borderId="12" xfId="2" applyNumberFormat="1" applyFont="1" applyFill="1" applyBorder="1" applyAlignment="1">
      <alignment horizontal="left" vertical="center" wrapText="1"/>
    </xf>
    <xf numFmtId="0" fontId="15" fillId="4" borderId="17" xfId="2" applyNumberFormat="1" applyFont="1" applyFill="1" applyBorder="1" applyAlignment="1">
      <alignment horizontal="left" vertical="center" wrapText="1"/>
    </xf>
    <xf numFmtId="0" fontId="18" fillId="4" borderId="10" xfId="2" applyNumberFormat="1" applyFont="1" applyFill="1" applyBorder="1" applyAlignment="1">
      <alignment horizontal="left" vertical="center" wrapText="1"/>
    </xf>
    <xf numFmtId="0" fontId="19" fillId="4" borderId="11" xfId="2" applyNumberFormat="1" applyFont="1" applyFill="1" applyBorder="1" applyAlignment="1">
      <alignment horizontal="left" vertical="center" wrapText="1"/>
    </xf>
    <xf numFmtId="0" fontId="19" fillId="4" borderId="19" xfId="2" applyNumberFormat="1" applyFont="1" applyFill="1" applyBorder="1" applyAlignment="1">
      <alignment horizontal="left" vertical="center" wrapText="1"/>
    </xf>
    <xf numFmtId="178" fontId="15" fillId="4" borderId="10" xfId="2" applyNumberFormat="1" applyFont="1" applyFill="1" applyBorder="1" applyAlignment="1">
      <alignment horizontal="left" vertical="center" wrapText="1"/>
    </xf>
    <xf numFmtId="178" fontId="16" fillId="4" borderId="19" xfId="2" applyNumberFormat="1" applyFont="1" applyFill="1" applyBorder="1" applyAlignment="1">
      <alignment horizontal="left" vertical="center" wrapText="1"/>
    </xf>
    <xf numFmtId="0" fontId="13" fillId="7" borderId="10" xfId="2" applyNumberFormat="1" applyFont="1" applyFill="1" applyBorder="1" applyAlignment="1">
      <alignment horizontal="left" vertical="center" wrapText="1"/>
    </xf>
    <xf numFmtId="0" fontId="13" fillId="7" borderId="11" xfId="2" applyNumberFormat="1" applyFont="1" applyFill="1" applyBorder="1" applyAlignment="1">
      <alignment horizontal="left" vertical="center" wrapText="1"/>
    </xf>
    <xf numFmtId="0" fontId="15" fillId="4" borderId="13" xfId="2" applyNumberFormat="1" applyFont="1" applyFill="1" applyBorder="1" applyAlignment="1">
      <alignment horizontal="left" vertical="center" wrapText="1"/>
    </xf>
    <xf numFmtId="0" fontId="16" fillId="4" borderId="14" xfId="2" applyNumberFormat="1" applyFont="1" applyFill="1" applyBorder="1" applyAlignment="1">
      <alignment horizontal="left" vertical="center" wrapText="1"/>
    </xf>
    <xf numFmtId="0" fontId="16" fillId="4" borderId="15" xfId="2" applyNumberFormat="1" applyFont="1" applyFill="1" applyBorder="1" applyAlignment="1">
      <alignment horizontal="left" vertical="center" wrapText="1"/>
    </xf>
    <xf numFmtId="0" fontId="3" fillId="4" borderId="13" xfId="2" applyNumberFormat="1" applyFont="1" applyFill="1" applyBorder="1" applyAlignment="1">
      <alignment horizontal="left" vertical="center" wrapText="1"/>
    </xf>
    <xf numFmtId="0" fontId="12" fillId="4" borderId="15" xfId="2" applyNumberFormat="1" applyFont="1" applyFill="1" applyBorder="1" applyAlignment="1">
      <alignment horizontal="left" vertical="center" wrapText="1"/>
    </xf>
    <xf numFmtId="0" fontId="17" fillId="4" borderId="12" xfId="2" applyNumberFormat="1" applyFont="1" applyFill="1" applyBorder="1" applyAlignment="1">
      <alignment horizontal="left" vertical="center"/>
    </xf>
    <xf numFmtId="0" fontId="17" fillId="4" borderId="0" xfId="2" applyNumberFormat="1" applyFont="1" applyFill="1" applyAlignment="1">
      <alignment horizontal="left" vertical="center"/>
    </xf>
    <xf numFmtId="0" fontId="17" fillId="4" borderId="17" xfId="2" applyNumberFormat="1" applyFont="1" applyFill="1" applyBorder="1" applyAlignment="1">
      <alignment horizontal="left" vertical="center"/>
    </xf>
    <xf numFmtId="178" fontId="15" fillId="4" borderId="12" xfId="2" applyNumberFormat="1" applyFont="1" applyFill="1" applyBorder="1" applyAlignment="1">
      <alignment horizontal="left" vertical="center" wrapText="1"/>
    </xf>
    <xf numFmtId="178" fontId="16" fillId="4" borderId="17" xfId="2" applyNumberFormat="1" applyFont="1" applyFill="1" applyBorder="1" applyAlignment="1">
      <alignment horizontal="left" vertical="center" wrapText="1"/>
    </xf>
    <xf numFmtId="0" fontId="5" fillId="0" borderId="0" xfId="0" applyFont="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0" xfId="0" applyFont="1" applyAlignment="1">
      <alignment horizontal="left" vertical="top"/>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1" xfId="0" applyFont="1" applyBorder="1" applyAlignment="1">
      <alignment horizontal="left" vertical="top"/>
    </xf>
    <xf numFmtId="0" fontId="3" fillId="0" borderId="9" xfId="0" applyFont="1" applyBorder="1" applyAlignment="1">
      <alignment horizontal="left" vertical="top"/>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656;&#27714;/&#31246;&#21153;&#20316;&#19994;&#31995;&#32479;/&#26041;&#26696;/&#12304;&#20027;&#12305;&#20225;&#19994;&#25152;&#24471;&#31246;&#27719;&#31639;&#28165;&#32564;&#37492;&#35777;&#25805;&#20316;&#31995;&#32479;&#183;&#20027;&#31995;&#32479;(2021X2B).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账号管理"/>
      <sheetName val="KM"/>
      <sheetName val="首页"/>
      <sheetName val="索引"/>
      <sheetName val="Zlx0"/>
      <sheetName val="Zlx1"/>
      <sheetName val="Zlx2"/>
      <sheetName val="Zlx3"/>
      <sheetName val="Zlx4"/>
      <sheetName val="Z"/>
      <sheetName val="Z1"/>
      <sheetName val="Z2"/>
      <sheetName val="Z3"/>
      <sheetName val="Z4"/>
      <sheetName val="表单"/>
      <sheetName val="S"/>
      <sheetName val="S0"/>
      <sheetName val="S101"/>
      <sheetName val="S102"/>
      <sheetName val="S201"/>
      <sheetName val="S202"/>
      <sheetName val="S300"/>
      <sheetName val="S400"/>
      <sheetName val="S500"/>
      <sheetName val="S50-1"/>
      <sheetName val="S50-2"/>
      <sheetName val="S50-3"/>
      <sheetName val="S50-4"/>
      <sheetName val="S50-5"/>
      <sheetName val="S50-6"/>
      <sheetName val="S50-7"/>
      <sheetName val="S50-8"/>
      <sheetName val="S50-9"/>
      <sheetName val="S51-0"/>
      <sheetName val="S51-1"/>
      <sheetName val="S51-2"/>
      <sheetName val="S600"/>
      <sheetName val="S701"/>
      <sheetName val="S701-1"/>
      <sheetName val="S701-2"/>
      <sheetName val="S702"/>
      <sheetName val="S703"/>
      <sheetName val="S704"/>
      <sheetName val="S704-1"/>
      <sheetName val="S704-2"/>
      <sheetName val="S705"/>
      <sheetName val="S800"/>
      <sheetName val="S80-1"/>
      <sheetName val="S80-2"/>
      <sheetName val="S80-3"/>
      <sheetName val="S900"/>
      <sheetName val="S90-1"/>
      <sheetName val="SS"/>
      <sheetName val="Z5"/>
      <sheetName val="Z6"/>
      <sheetName val="Z7"/>
      <sheetName val="Z8"/>
      <sheetName val="Z9"/>
      <sheetName val="Z10"/>
      <sheetName val="Z11"/>
      <sheetName val="X1"/>
      <sheetName val="X2"/>
      <sheetName val="X3"/>
      <sheetName val="X4"/>
      <sheetName val="X5"/>
      <sheetName val="X6"/>
      <sheetName val="X7"/>
      <sheetName val="X8"/>
      <sheetName val="X9"/>
      <sheetName val="A1"/>
      <sheetName val="A1-1"/>
      <sheetName val="A1-2"/>
      <sheetName val="A2"/>
      <sheetName val="A3"/>
      <sheetName val="A4"/>
      <sheetName val="A5"/>
      <sheetName val="A6"/>
      <sheetName val="A7"/>
      <sheetName val="A8"/>
      <sheetName val="A9"/>
      <sheetName val="A10"/>
      <sheetName val="A11"/>
      <sheetName val="A11-1"/>
      <sheetName val="A11-2"/>
      <sheetName val="A11-3"/>
      <sheetName val="A11-4"/>
      <sheetName val="A12"/>
      <sheetName val="A13"/>
      <sheetName val="A14"/>
      <sheetName val="A15"/>
      <sheetName val="A16"/>
      <sheetName val="A17"/>
      <sheetName val="A18"/>
      <sheetName val="A19"/>
      <sheetName val="A20"/>
      <sheetName val="A21"/>
      <sheetName val="A21-1"/>
      <sheetName val="A22"/>
      <sheetName val="A23"/>
      <sheetName val="A24"/>
      <sheetName val="A25"/>
      <sheetName val="A25-1"/>
      <sheetName val="A26"/>
      <sheetName val="A27"/>
      <sheetName val="A28"/>
      <sheetName val="A29"/>
      <sheetName val="A30"/>
      <sheetName val="B1"/>
      <sheetName val="B2"/>
      <sheetName val="B3"/>
      <sheetName val="B4"/>
      <sheetName val="B5"/>
      <sheetName val="B6"/>
      <sheetName val="B7"/>
      <sheetName val="B8"/>
      <sheetName val="B8-1"/>
      <sheetName val="B9"/>
      <sheetName val="B10"/>
      <sheetName val="B11"/>
      <sheetName val="B12"/>
      <sheetName val="B13"/>
      <sheetName val="B14"/>
      <sheetName val="B15"/>
      <sheetName val="B16"/>
      <sheetName val="B17"/>
      <sheetName val="B18"/>
      <sheetName val="B19"/>
      <sheetName val="B20"/>
      <sheetName val="B21"/>
      <sheetName val="B22"/>
      <sheetName val="B23"/>
      <sheetName val="C1"/>
      <sheetName val="C2"/>
      <sheetName val="C3"/>
      <sheetName val="C4"/>
      <sheetName val="C5"/>
      <sheetName val="C6"/>
      <sheetName val="C7"/>
      <sheetName val="C8"/>
      <sheetName val="D1"/>
      <sheetName val="D1-1"/>
      <sheetName val="D1-2"/>
      <sheetName val="D2"/>
      <sheetName val="D2-1"/>
      <sheetName val="D2-2"/>
      <sheetName val="D3"/>
      <sheetName val="D4"/>
      <sheetName val="D5"/>
      <sheetName val="D6"/>
      <sheetName val="D7"/>
      <sheetName val="D8"/>
      <sheetName val="D9"/>
      <sheetName val="D10"/>
      <sheetName val="D11"/>
      <sheetName val="D12"/>
      <sheetName val="D13"/>
      <sheetName val="D14"/>
      <sheetName val="D16"/>
      <sheetName val="D15"/>
      <sheetName val="G"/>
      <sheetName val="G101"/>
      <sheetName val="G102"/>
      <sheetName val="G201"/>
      <sheetName val="G202"/>
      <sheetName val="G300"/>
      <sheetName val="G400"/>
      <sheetName val="G500"/>
      <sheetName val="G50-1"/>
      <sheetName val="G50-1-1"/>
      <sheetName val="G50-1-2"/>
      <sheetName val="G50-2"/>
      <sheetName val="G50-3"/>
      <sheetName val="G50-4"/>
      <sheetName val="G50-4-1"/>
      <sheetName val="G50-5"/>
      <sheetName val="G50-5-1"/>
      <sheetName val="G50-5-2"/>
      <sheetName val="G50-5-3"/>
      <sheetName val="G50-6"/>
      <sheetName val="G50-7"/>
      <sheetName val="G50-7-1"/>
      <sheetName val="G50-8"/>
      <sheetName val="G50-8-1"/>
      <sheetName val="G50-8-2-1"/>
      <sheetName val="G50-8-3"/>
      <sheetName val="G50-8-3-1"/>
      <sheetName val="G50-8-4"/>
      <sheetName val="G50-8-5"/>
      <sheetName val="G50-9"/>
      <sheetName val="G51-0"/>
      <sheetName val="G51-1"/>
      <sheetName val="G51-2"/>
      <sheetName val="G500X"/>
      <sheetName val="G5X1-1"/>
      <sheetName val="G5X1-2"/>
      <sheetName val="G5X1-3"/>
      <sheetName val="G5X1-4"/>
      <sheetName val="G5X1-5"/>
      <sheetName val="G5X2-1"/>
      <sheetName val="G5X2-2"/>
      <sheetName val="G5X2-2-1"/>
      <sheetName val="G5X2-3"/>
      <sheetName val="G5X2-4"/>
      <sheetName val="G5X2-5"/>
      <sheetName val="G5X2-6"/>
      <sheetName val="G5X2-7"/>
      <sheetName val="G5X2-8"/>
      <sheetName val="G5X3-1"/>
      <sheetName val="G5XX"/>
      <sheetName val="G5XX-1"/>
      <sheetName val="G600"/>
      <sheetName val="G701"/>
      <sheetName val="G701-1"/>
      <sheetName val="G701-2"/>
      <sheetName val="G701-3"/>
      <sheetName val="G701-4"/>
      <sheetName val="G701-5"/>
      <sheetName val="G701-X"/>
      <sheetName val="G702"/>
      <sheetName val="G702-1"/>
      <sheetName val="G702-2"/>
      <sheetName val="G702-3"/>
      <sheetName val="G702-4"/>
      <sheetName val="G702-5"/>
      <sheetName val="G703"/>
      <sheetName val="G704"/>
      <sheetName val="G704-1"/>
      <sheetName val="G704-2"/>
      <sheetName val="G704-3"/>
      <sheetName val="G704-4"/>
      <sheetName val="G705"/>
      <sheetName val="G705-1"/>
      <sheetName val="G800"/>
      <sheetName val="G80-1"/>
      <sheetName val="G80-2"/>
      <sheetName val="G80-3"/>
      <sheetName val="G900"/>
      <sheetName val="G90-1"/>
      <sheetName val="G90-2"/>
      <sheetName val="H1"/>
      <sheetName val="H1-1"/>
      <sheetName val="H1-2"/>
      <sheetName val="H1-3"/>
      <sheetName val="H1-4"/>
      <sheetName val="H1-5"/>
      <sheetName val="H1-6"/>
      <sheetName val="H1-7"/>
      <sheetName val="H1-8"/>
      <sheetName val="H1-9"/>
      <sheetName val="H1-10"/>
      <sheetName val="H1-11"/>
      <sheetName val="H1-12"/>
      <sheetName val="H1-13"/>
      <sheetName val="H1-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ow r="10">
          <cell r="C10">
            <v>0</v>
          </cell>
        </row>
      </sheetData>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20"/>
      <c r="B1" s="20"/>
      <c r="C1" s="20"/>
      <c r="D1" s="20"/>
      <c r="E1" s="20"/>
      <c r="F1" s="20"/>
      <c r="G1" s="20"/>
      <c r="H1" s="20"/>
      <c r="I1" s="20"/>
      <c r="J1" s="20"/>
    </row>
    <row r="2" spans="1:10" ht="15.75" customHeight="1" thickBot="1" x14ac:dyDescent="0.25">
      <c r="A2" s="21"/>
      <c r="B2" s="41" t="s">
        <v>20</v>
      </c>
      <c r="C2" s="42"/>
      <c r="D2" s="42"/>
      <c r="E2" s="42"/>
      <c r="F2" s="42"/>
      <c r="G2" s="42"/>
      <c r="H2" s="42"/>
      <c r="I2" s="42"/>
      <c r="J2" s="42"/>
    </row>
    <row r="3" spans="1:10" ht="15" customHeight="1" x14ac:dyDescent="0.2">
      <c r="A3" s="20"/>
      <c r="B3" s="22" t="s">
        <v>21</v>
      </c>
      <c r="C3" s="43"/>
      <c r="D3" s="44"/>
      <c r="E3" s="44"/>
      <c r="F3" s="44"/>
      <c r="G3" s="45"/>
      <c r="H3" s="23" t="s">
        <v>22</v>
      </c>
      <c r="I3" s="46"/>
      <c r="J3" s="47"/>
    </row>
    <row r="4" spans="1:10" ht="15.75" customHeight="1" x14ac:dyDescent="0.2">
      <c r="A4" s="20"/>
      <c r="B4" s="22" t="s">
        <v>23</v>
      </c>
      <c r="C4" s="48"/>
      <c r="D4" s="49"/>
      <c r="E4" s="49"/>
      <c r="F4" s="49"/>
      <c r="G4" s="50"/>
      <c r="H4" s="24" t="s">
        <v>24</v>
      </c>
      <c r="I4" s="34"/>
      <c r="J4" s="35"/>
    </row>
    <row r="5" spans="1:10" ht="15" customHeight="1" x14ac:dyDescent="0.2">
      <c r="A5" s="20"/>
      <c r="B5" s="22" t="s">
        <v>25</v>
      </c>
      <c r="C5" s="48"/>
      <c r="D5" s="49"/>
      <c r="E5" s="49"/>
      <c r="F5" s="49"/>
      <c r="G5" s="50"/>
      <c r="H5" s="24" t="s">
        <v>26</v>
      </c>
      <c r="I5" s="51"/>
      <c r="J5" s="52"/>
    </row>
    <row r="6" spans="1:10" ht="15" customHeight="1" x14ac:dyDescent="0.2">
      <c r="A6" s="20"/>
      <c r="B6" s="22"/>
      <c r="C6" s="31"/>
      <c r="D6" s="32"/>
      <c r="E6" s="32"/>
      <c r="F6" s="32"/>
      <c r="G6" s="33"/>
      <c r="H6" s="25" t="s">
        <v>24</v>
      </c>
      <c r="I6" s="34" t="s">
        <v>27</v>
      </c>
      <c r="J6" s="35"/>
    </row>
    <row r="7" spans="1:10" ht="15.75" thickBot="1" x14ac:dyDescent="0.25">
      <c r="A7" s="20"/>
      <c r="B7" s="26"/>
      <c r="C7" s="36"/>
      <c r="D7" s="37"/>
      <c r="E7" s="37"/>
      <c r="F7" s="37"/>
      <c r="G7" s="38"/>
      <c r="H7" s="27" t="s">
        <v>28</v>
      </c>
      <c r="I7" s="39"/>
      <c r="J7" s="40"/>
    </row>
    <row r="8" spans="1:10" ht="15" x14ac:dyDescent="0.2">
      <c r="A8" s="20"/>
      <c r="B8" s="28"/>
      <c r="C8" s="28"/>
      <c r="D8" s="28"/>
      <c r="E8" s="29"/>
      <c r="F8" s="29"/>
      <c r="G8" s="30"/>
      <c r="H8" s="30"/>
      <c r="I8" s="30"/>
      <c r="J8" s="20"/>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26"/>
  <sheetViews>
    <sheetView showGridLines="0" showZeros="0" zoomScaleSheetLayoutView="100" workbookViewId="0">
      <selection sqref="A1:I1"/>
    </sheetView>
  </sheetViews>
  <sheetFormatPr defaultColWidth="9" defaultRowHeight="15.75" x14ac:dyDescent="0.25"/>
  <cols>
    <col min="1" max="1" width="9.125" style="18" customWidth="1"/>
    <col min="2" max="2" width="32.625" style="19" customWidth="1"/>
    <col min="3" max="5" width="17.25" style="18" customWidth="1"/>
    <col min="6" max="9" width="15.125" style="18" customWidth="1"/>
    <col min="10" max="16384" width="9" style="18"/>
  </cols>
  <sheetData>
    <row r="1" spans="1:10" customFormat="1" ht="30" customHeight="1" x14ac:dyDescent="0.2">
      <c r="A1" s="53" t="s">
        <v>15</v>
      </c>
      <c r="B1" s="53"/>
      <c r="C1" s="53"/>
      <c r="D1" s="53"/>
      <c r="E1" s="53"/>
      <c r="F1" s="53"/>
      <c r="G1" s="53"/>
      <c r="H1" s="53"/>
      <c r="I1" s="53"/>
    </row>
    <row r="2" spans="1:10" customFormat="1" ht="32.25" customHeight="1" x14ac:dyDescent="0.2">
      <c r="A2" s="54" t="s">
        <v>0</v>
      </c>
      <c r="B2" s="55" t="s">
        <v>1</v>
      </c>
      <c r="C2" s="3" t="s">
        <v>2</v>
      </c>
      <c r="D2" s="3" t="s">
        <v>3</v>
      </c>
      <c r="E2" s="3" t="s">
        <v>4</v>
      </c>
      <c r="F2" s="3" t="s">
        <v>5</v>
      </c>
      <c r="G2" s="3" t="s">
        <v>6</v>
      </c>
      <c r="H2" s="3" t="s">
        <v>7</v>
      </c>
      <c r="I2" s="3" t="s">
        <v>8</v>
      </c>
    </row>
    <row r="3" spans="1:10" s="6" customFormat="1" ht="18" customHeight="1" x14ac:dyDescent="0.2">
      <c r="A3" s="54"/>
      <c r="B3" s="55"/>
      <c r="C3" s="4">
        <v>1</v>
      </c>
      <c r="D3" s="4">
        <v>2</v>
      </c>
      <c r="E3" s="3">
        <v>3</v>
      </c>
      <c r="F3" s="4">
        <v>4</v>
      </c>
      <c r="G3" s="3">
        <v>5</v>
      </c>
      <c r="H3" s="3">
        <v>6</v>
      </c>
      <c r="I3" s="4">
        <v>7</v>
      </c>
      <c r="J3" s="5"/>
    </row>
    <row r="4" spans="1:10" customFormat="1" ht="18" customHeight="1" x14ac:dyDescent="0.2">
      <c r="A4" s="4">
        <v>1</v>
      </c>
      <c r="B4" s="7" t="s">
        <v>9</v>
      </c>
      <c r="C4" s="8"/>
      <c r="D4" s="8" t="s">
        <v>10</v>
      </c>
      <c r="E4" s="8" t="s">
        <v>10</v>
      </c>
      <c r="F4" s="8" t="s">
        <v>10</v>
      </c>
      <c r="G4" s="8">
        <f>C4</f>
        <v>0</v>
      </c>
      <c r="H4" s="8" t="s">
        <v>10</v>
      </c>
      <c r="I4" s="8" t="s">
        <v>10</v>
      </c>
    </row>
    <row r="5" spans="1:10" customFormat="1" ht="18" customHeight="1" x14ac:dyDescent="0.2">
      <c r="A5" s="4">
        <v>2</v>
      </c>
      <c r="B5" s="9" t="s">
        <v>29</v>
      </c>
      <c r="C5" s="10">
        <f>SUM(C6:C9)</f>
        <v>0</v>
      </c>
      <c r="D5" s="10">
        <f>SUM(D6:D9)</f>
        <v>0</v>
      </c>
      <c r="E5" s="10">
        <f>SUM(E6:E9)</f>
        <v>0</v>
      </c>
      <c r="F5" s="10">
        <f>MIN(SUM(C5:D5),E5)</f>
        <v>0</v>
      </c>
      <c r="G5" s="10">
        <f>SUM(G6:G9)</f>
        <v>0</v>
      </c>
      <c r="H5" s="10">
        <f>SUM(H6:H9)</f>
        <v>0</v>
      </c>
      <c r="I5" s="10">
        <f>SUM(I6:I9)</f>
        <v>0</v>
      </c>
    </row>
    <row r="6" spans="1:10" customFormat="1" ht="18" customHeight="1" x14ac:dyDescent="0.2">
      <c r="A6" s="4">
        <v>3</v>
      </c>
      <c r="B6" s="11" t="s">
        <v>19</v>
      </c>
      <c r="C6" s="8" t="s">
        <v>10</v>
      </c>
      <c r="D6" s="12"/>
      <c r="E6" s="8" t="s">
        <v>10</v>
      </c>
      <c r="F6" s="8" t="s">
        <v>10</v>
      </c>
      <c r="G6" s="8" t="s">
        <v>10</v>
      </c>
      <c r="H6" s="8">
        <f>IF(AND(D6&gt;0,D6&lt;=F5),D6,IF(AND(D6&gt;0,D6&gt;F5),F5,0))</f>
        <v>0</v>
      </c>
      <c r="I6" s="8" t="s">
        <v>10</v>
      </c>
    </row>
    <row r="7" spans="1:10" customFormat="1" ht="18" customHeight="1" x14ac:dyDescent="0.2">
      <c r="A7" s="4">
        <v>4</v>
      </c>
      <c r="B7" s="11" t="s">
        <v>18</v>
      </c>
      <c r="C7" s="8" t="s">
        <v>10</v>
      </c>
      <c r="D7" s="12"/>
      <c r="E7" s="8" t="s">
        <v>10</v>
      </c>
      <c r="F7" s="8" t="s">
        <v>10</v>
      </c>
      <c r="G7" s="8" t="s">
        <v>10</v>
      </c>
      <c r="H7" s="8">
        <f>IF(AND(D7&gt;0,D7&lt;=F5-H6),D7,IF(AND(D7&gt;0,D7&gt;F5-H6),F5-H6,0))</f>
        <v>0</v>
      </c>
      <c r="I7" s="8">
        <f>D7-H7</f>
        <v>0</v>
      </c>
    </row>
    <row r="8" spans="1:10" customFormat="1" ht="18" customHeight="1" x14ac:dyDescent="0.2">
      <c r="A8" s="4">
        <v>5</v>
      </c>
      <c r="B8" s="11" t="s">
        <v>17</v>
      </c>
      <c r="C8" s="8" t="s">
        <v>10</v>
      </c>
      <c r="D8" s="12"/>
      <c r="E8" s="8" t="s">
        <v>10</v>
      </c>
      <c r="F8" s="8" t="s">
        <v>10</v>
      </c>
      <c r="G8" s="8" t="s">
        <v>10</v>
      </c>
      <c r="H8" s="8">
        <f>IF(AND(D8&gt;0,D8&lt;=F5-H6-H7),D8,IF(AND(D8&gt;0,D8&gt;F5-H6-H7),F5-H6-H7,0))</f>
        <v>0</v>
      </c>
      <c r="I8" s="8">
        <f>D8-H8</f>
        <v>0</v>
      </c>
    </row>
    <row r="9" spans="1:10" customFormat="1" ht="18" customHeight="1" x14ac:dyDescent="0.2">
      <c r="A9" s="4">
        <v>6</v>
      </c>
      <c r="B9" s="13" t="s">
        <v>16</v>
      </c>
      <c r="C9" s="14"/>
      <c r="D9" s="8" t="s">
        <v>10</v>
      </c>
      <c r="E9" s="8">
        <f>IF(OR(C5&lt;&gt;0,D5&lt;&gt;0),'[1]G50-7-1'!C10,0)</f>
        <v>0</v>
      </c>
      <c r="F9" s="8">
        <f>F5</f>
        <v>0</v>
      </c>
      <c r="G9" s="8">
        <f>C9-F9+H5</f>
        <v>0</v>
      </c>
      <c r="H9" s="8" t="s">
        <v>10</v>
      </c>
      <c r="I9" s="8">
        <f>G9</f>
        <v>0</v>
      </c>
    </row>
    <row r="10" spans="1:10" customFormat="1" ht="18" customHeight="1" x14ac:dyDescent="0.2">
      <c r="A10" s="15">
        <v>7</v>
      </c>
      <c r="B10" s="16" t="s">
        <v>11</v>
      </c>
      <c r="C10" s="17">
        <f>SUM(C11:C15)</f>
        <v>0</v>
      </c>
      <c r="D10" s="17" t="s">
        <v>10</v>
      </c>
      <c r="E10" s="17" t="s">
        <v>10</v>
      </c>
      <c r="F10" s="17">
        <f>SUM(F11:F15)</f>
        <v>0</v>
      </c>
      <c r="G10" s="17" t="s">
        <v>10</v>
      </c>
      <c r="H10" s="17" t="s">
        <v>10</v>
      </c>
      <c r="I10" s="17" t="s">
        <v>10</v>
      </c>
    </row>
    <row r="11" spans="1:10" customFormat="1" ht="18" customHeight="1" x14ac:dyDescent="0.2">
      <c r="A11" s="15">
        <v>8</v>
      </c>
      <c r="B11" s="16"/>
      <c r="C11" s="17"/>
      <c r="D11" s="17" t="s">
        <v>10</v>
      </c>
      <c r="E11" s="17" t="s">
        <v>10</v>
      </c>
      <c r="F11" s="17">
        <f>C11</f>
        <v>0</v>
      </c>
      <c r="G11" s="17" t="s">
        <v>10</v>
      </c>
      <c r="H11" s="17" t="s">
        <v>10</v>
      </c>
      <c r="I11" s="17" t="s">
        <v>10</v>
      </c>
    </row>
    <row r="12" spans="1:10" customFormat="1" ht="18" customHeight="1" x14ac:dyDescent="0.2">
      <c r="A12" s="15">
        <v>9</v>
      </c>
      <c r="B12" s="16"/>
      <c r="C12" s="17"/>
      <c r="D12" s="17" t="s">
        <v>10</v>
      </c>
      <c r="E12" s="17" t="s">
        <v>10</v>
      </c>
      <c r="F12" s="17">
        <f>C12</f>
        <v>0</v>
      </c>
      <c r="G12" s="17" t="s">
        <v>10</v>
      </c>
      <c r="H12" s="17" t="s">
        <v>10</v>
      </c>
      <c r="I12" s="17" t="s">
        <v>10</v>
      </c>
    </row>
    <row r="13" spans="1:10" customFormat="1" ht="18" customHeight="1" x14ac:dyDescent="0.2">
      <c r="A13" s="15">
        <v>10</v>
      </c>
      <c r="B13" s="16"/>
      <c r="C13" s="17"/>
      <c r="D13" s="17"/>
      <c r="E13" s="17"/>
      <c r="F13" s="17"/>
      <c r="G13" s="17"/>
      <c r="H13" s="17"/>
      <c r="I13" s="17"/>
    </row>
    <row r="14" spans="1:10" customFormat="1" ht="18" customHeight="1" x14ac:dyDescent="0.2">
      <c r="A14" s="15">
        <v>11</v>
      </c>
      <c r="B14" s="16"/>
      <c r="C14" s="17"/>
      <c r="D14" s="17"/>
      <c r="E14" s="17"/>
      <c r="F14" s="17"/>
      <c r="G14" s="17"/>
      <c r="H14" s="17"/>
      <c r="I14" s="17"/>
    </row>
    <row r="15" spans="1:10" customFormat="1" ht="18" customHeight="1" x14ac:dyDescent="0.2">
      <c r="A15" s="15">
        <v>12</v>
      </c>
      <c r="B15" s="16"/>
      <c r="C15" s="17"/>
      <c r="D15" s="17" t="s">
        <v>10</v>
      </c>
      <c r="E15" s="17" t="s">
        <v>10</v>
      </c>
      <c r="F15" s="17">
        <f>C15</f>
        <v>0</v>
      </c>
      <c r="G15" s="17" t="s">
        <v>10</v>
      </c>
      <c r="H15" s="17" t="s">
        <v>10</v>
      </c>
      <c r="I15" s="17" t="s">
        <v>10</v>
      </c>
    </row>
    <row r="16" spans="1:10" customFormat="1" ht="18" customHeight="1" x14ac:dyDescent="0.2">
      <c r="A16" s="4">
        <v>13</v>
      </c>
      <c r="B16" s="9" t="s">
        <v>30</v>
      </c>
      <c r="C16" s="8">
        <f t="shared" ref="C16:I16" si="0">SUM(C4,C10,C5)</f>
        <v>0</v>
      </c>
      <c r="D16" s="8">
        <f t="shared" si="0"/>
        <v>0</v>
      </c>
      <c r="E16" s="8">
        <f t="shared" si="0"/>
        <v>0</v>
      </c>
      <c r="F16" s="8">
        <f t="shared" si="0"/>
        <v>0</v>
      </c>
      <c r="G16" s="8">
        <f t="shared" si="0"/>
        <v>0</v>
      </c>
      <c r="H16" s="8">
        <f t="shared" si="0"/>
        <v>0</v>
      </c>
      <c r="I16" s="8">
        <f t="shared" si="0"/>
        <v>0</v>
      </c>
    </row>
    <row r="17" spans="1:9" customFormat="1" ht="24" x14ac:dyDescent="0.2">
      <c r="A17" s="4" t="s">
        <v>12</v>
      </c>
      <c r="B17" s="3" t="s">
        <v>13</v>
      </c>
      <c r="C17" s="12"/>
      <c r="D17" s="8" t="s">
        <v>10</v>
      </c>
      <c r="E17" s="8" t="s">
        <v>10</v>
      </c>
      <c r="F17" s="12"/>
      <c r="G17" s="8" t="s">
        <v>10</v>
      </c>
      <c r="H17" s="8" t="s">
        <v>10</v>
      </c>
      <c r="I17" s="8" t="s">
        <v>10</v>
      </c>
    </row>
    <row r="18" spans="1:9" customFormat="1" ht="14.25" x14ac:dyDescent="0.2">
      <c r="A18" s="56" t="s">
        <v>14</v>
      </c>
      <c r="B18" s="57"/>
      <c r="C18" s="57"/>
      <c r="D18" s="57"/>
      <c r="E18" s="57"/>
      <c r="F18" s="57"/>
      <c r="G18" s="57"/>
      <c r="H18" s="57"/>
      <c r="I18" s="58"/>
    </row>
    <row r="19" spans="1:9" customFormat="1" ht="14.25" x14ac:dyDescent="0.2">
      <c r="A19" s="59"/>
      <c r="B19" s="60"/>
      <c r="C19" s="60"/>
      <c r="D19" s="60"/>
      <c r="E19" s="60"/>
      <c r="F19" s="60"/>
      <c r="G19" s="60"/>
      <c r="H19" s="60"/>
      <c r="I19" s="61"/>
    </row>
    <row r="20" spans="1:9" s="2" customFormat="1" ht="12.75" x14ac:dyDescent="0.2">
      <c r="A20" s="62"/>
      <c r="B20" s="63"/>
      <c r="C20" s="63"/>
      <c r="D20" s="63"/>
      <c r="E20" s="63"/>
      <c r="F20" s="63"/>
      <c r="G20" s="63"/>
      <c r="H20" s="63"/>
      <c r="I20" s="64"/>
    </row>
    <row r="21" spans="1:9" s="2" customFormat="1" ht="12.75" x14ac:dyDescent="0.2">
      <c r="B21" s="1"/>
    </row>
    <row r="22" spans="1:9" s="2" customFormat="1" ht="12.75" x14ac:dyDescent="0.2">
      <c r="B22" s="1"/>
    </row>
    <row r="23" spans="1:9" s="2" customFormat="1" ht="12.75" x14ac:dyDescent="0.2">
      <c r="B23" s="1"/>
    </row>
    <row r="24" spans="1:9" s="2" customFormat="1" ht="12.75" x14ac:dyDescent="0.2">
      <c r="B24" s="1"/>
    </row>
    <row r="25" spans="1:9" s="2" customFormat="1" ht="12.75" x14ac:dyDescent="0.2">
      <c r="B25" s="1"/>
    </row>
    <row r="26" spans="1:9" s="2" customFormat="1" ht="12.75" x14ac:dyDescent="0.2">
      <c r="B26" s="1"/>
    </row>
  </sheetData>
  <mergeCells count="4">
    <mergeCell ref="A1:I1"/>
    <mergeCell ref="A2:A3"/>
    <mergeCell ref="B2:B3"/>
    <mergeCell ref="A18:I20"/>
  </mergeCells>
  <phoneticPr fontId="2" type="noConversion"/>
  <dataValidations count="1">
    <dataValidation allowBlank="1" showInputMessage="1" showErrorMessage="1" promptTitle="财税〔2018〕15号" prompt="三、企业发生的公益性捐赠支出未在当年税前扣除的部分，准予向以后年度结转扣除，但结转年限自捐赠发生年度的次年起计算最长不得超过三年。_x000a_五、本通知自2017年1月1日起执行。2016年9月1日至2016年12月31日发生的公益性捐赠支出未在2016年税前扣除的部分，可按本通知执行。" sqref="D6:D7"/>
  </dataValidations>
  <printOptions horizontalCentered="1"/>
  <pageMargins left="0.511811023622047" right="0.511811023622047" top="0.78740157480314998" bottom="0.511811023622047" header="0.511811023622047" footer="0.511811023622047"/>
  <pageSetup paperSize="9" scale="90" fitToHeight="0" orientation="landscape" blackAndWhite="1" r:id="rId1"/>
  <headerFooter alignWithMargins="0"/>
  <colBreaks count="1" manualBreakCount="1">
    <brk id="9"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捐赠支出纳税调整明细表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2021-11-01T08:59:12Z</dcterms:created>
  <dcterms:modified xsi:type="dcterms:W3CDTF">2021-12-07T05:21:21Z</dcterms:modified>
</cp:coreProperties>
</file>