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-120" yWindow="-120" windowWidth="29040" windowHeight="15840"/>
  </bookViews>
  <sheets>
    <sheet name="封面" sheetId="2" r:id="rId1"/>
    <sheet name="纳税调整项目明细表审定表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2" i="1" l="1"/>
  <c r="H15" i="1" s="1"/>
  <c r="H34" i="1"/>
  <c r="H42" i="1"/>
  <c r="H39" i="1" s="1"/>
  <c r="G34" i="1"/>
  <c r="G39" i="1"/>
  <c r="F32" i="1"/>
  <c r="F34" i="1"/>
  <c r="F42" i="1"/>
  <c r="F39" i="1" s="1"/>
  <c r="E34" i="1"/>
  <c r="E39" i="1"/>
  <c r="G15" i="1"/>
  <c r="E15" i="1"/>
  <c r="H4" i="1"/>
  <c r="G4" i="1"/>
  <c r="E4" i="1"/>
  <c r="E56" i="1" l="1"/>
  <c r="H56" i="1"/>
  <c r="G56" i="1"/>
  <c r="F15" i="1"/>
  <c r="F4" i="1" l="1"/>
  <c r="F56" i="1" s="1"/>
</calcChain>
</file>

<file path=xl/comments1.xml><?xml version="1.0" encoding="utf-8"?>
<comments xmlns="http://schemas.openxmlformats.org/spreadsheetml/2006/main">
  <authors>
    <author>User</author>
    <author>彭韵昊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备注:
E列和G列若没与底稿链接公式（以标注颜色），均应在本表填写，并且E列与G列会对应抵减F列和H列。</t>
        </r>
      </text>
    </comment>
    <comment ref="B53" authorId="1" shapeId="0">
      <text>
        <r>
          <rPr>
            <b/>
            <sz val="9"/>
            <color indexed="81"/>
            <rFont val="宋体"/>
            <family val="3"/>
            <charset val="134"/>
          </rPr>
          <t>备注:
填报其他会计处理与税收规定存在差异需纳税调整的项目金额，包括企业执行《企业会计准则第14号——收入》（财会〔2017〕22号发布）产生的税会差异纳税调整金额。</t>
        </r>
      </text>
    </comment>
  </commentList>
</comments>
</file>

<file path=xl/sharedStrings.xml><?xml version="1.0" encoding="utf-8"?>
<sst xmlns="http://schemas.openxmlformats.org/spreadsheetml/2006/main" count="198" uniqueCount="96">
  <si>
    <t>纳税调整项目明细表审定表</t>
    <phoneticPr fontId="5" type="noConversion"/>
  </si>
  <si>
    <t>行次</t>
  </si>
  <si>
    <t>项目</t>
  </si>
  <si>
    <t>账载金额</t>
  </si>
  <si>
    <t>税收金额</t>
  </si>
  <si>
    <t>企业申报调增金额</t>
    <phoneticPr fontId="5" type="noConversion"/>
  </si>
  <si>
    <t>调增金额审核确认数</t>
    <phoneticPr fontId="5" type="noConversion"/>
  </si>
  <si>
    <t>企业申报调减金额</t>
    <phoneticPr fontId="5" type="noConversion"/>
  </si>
  <si>
    <t>调减金额审核确认数</t>
    <phoneticPr fontId="5" type="noConversion"/>
  </si>
  <si>
    <t>索引</t>
    <phoneticPr fontId="5" type="noConversion"/>
  </si>
  <si>
    <t>（一）视同销售收入（填写A105010）</t>
  </si>
  <si>
    <t>（二）未按权责发生制原则确认的收入（填写A105020）</t>
  </si>
  <si>
    <t>（三）投资收益（填写A105030）</t>
  </si>
  <si>
    <t>（四）按权益法核算长期股权投资对初始投资成本调整确认收益（*）</t>
  </si>
  <si>
    <t>（五）交易性金融资产初始投资调整</t>
  </si>
  <si>
    <t>（六）公允价值变动净损益</t>
  </si>
  <si>
    <t>（七）不征税收入</t>
  </si>
  <si>
    <t>其中：专项用途财政性资金（填写A105040）</t>
  </si>
  <si>
    <t>（八）销售折扣、折让和退回</t>
  </si>
  <si>
    <t>（九）其他</t>
  </si>
  <si>
    <t>（一）视同销售成本（填写A105010）</t>
  </si>
  <si>
    <t>（二）职工薪酬（填写A105050）</t>
  </si>
  <si>
    <t>（三）业务招待费支出</t>
  </si>
  <si>
    <t>（四）广告费和业务宣传费支出（填写A105060）</t>
  </si>
  <si>
    <t>（五）捐赠支出（填写A105070）</t>
  </si>
  <si>
    <t>（六）利息支出</t>
  </si>
  <si>
    <t>（七）罚金、罚款和被没收财物的损失</t>
  </si>
  <si>
    <t>（八）税收滞纳金、加收利息</t>
  </si>
  <si>
    <t>（九）赞助支出</t>
  </si>
  <si>
    <t>（十）与未实现融资收益相关在当期确认的财务费用</t>
  </si>
  <si>
    <t>（十一）佣金和手续费支出（保险企业填写A105060）</t>
  </si>
  <si>
    <t>（十二）不征税收入用于支出所形成的费用</t>
  </si>
  <si>
    <t>其中：专项用途财政性资金用于支出所形成的费用（填写A105040）</t>
  </si>
  <si>
    <t>（十三）跨期扣除项目</t>
  </si>
  <si>
    <t>（十四）与取得收入无关的支出</t>
  </si>
  <si>
    <t>（十五）境外所得分摊的共同支出</t>
  </si>
  <si>
    <t>（十六）党组织工作经费</t>
  </si>
  <si>
    <t>（十七）其他</t>
  </si>
  <si>
    <t>（一）资产折旧、摊销（填写A105080）</t>
  </si>
  <si>
    <t>（二）资产减值准备金</t>
  </si>
  <si>
    <t>（三）资产损失（填写A105090）</t>
  </si>
  <si>
    <t>（四）其他</t>
  </si>
  <si>
    <t>（一）企业重组及递延纳税事项（填写A105100）</t>
  </si>
  <si>
    <t>（二）政策性搬迁（填写A105110）</t>
  </si>
  <si>
    <t>1.保险公司保险保障基金</t>
  </si>
  <si>
    <t>2.保险公司准备金</t>
  </si>
  <si>
    <t>其中：已发生未报案未决赔款准备金</t>
  </si>
  <si>
    <t>3.证券行业准备金</t>
  </si>
  <si>
    <t>4.期货行业准备金</t>
  </si>
  <si>
    <t>5.中小企业融资（信用）担保机构准备金</t>
  </si>
  <si>
    <t>6.金融企业、小额贷款公司准备金（填写A105120）</t>
  </si>
  <si>
    <t>（四）房地产开发企业特定业务计算的纳税调整额(填写A105010)</t>
  </si>
  <si>
    <t>（五）合伙企业法人合伙人应分得的应纳税所得额</t>
  </si>
  <si>
    <t>（六）发行永续债利息支出</t>
  </si>
  <si>
    <t>（七）其他</t>
  </si>
  <si>
    <t>五、特别纳税调整应税所得</t>
  </si>
  <si>
    <t>六、其他</t>
  </si>
  <si>
    <t>审核说明及结论：经审核，未发现异常，可以进行确认。</t>
  </si>
  <si>
    <t>*</t>
  </si>
  <si>
    <t>×</t>
    <phoneticPr fontId="5" type="noConversion"/>
  </si>
  <si>
    <t>*</t>
    <phoneticPr fontId="5" type="noConversion"/>
  </si>
  <si>
    <t>G50-1</t>
    <phoneticPr fontId="5" type="noConversion"/>
  </si>
  <si>
    <t>G50-2</t>
    <phoneticPr fontId="5" type="noConversion"/>
  </si>
  <si>
    <t>G50-3</t>
    <phoneticPr fontId="5" type="noConversion"/>
  </si>
  <si>
    <t>G500X</t>
    <phoneticPr fontId="5" type="noConversion"/>
  </si>
  <si>
    <t>G50-4-1</t>
  </si>
  <si>
    <t>G50-4</t>
    <phoneticPr fontId="5" type="noConversion"/>
  </si>
  <si>
    <t>G50-5</t>
    <phoneticPr fontId="5" type="noConversion"/>
  </si>
  <si>
    <t>G50-6</t>
    <phoneticPr fontId="5" type="noConversion"/>
  </si>
  <si>
    <t>G50-7</t>
    <phoneticPr fontId="5" type="noConversion"/>
  </si>
  <si>
    <t>G50-4-1</t>
    <phoneticPr fontId="2" type="noConversion"/>
  </si>
  <si>
    <t>G500X</t>
  </si>
  <si>
    <t>G80-1</t>
    <phoneticPr fontId="5" type="noConversion"/>
  </si>
  <si>
    <t>G50-5-1</t>
    <phoneticPr fontId="2" type="noConversion"/>
  </si>
  <si>
    <t>G50-8</t>
    <phoneticPr fontId="5" type="noConversion"/>
  </si>
  <si>
    <t>G50-9</t>
    <phoneticPr fontId="5" type="noConversion"/>
  </si>
  <si>
    <t>G51-0</t>
    <phoneticPr fontId="5" type="noConversion"/>
  </si>
  <si>
    <t>G51-1</t>
    <phoneticPr fontId="5" type="noConversion"/>
  </si>
  <si>
    <t>G51-2</t>
  </si>
  <si>
    <t>G51-2</t>
    <phoneticPr fontId="5" type="noConversion"/>
  </si>
  <si>
    <t>G500X</t>
    <phoneticPr fontId="2" type="noConversion"/>
  </si>
  <si>
    <t>立信税务师事务所有限公司</t>
    <phoneticPr fontId="2" type="noConversion"/>
  </si>
  <si>
    <t>被鉴证单位</t>
    <phoneticPr fontId="2" type="noConversion"/>
  </si>
  <si>
    <t>编  制</t>
    <phoneticPr fontId="2" type="noConversion"/>
  </si>
  <si>
    <t>项    目</t>
    <phoneticPr fontId="2" type="noConversion"/>
  </si>
  <si>
    <t>日  期</t>
    <phoneticPr fontId="2" type="noConversion"/>
  </si>
  <si>
    <t>纳税年度</t>
    <phoneticPr fontId="2" type="noConversion"/>
  </si>
  <si>
    <t>复  核</t>
  </si>
  <si>
    <t/>
  </si>
  <si>
    <t>索  引</t>
    <phoneticPr fontId="2" type="noConversion"/>
  </si>
  <si>
    <t>合计</t>
    <phoneticPr fontId="2" type="noConversion"/>
  </si>
  <si>
    <t>（三）特殊行业准备金</t>
    <phoneticPr fontId="2" type="noConversion"/>
  </si>
  <si>
    <t>四、特殊事项调整项目</t>
    <phoneticPr fontId="2" type="noConversion"/>
  </si>
  <si>
    <t>三、资产类调整项目</t>
    <phoneticPr fontId="2" type="noConversion"/>
  </si>
  <si>
    <t>二、扣除类调整项目</t>
    <phoneticPr fontId="2" type="noConversion"/>
  </si>
  <si>
    <t>一、收入类调整项目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</si>
</sst>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¥&quot;* #,##0.00_);_(&quot;¥&quot;* \(#,##0.00\);_(&quot;¥&quot;* &quot;-&quot;??_);_(@_)"/>
    <numFmt numFmtId="177" formatCode="_(* #,##0.00_);_(* \(#,##0.00\);_(* &quot;-&quot;??_);_(@_)"/>
    <numFmt numFmtId="178" formatCode="yyyy\-mm\-dd;@"/>
    <numFmt numFmtId="179" formatCode="[$-809]dd\ mmmm\ yyyy;@"/>
  </numFmts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6"/>
      <name val="黑体"/>
      <family val="3"/>
      <charset val="134"/>
    </font>
    <font>
      <b/>
      <sz val="16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4"/>
      <color indexed="12"/>
      <name val="隶书"/>
      <family val="3"/>
      <charset val="134"/>
    </font>
    <font>
      <b/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5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5" fillId="0" borderId="0" applyFill="0" applyBorder="0">
      <alignment vertical="center"/>
    </xf>
    <xf numFmtId="176" fontId="24" fillId="0" borderId="0" applyFont="0" applyFill="0" applyBorder="0">
      <alignment vertical="top"/>
    </xf>
  </cellStyleXfs>
  <cellXfs count="97">
    <xf numFmtId="0" fontId="0" fillId="0" borderId="0" xfId="0">
      <alignment vertical="center"/>
    </xf>
    <xf numFmtId="0" fontId="6" fillId="0" borderId="0" xfId="0" applyFont="1" applyProtection="1">
      <alignment vertical="center"/>
      <protection locked="0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 applyProtection="1">
      <alignment horizontal="center" vertical="center"/>
      <protection locked="0"/>
    </xf>
    <xf numFmtId="0" fontId="9" fillId="0" borderId="0" xfId="2" applyFont="1" applyAlignment="1">
      <alignment horizontal="left" vertical="center"/>
      <protection locked="0"/>
    </xf>
    <xf numFmtId="0" fontId="10" fillId="0" borderId="0" xfId="0" applyFont="1" applyProtection="1">
      <alignment vertical="center"/>
      <protection locked="0"/>
    </xf>
    <xf numFmtId="0" fontId="4" fillId="0" borderId="7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vertical="center" shrinkToFit="1"/>
    </xf>
    <xf numFmtId="177" fontId="11" fillId="0" borderId="7" xfId="0" applyNumberFormat="1" applyFont="1" applyBorder="1" applyAlignment="1">
      <alignment horizontal="center" vertical="center" shrinkToFit="1"/>
    </xf>
    <xf numFmtId="177" fontId="4" fillId="0" borderId="8" xfId="0" applyNumberFormat="1" applyFont="1" applyBorder="1" applyAlignment="1">
      <alignment horizontal="center" vertical="center" shrinkToFit="1"/>
    </xf>
    <xf numFmtId="177" fontId="4" fillId="0" borderId="7" xfId="0" applyNumberFormat="1" applyFont="1" applyBorder="1" applyAlignment="1">
      <alignment horizontal="center" vertical="center" shrinkToFit="1"/>
    </xf>
    <xf numFmtId="177" fontId="4" fillId="0" borderId="8" xfId="1" applyFont="1" applyBorder="1" applyAlignment="1">
      <alignment horizontal="center" vertical="center" shrinkToFit="1"/>
    </xf>
    <xf numFmtId="177" fontId="4" fillId="0" borderId="10" xfId="1" applyFont="1" applyBorder="1" applyAlignment="1">
      <alignment horizontal="center" vertic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0" fontId="4" fillId="0" borderId="0" xfId="0" applyFont="1" applyProtection="1">
      <alignment vertical="center"/>
      <protection locked="0"/>
    </xf>
    <xf numFmtId="0" fontId="4" fillId="0" borderId="8" xfId="0" applyFont="1" applyBorder="1" applyAlignment="1">
      <alignment horizontal="left" vertical="center" indent="1" shrinkToFit="1"/>
    </xf>
    <xf numFmtId="177" fontId="4" fillId="0" borderId="8" xfId="0" applyNumberFormat="1" applyFont="1" applyBorder="1" applyAlignment="1" applyProtection="1">
      <alignment horizontal="center" vertical="center" shrinkToFit="1"/>
      <protection locked="0"/>
    </xf>
    <xf numFmtId="177" fontId="4" fillId="2" borderId="7" xfId="0" applyNumberFormat="1" applyFont="1" applyFill="1" applyBorder="1" applyAlignment="1">
      <alignment horizontal="center" vertical="center" shrinkToFit="1"/>
    </xf>
    <xf numFmtId="177" fontId="4" fillId="0" borderId="7" xfId="0" applyNumberFormat="1" applyFont="1" applyBorder="1" applyAlignment="1" applyProtection="1">
      <alignment horizontal="center" vertical="center" shrinkToFit="1"/>
      <protection locked="0"/>
    </xf>
    <xf numFmtId="177" fontId="4" fillId="2" borderId="7" xfId="0" applyNumberFormat="1" applyFont="1" applyFill="1" applyBorder="1" applyAlignment="1" applyProtection="1">
      <alignment horizontal="center" vertical="center" shrinkToFit="1"/>
      <protection locked="0"/>
    </xf>
    <xf numFmtId="177" fontId="4" fillId="0" borderId="12" xfId="1" applyFont="1" applyBorder="1" applyAlignment="1">
      <alignment horizontal="center" vertical="center" shrinkToFit="1"/>
    </xf>
    <xf numFmtId="177" fontId="4" fillId="0" borderId="13" xfId="1" applyFont="1" applyBorder="1" applyAlignment="1">
      <alignment horizontal="center" vertical="center" shrinkToFit="1"/>
    </xf>
    <xf numFmtId="0" fontId="4" fillId="0" borderId="8" xfId="0" applyFont="1" applyBorder="1" applyAlignment="1">
      <alignment horizontal="left" vertical="center" indent="2" shrinkToFit="1"/>
    </xf>
    <xf numFmtId="177" fontId="4" fillId="0" borderId="14" xfId="1" applyFont="1" applyBorder="1" applyAlignment="1" applyProtection="1">
      <alignment horizontal="center" vertical="center" shrinkToFit="1"/>
      <protection locked="0"/>
    </xf>
    <xf numFmtId="177" fontId="4" fillId="0" borderId="8" xfId="1" applyFont="1" applyBorder="1" applyAlignment="1">
      <alignment vertical="center" shrinkToFit="1"/>
    </xf>
    <xf numFmtId="177" fontId="4" fillId="3" borderId="7" xfId="0" applyNumberFormat="1" applyFont="1" applyFill="1" applyBorder="1" applyAlignment="1">
      <alignment horizontal="center" vertical="center" shrinkToFit="1"/>
    </xf>
    <xf numFmtId="177" fontId="4" fillId="3" borderId="10" xfId="1" applyFont="1" applyFill="1" applyBorder="1" applyAlignment="1">
      <alignment horizontal="center" vertical="center" shrinkToFit="1"/>
    </xf>
    <xf numFmtId="177" fontId="4" fillId="0" borderId="13" xfId="0" applyNumberFormat="1" applyFont="1" applyBorder="1" applyAlignment="1" applyProtection="1">
      <alignment horizontal="center" vertical="center" shrinkToFit="1"/>
      <protection locked="0"/>
    </xf>
    <xf numFmtId="177" fontId="4" fillId="0" borderId="12" xfId="0" applyNumberFormat="1" applyFont="1" applyBorder="1" applyAlignment="1" applyProtection="1">
      <alignment horizontal="center" vertical="center" shrinkToFit="1"/>
      <protection locked="0"/>
    </xf>
    <xf numFmtId="177" fontId="4" fillId="0" borderId="8" xfId="1" applyFont="1" applyBorder="1" applyAlignment="1" applyProtection="1">
      <alignment horizontal="center" vertical="center" shrinkToFit="1"/>
      <protection locked="0"/>
    </xf>
    <xf numFmtId="177" fontId="4" fillId="4" borderId="7" xfId="0" applyNumberFormat="1" applyFont="1" applyFill="1" applyBorder="1" applyAlignment="1">
      <alignment horizontal="center" vertical="center" shrinkToFit="1"/>
    </xf>
    <xf numFmtId="0" fontId="10" fillId="0" borderId="15" xfId="0" applyFont="1" applyBorder="1" applyAlignment="1">
      <alignment horizontal="center" vertical="center" shrinkToFit="1"/>
    </xf>
    <xf numFmtId="177" fontId="4" fillId="0" borderId="16" xfId="0" applyNumberFormat="1" applyFont="1" applyBorder="1" applyAlignment="1">
      <alignment horizontal="center" vertical="center" shrinkToFit="1"/>
    </xf>
    <xf numFmtId="177" fontId="4" fillId="0" borderId="15" xfId="0" applyNumberFormat="1" applyFont="1" applyBorder="1" applyAlignment="1">
      <alignment horizontal="center" vertical="center" shrinkToFit="1"/>
    </xf>
    <xf numFmtId="177" fontId="4" fillId="0" borderId="15" xfId="1" applyFont="1" applyBorder="1" applyAlignment="1">
      <alignment horizontal="center" vertical="center" shrinkToFit="1"/>
    </xf>
    <xf numFmtId="0" fontId="4" fillId="0" borderId="17" xfId="0" applyFont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4" fillId="0" borderId="8" xfId="0" applyFont="1" applyBorder="1" applyAlignment="1">
      <alignment horizontal="left" vertical="center" indent="1" shrinkToFit="1"/>
    </xf>
    <xf numFmtId="0" fontId="14" fillId="0" borderId="8" xfId="0" applyFont="1" applyBorder="1" applyAlignment="1">
      <alignment horizontal="left" vertical="center" indent="2" shrinkToFit="1"/>
    </xf>
    <xf numFmtId="0" fontId="16" fillId="6" borderId="0" xfId="3" applyNumberFormat="1" applyFont="1" applyFill="1" applyAlignment="1">
      <alignment vertical="center" wrapText="1"/>
    </xf>
    <xf numFmtId="0" fontId="16" fillId="7" borderId="0" xfId="3" applyNumberFormat="1" applyFont="1" applyFill="1" applyAlignment="1">
      <alignment vertical="center" wrapText="1"/>
    </xf>
    <xf numFmtId="0" fontId="18" fillId="6" borderId="27" xfId="3" applyNumberFormat="1" applyFont="1" applyFill="1" applyBorder="1" applyAlignment="1">
      <alignment horizontal="left" vertical="center"/>
    </xf>
    <xf numFmtId="0" fontId="18" fillId="6" borderId="31" xfId="3" applyNumberFormat="1" applyFont="1" applyFill="1" applyBorder="1">
      <alignment vertical="center"/>
    </xf>
    <xf numFmtId="0" fontId="18" fillId="6" borderId="33" xfId="3" applyNumberFormat="1" applyFont="1" applyFill="1" applyBorder="1">
      <alignment vertical="center"/>
    </xf>
    <xf numFmtId="14" fontId="18" fillId="6" borderId="33" xfId="3" applyNumberFormat="1" applyFont="1" applyFill="1" applyBorder="1">
      <alignment vertical="center"/>
    </xf>
    <xf numFmtId="0" fontId="18" fillId="6" borderId="25" xfId="3" applyNumberFormat="1" applyFont="1" applyFill="1" applyBorder="1" applyAlignment="1">
      <alignment horizontal="left" vertical="center"/>
    </xf>
    <xf numFmtId="0" fontId="18" fillId="6" borderId="35" xfId="3" applyNumberFormat="1" applyFont="1" applyFill="1" applyBorder="1">
      <alignment vertical="center"/>
    </xf>
    <xf numFmtId="0" fontId="23" fillId="7" borderId="0" xfId="3" applyNumberFormat="1" applyFont="1" applyFill="1" applyAlignment="1">
      <alignment horizontal="right" vertical="center" wrapText="1"/>
    </xf>
    <xf numFmtId="0" fontId="20" fillId="7" borderId="0" xfId="4" applyNumberFormat="1" applyFont="1" applyFill="1" applyAlignment="1">
      <alignment horizontal="left" vertical="center" wrapText="1"/>
    </xf>
    <xf numFmtId="0" fontId="20" fillId="6" borderId="0" xfId="3" applyNumberFormat="1" applyFont="1" applyFill="1" applyAlignment="1">
      <alignment vertical="center" wrapText="1"/>
    </xf>
    <xf numFmtId="179" fontId="19" fillId="5" borderId="27" xfId="3" applyNumberFormat="1" applyFont="1" applyFill="1" applyBorder="1" applyAlignment="1">
      <alignment horizontal="left" vertical="center" wrapText="1"/>
    </xf>
    <xf numFmtId="179" fontId="20" fillId="5" borderId="0" xfId="3" applyNumberFormat="1" applyFont="1" applyFill="1" applyAlignment="1">
      <alignment horizontal="left" vertical="center" wrapText="1"/>
    </xf>
    <xf numFmtId="179" fontId="20" fillId="5" borderId="32" xfId="3" applyNumberFormat="1" applyFont="1" applyFill="1" applyBorder="1" applyAlignment="1">
      <alignment horizontal="left" vertical="center" wrapText="1"/>
    </xf>
    <xf numFmtId="0" fontId="19" fillId="5" borderId="27" xfId="3" applyNumberFormat="1" applyFont="1" applyFill="1" applyBorder="1" applyAlignment="1">
      <alignment horizontal="left" vertical="center" wrapText="1"/>
    </xf>
    <xf numFmtId="0" fontId="19" fillId="5" borderId="32" xfId="3" applyNumberFormat="1" applyFont="1" applyFill="1" applyBorder="1" applyAlignment="1">
      <alignment horizontal="left" vertical="center" wrapText="1"/>
    </xf>
    <xf numFmtId="0" fontId="22" fillId="5" borderId="25" xfId="3" applyNumberFormat="1" applyFont="1" applyFill="1" applyBorder="1" applyAlignment="1">
      <alignment horizontal="left" vertical="center" wrapText="1"/>
    </xf>
    <xf numFmtId="0" fontId="23" fillId="5" borderId="26" xfId="3" applyNumberFormat="1" applyFont="1" applyFill="1" applyBorder="1" applyAlignment="1">
      <alignment horizontal="left" vertical="center" wrapText="1"/>
    </xf>
    <xf numFmtId="0" fontId="23" fillId="5" borderId="34" xfId="3" applyNumberFormat="1" applyFont="1" applyFill="1" applyBorder="1" applyAlignment="1">
      <alignment horizontal="left" vertical="center" wrapText="1"/>
    </xf>
    <xf numFmtId="178" fontId="19" fillId="5" borderId="25" xfId="3" applyNumberFormat="1" applyFont="1" applyFill="1" applyBorder="1" applyAlignment="1">
      <alignment horizontal="left" vertical="center" wrapText="1"/>
    </xf>
    <xf numFmtId="178" fontId="20" fillId="5" borderId="34" xfId="3" applyNumberFormat="1" applyFont="1" applyFill="1" applyBorder="1" applyAlignment="1">
      <alignment horizontal="left" vertical="center" wrapText="1"/>
    </xf>
    <xf numFmtId="0" fontId="17" fillId="8" borderId="25" xfId="3" applyNumberFormat="1" applyFont="1" applyFill="1" applyBorder="1" applyAlignment="1">
      <alignment horizontal="left" vertical="center" wrapText="1"/>
    </xf>
    <xf numFmtId="0" fontId="17" fillId="8" borderId="26" xfId="3" applyNumberFormat="1" applyFont="1" applyFill="1" applyBorder="1" applyAlignment="1">
      <alignment horizontal="left" vertical="center" wrapText="1"/>
    </xf>
    <xf numFmtId="0" fontId="19" fillId="5" borderId="28" xfId="3" applyNumberFormat="1" applyFont="1" applyFill="1" applyBorder="1" applyAlignment="1">
      <alignment horizontal="left" vertical="center" wrapText="1"/>
    </xf>
    <xf numFmtId="0" fontId="20" fillId="5" borderId="29" xfId="3" applyNumberFormat="1" applyFont="1" applyFill="1" applyBorder="1" applyAlignment="1">
      <alignment horizontal="left" vertical="center" wrapText="1"/>
    </xf>
    <xf numFmtId="0" fontId="20" fillId="5" borderId="30" xfId="3" applyNumberFormat="1" applyFont="1" applyFill="1" applyBorder="1" applyAlignment="1">
      <alignment horizontal="left" vertical="center" wrapText="1"/>
    </xf>
    <xf numFmtId="0" fontId="4" fillId="5" borderId="28" xfId="3" applyNumberFormat="1" applyFont="1" applyFill="1" applyBorder="1" applyAlignment="1">
      <alignment horizontal="left" vertical="center" wrapText="1"/>
    </xf>
    <xf numFmtId="0" fontId="16" fillId="5" borderId="30" xfId="3" applyNumberFormat="1" applyFont="1" applyFill="1" applyBorder="1" applyAlignment="1">
      <alignment horizontal="left" vertical="center" wrapText="1"/>
    </xf>
    <xf numFmtId="0" fontId="21" fillId="5" borderId="27" xfId="3" applyNumberFormat="1" applyFont="1" applyFill="1" applyBorder="1" applyAlignment="1">
      <alignment horizontal="left" vertical="center"/>
    </xf>
    <xf numFmtId="0" fontId="21" fillId="5" borderId="0" xfId="3" applyNumberFormat="1" applyFont="1" applyFill="1" applyAlignment="1">
      <alignment horizontal="left" vertical="center"/>
    </xf>
    <xf numFmtId="0" fontId="21" fillId="5" borderId="32" xfId="3" applyNumberFormat="1" applyFont="1" applyFill="1" applyBorder="1" applyAlignment="1">
      <alignment horizontal="left" vertical="center"/>
    </xf>
    <xf numFmtId="178" fontId="19" fillId="5" borderId="27" xfId="3" applyNumberFormat="1" applyFont="1" applyFill="1" applyBorder="1" applyAlignment="1">
      <alignment horizontal="left" vertical="center" wrapText="1"/>
    </xf>
    <xf numFmtId="178" fontId="20" fillId="5" borderId="32" xfId="3" applyNumberFormat="1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 applyProtection="1">
      <alignment horizontal="left" vertical="top"/>
      <protection locked="0"/>
    </xf>
    <xf numFmtId="0" fontId="4" fillId="0" borderId="19" xfId="0" applyFont="1" applyBorder="1" applyAlignment="1" applyProtection="1">
      <alignment horizontal="left" vertical="top"/>
      <protection locked="0"/>
    </xf>
    <xf numFmtId="0" fontId="4" fillId="0" borderId="20" xfId="0" applyFont="1" applyBorder="1" applyAlignment="1" applyProtection="1">
      <alignment horizontal="left" vertical="top"/>
      <protection locked="0"/>
    </xf>
    <xf numFmtId="0" fontId="4" fillId="0" borderId="21" xfId="0" applyFont="1" applyBorder="1" applyAlignment="1" applyProtection="1">
      <alignment horizontal="left" vertical="top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4" fillId="0" borderId="22" xfId="0" applyFont="1" applyBorder="1" applyAlignment="1" applyProtection="1">
      <alignment horizontal="left" vertical="top"/>
      <protection locked="0"/>
    </xf>
    <xf numFmtId="0" fontId="4" fillId="0" borderId="23" xfId="0" applyFont="1" applyBorder="1" applyAlignment="1" applyProtection="1">
      <alignment horizontal="left" vertical="top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0" borderId="24" xfId="0" applyFont="1" applyBorder="1" applyAlignment="1" applyProtection="1">
      <alignment horizontal="left" vertical="top"/>
      <protection locked="0"/>
    </xf>
    <xf numFmtId="0" fontId="4" fillId="0" borderId="0" xfId="0" applyFont="1" applyAlignment="1" applyProtection="1">
      <alignment horizontal="left" vertical="center"/>
      <protection locked="0"/>
    </xf>
  </cellXfs>
  <cellStyles count="5">
    <cellStyle name="常规" xfId="0" builtinId="0"/>
    <cellStyle name="常规 2" xfId="3"/>
    <cellStyle name="超链接" xfId="2" builtinId="8"/>
    <cellStyle name="货币 2" xfId="4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showGridLines="0" tabSelected="1" workbookViewId="0"/>
  </sheetViews>
  <sheetFormatPr defaultRowHeight="14.25" x14ac:dyDescent="0.2"/>
  <cols>
    <col min="1" max="1" width="2.625" customWidth="1"/>
    <col min="2" max="2" width="13.875" customWidth="1"/>
  </cols>
  <sheetData>
    <row r="1" spans="1:10" ht="7.5" customHeight="1" x14ac:dyDescent="0.2">
      <c r="A1" s="49"/>
      <c r="B1" s="49"/>
      <c r="C1" s="49"/>
      <c r="D1" s="49"/>
      <c r="E1" s="49"/>
      <c r="F1" s="49"/>
      <c r="G1" s="49"/>
      <c r="H1" s="49"/>
      <c r="I1" s="49"/>
      <c r="J1" s="49"/>
    </row>
    <row r="2" spans="1:10" ht="15.75" customHeight="1" thickBot="1" x14ac:dyDescent="0.25">
      <c r="A2" s="50"/>
      <c r="B2" s="70" t="s">
        <v>81</v>
      </c>
      <c r="C2" s="71"/>
      <c r="D2" s="71"/>
      <c r="E2" s="71"/>
      <c r="F2" s="71"/>
      <c r="G2" s="71"/>
      <c r="H2" s="71"/>
      <c r="I2" s="71"/>
      <c r="J2" s="71"/>
    </row>
    <row r="3" spans="1:10" ht="15" customHeight="1" x14ac:dyDescent="0.2">
      <c r="A3" s="49"/>
      <c r="B3" s="51" t="s">
        <v>82</v>
      </c>
      <c r="C3" s="72"/>
      <c r="D3" s="73"/>
      <c r="E3" s="73"/>
      <c r="F3" s="73"/>
      <c r="G3" s="74"/>
      <c r="H3" s="52" t="s">
        <v>83</v>
      </c>
      <c r="I3" s="75"/>
      <c r="J3" s="76"/>
    </row>
    <row r="4" spans="1:10" ht="15.75" customHeight="1" x14ac:dyDescent="0.2">
      <c r="A4" s="49"/>
      <c r="B4" s="51" t="s">
        <v>84</v>
      </c>
      <c r="C4" s="77"/>
      <c r="D4" s="78"/>
      <c r="E4" s="78"/>
      <c r="F4" s="78"/>
      <c r="G4" s="79"/>
      <c r="H4" s="53" t="s">
        <v>85</v>
      </c>
      <c r="I4" s="63"/>
      <c r="J4" s="64"/>
    </row>
    <row r="5" spans="1:10" ht="15" customHeight="1" x14ac:dyDescent="0.2">
      <c r="A5" s="49"/>
      <c r="B5" s="51" t="s">
        <v>86</v>
      </c>
      <c r="C5" s="77"/>
      <c r="D5" s="78"/>
      <c r="E5" s="78"/>
      <c r="F5" s="78"/>
      <c r="G5" s="79"/>
      <c r="H5" s="53" t="s">
        <v>87</v>
      </c>
      <c r="I5" s="80"/>
      <c r="J5" s="81"/>
    </row>
    <row r="6" spans="1:10" ht="15" customHeight="1" x14ac:dyDescent="0.2">
      <c r="A6" s="49"/>
      <c r="B6" s="51"/>
      <c r="C6" s="60"/>
      <c r="D6" s="61"/>
      <c r="E6" s="61"/>
      <c r="F6" s="61"/>
      <c r="G6" s="62"/>
      <c r="H6" s="54" t="s">
        <v>85</v>
      </c>
      <c r="I6" s="63" t="s">
        <v>88</v>
      </c>
      <c r="J6" s="64"/>
    </row>
    <row r="7" spans="1:10" ht="15.75" thickBot="1" x14ac:dyDescent="0.25">
      <c r="A7" s="49"/>
      <c r="B7" s="55"/>
      <c r="C7" s="65"/>
      <c r="D7" s="66"/>
      <c r="E7" s="66"/>
      <c r="F7" s="66"/>
      <c r="G7" s="67"/>
      <c r="H7" s="56" t="s">
        <v>89</v>
      </c>
      <c r="I7" s="68"/>
      <c r="J7" s="69"/>
    </row>
    <row r="8" spans="1:10" ht="15" x14ac:dyDescent="0.2">
      <c r="A8" s="49"/>
      <c r="B8" s="57"/>
      <c r="C8" s="57"/>
      <c r="D8" s="57"/>
      <c r="E8" s="58"/>
      <c r="F8" s="58"/>
      <c r="G8" s="59"/>
      <c r="H8" s="59"/>
      <c r="I8" s="59"/>
      <c r="J8" s="49"/>
    </row>
  </sheetData>
  <sheetProtection algorithmName="SHA-512" hashValue="HRAlFzDJdxPki74AIOuIOyH+GawmmuMji858+NkTqCWhpdcEkT+1dLdKwVB9uxWpqqtlpUX6BbvK9G4TuKR5wA==" saltValue="TAuO2KLb2vhem2QBpgxocQ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J72"/>
  <sheetViews>
    <sheetView showGridLines="0" zoomScaleNormal="100" zoomScaleSheetLayoutView="100" workbookViewId="0">
      <selection sqref="A1:I1"/>
    </sheetView>
  </sheetViews>
  <sheetFormatPr defaultColWidth="9" defaultRowHeight="12" x14ac:dyDescent="0.2"/>
  <cols>
    <col min="1" max="1" width="5.25" style="46" customWidth="1"/>
    <col min="2" max="2" width="57.25" style="23" customWidth="1"/>
    <col min="3" max="8" width="8.5" style="23" customWidth="1"/>
    <col min="9" max="9" width="10.625" style="46" customWidth="1"/>
    <col min="10" max="16384" width="9" style="23"/>
  </cols>
  <sheetData>
    <row r="1" spans="1:10" s="1" customFormat="1" ht="30" customHeight="1" thickTop="1" x14ac:dyDescent="0.2">
      <c r="A1" s="82" t="s">
        <v>0</v>
      </c>
      <c r="B1" s="82"/>
      <c r="C1" s="82"/>
      <c r="D1" s="82"/>
      <c r="E1" s="82"/>
      <c r="F1" s="82"/>
      <c r="G1" s="82"/>
      <c r="H1" s="82"/>
      <c r="I1" s="82"/>
    </row>
    <row r="2" spans="1:10" s="9" customFormat="1" ht="26.25" customHeight="1" x14ac:dyDescent="0.2">
      <c r="A2" s="83" t="s">
        <v>1</v>
      </c>
      <c r="B2" s="85" t="s">
        <v>2</v>
      </c>
      <c r="C2" s="2" t="s">
        <v>3</v>
      </c>
      <c r="D2" s="3" t="s">
        <v>4</v>
      </c>
      <c r="E2" s="4" t="s">
        <v>5</v>
      </c>
      <c r="F2" s="5" t="s">
        <v>6</v>
      </c>
      <c r="G2" s="4" t="s">
        <v>7</v>
      </c>
      <c r="H2" s="6" t="s">
        <v>8</v>
      </c>
      <c r="I2" s="7" t="s">
        <v>9</v>
      </c>
      <c r="J2" s="8"/>
    </row>
    <row r="3" spans="1:10" s="9" customFormat="1" ht="15" customHeight="1" x14ac:dyDescent="0.2">
      <c r="A3" s="84"/>
      <c r="B3" s="86"/>
      <c r="C3" s="10">
        <v>1</v>
      </c>
      <c r="D3" s="11">
        <v>2</v>
      </c>
      <c r="E3" s="10">
        <v>3</v>
      </c>
      <c r="F3" s="12">
        <v>4</v>
      </c>
      <c r="G3" s="10">
        <v>5</v>
      </c>
      <c r="H3" s="13">
        <v>6</v>
      </c>
      <c r="I3" s="14">
        <v>7</v>
      </c>
    </row>
    <row r="4" spans="1:10" ht="15.75" customHeight="1" x14ac:dyDescent="0.2">
      <c r="A4" s="15">
        <v>1</v>
      </c>
      <c r="B4" s="16" t="s">
        <v>95</v>
      </c>
      <c r="C4" s="17" t="s">
        <v>58</v>
      </c>
      <c r="D4" s="18" t="s">
        <v>58</v>
      </c>
      <c r="E4" s="19">
        <f>SUM(E5:E7)+SUM(E9:E14)-E12</f>
        <v>0</v>
      </c>
      <c r="F4" s="20">
        <f>SUM(F5:F7)+SUM(F9:F14)-F12</f>
        <v>0</v>
      </c>
      <c r="G4" s="19">
        <f>SUM(G5:G8)+SUM(G9:G14)-G12</f>
        <v>0</v>
      </c>
      <c r="H4" s="21">
        <f>SUM(H5:H8)+SUM(H9:H14)-H12</f>
        <v>0</v>
      </c>
      <c r="I4" s="22" t="s">
        <v>59</v>
      </c>
    </row>
    <row r="5" spans="1:10" ht="15.75" customHeight="1" x14ac:dyDescent="0.2">
      <c r="A5" s="15">
        <v>2</v>
      </c>
      <c r="B5" s="24" t="s">
        <v>10</v>
      </c>
      <c r="C5" s="17" t="s">
        <v>58</v>
      </c>
      <c r="D5" s="18"/>
      <c r="E5" s="19"/>
      <c r="F5" s="20"/>
      <c r="G5" s="19" t="s">
        <v>60</v>
      </c>
      <c r="H5" s="21" t="s">
        <v>60</v>
      </c>
      <c r="I5" s="22" t="s">
        <v>61</v>
      </c>
    </row>
    <row r="6" spans="1:10" ht="15.75" customHeight="1" x14ac:dyDescent="0.2">
      <c r="A6" s="15">
        <v>3</v>
      </c>
      <c r="B6" s="24" t="s">
        <v>11</v>
      </c>
      <c r="C6" s="17"/>
      <c r="D6" s="25"/>
      <c r="E6" s="26"/>
      <c r="F6" s="20"/>
      <c r="G6" s="26"/>
      <c r="H6" s="21"/>
      <c r="I6" s="22" t="s">
        <v>62</v>
      </c>
    </row>
    <row r="7" spans="1:10" ht="15.75" customHeight="1" x14ac:dyDescent="0.2">
      <c r="A7" s="15">
        <v>4</v>
      </c>
      <c r="B7" s="24" t="s">
        <v>12</v>
      </c>
      <c r="C7" s="27"/>
      <c r="D7" s="25"/>
      <c r="E7" s="28"/>
      <c r="F7" s="20"/>
      <c r="G7" s="26"/>
      <c r="H7" s="21"/>
      <c r="I7" s="22" t="s">
        <v>63</v>
      </c>
    </row>
    <row r="8" spans="1:10" ht="15.75" customHeight="1" x14ac:dyDescent="0.2">
      <c r="A8" s="15">
        <v>5</v>
      </c>
      <c r="B8" s="24" t="s">
        <v>13</v>
      </c>
      <c r="C8" s="27" t="s">
        <v>58</v>
      </c>
      <c r="D8" s="25" t="s">
        <v>58</v>
      </c>
      <c r="E8" s="19" t="s">
        <v>58</v>
      </c>
      <c r="F8" s="20" t="s">
        <v>58</v>
      </c>
      <c r="G8" s="19"/>
      <c r="H8" s="29"/>
      <c r="I8" s="22" t="s">
        <v>64</v>
      </c>
    </row>
    <row r="9" spans="1:10" ht="15.75" customHeight="1" x14ac:dyDescent="0.2">
      <c r="A9" s="15">
        <v>6</v>
      </c>
      <c r="B9" s="24" t="s">
        <v>14</v>
      </c>
      <c r="C9" s="17" t="s">
        <v>58</v>
      </c>
      <c r="D9" s="18" t="s">
        <v>58</v>
      </c>
      <c r="E9" s="19"/>
      <c r="F9" s="30"/>
      <c r="G9" s="19" t="s">
        <v>60</v>
      </c>
      <c r="H9" s="21" t="s">
        <v>60</v>
      </c>
      <c r="I9" s="22" t="s">
        <v>64</v>
      </c>
    </row>
    <row r="10" spans="1:10" ht="15.75" customHeight="1" x14ac:dyDescent="0.2">
      <c r="A10" s="15">
        <v>7</v>
      </c>
      <c r="B10" s="24" t="s">
        <v>15</v>
      </c>
      <c r="C10" s="19"/>
      <c r="D10" s="18" t="s">
        <v>58</v>
      </c>
      <c r="E10" s="19"/>
      <c r="F10" s="30"/>
      <c r="G10" s="19"/>
      <c r="H10" s="30"/>
      <c r="I10" s="22" t="s">
        <v>64</v>
      </c>
    </row>
    <row r="11" spans="1:10" ht="15.75" customHeight="1" x14ac:dyDescent="0.2">
      <c r="A11" s="15">
        <v>8</v>
      </c>
      <c r="B11" s="24" t="s">
        <v>16</v>
      </c>
      <c r="C11" s="27" t="s">
        <v>58</v>
      </c>
      <c r="D11" s="25" t="s">
        <v>58</v>
      </c>
      <c r="E11" s="27"/>
      <c r="F11" s="20"/>
      <c r="G11" s="27"/>
      <c r="H11" s="20"/>
      <c r="I11" s="22" t="s">
        <v>65</v>
      </c>
    </row>
    <row r="12" spans="1:10" ht="15.75" customHeight="1" x14ac:dyDescent="0.2">
      <c r="A12" s="15">
        <v>9</v>
      </c>
      <c r="B12" s="31" t="s">
        <v>17</v>
      </c>
      <c r="C12" s="27" t="s">
        <v>58</v>
      </c>
      <c r="D12" s="25" t="s">
        <v>58</v>
      </c>
      <c r="E12" s="28"/>
      <c r="F12" s="20"/>
      <c r="G12" s="28"/>
      <c r="H12" s="32"/>
      <c r="I12" s="22" t="s">
        <v>66</v>
      </c>
    </row>
    <row r="13" spans="1:10" ht="15.75" customHeight="1" x14ac:dyDescent="0.2">
      <c r="A13" s="15">
        <v>10</v>
      </c>
      <c r="B13" s="24" t="s">
        <v>18</v>
      </c>
      <c r="C13" s="17"/>
      <c r="D13" s="18"/>
      <c r="E13" s="17"/>
      <c r="F13" s="20"/>
      <c r="G13" s="17"/>
      <c r="H13" s="20"/>
      <c r="I13" s="22" t="s">
        <v>64</v>
      </c>
    </row>
    <row r="14" spans="1:10" ht="15.75" customHeight="1" x14ac:dyDescent="0.2">
      <c r="A14" s="15">
        <v>11</v>
      </c>
      <c r="B14" s="24" t="s">
        <v>19</v>
      </c>
      <c r="C14" s="17"/>
      <c r="D14" s="18"/>
      <c r="E14" s="17"/>
      <c r="F14" s="20"/>
      <c r="G14" s="17"/>
      <c r="H14" s="20"/>
      <c r="I14" s="22" t="s">
        <v>64</v>
      </c>
    </row>
    <row r="15" spans="1:10" ht="15.75" customHeight="1" x14ac:dyDescent="0.2">
      <c r="A15" s="15">
        <v>12</v>
      </c>
      <c r="B15" s="16" t="s">
        <v>94</v>
      </c>
      <c r="C15" s="17" t="s">
        <v>58</v>
      </c>
      <c r="D15" s="18" t="s">
        <v>58</v>
      </c>
      <c r="E15" s="19">
        <f>SUM(E16:E33)-E28</f>
        <v>0</v>
      </c>
      <c r="F15" s="33">
        <f>SUM(F16:F33)-F28</f>
        <v>0</v>
      </c>
      <c r="G15" s="19">
        <f>G16+G17+G19+G21+G25+G29+G33+G32+G20</f>
        <v>0</v>
      </c>
      <c r="H15" s="33">
        <f>SUM(H16,H17,H26,H19,H21,H25,H29,H33,H32,H20)</f>
        <v>0</v>
      </c>
      <c r="I15" s="22" t="s">
        <v>59</v>
      </c>
    </row>
    <row r="16" spans="1:10" ht="15.75" customHeight="1" x14ac:dyDescent="0.2">
      <c r="A16" s="15">
        <v>13</v>
      </c>
      <c r="B16" s="24" t="s">
        <v>20</v>
      </c>
      <c r="C16" s="17" t="s">
        <v>58</v>
      </c>
      <c r="D16" s="18"/>
      <c r="E16" s="19" t="s">
        <v>60</v>
      </c>
      <c r="F16" s="20" t="s">
        <v>60</v>
      </c>
      <c r="G16" s="19"/>
      <c r="H16" s="21"/>
      <c r="I16" s="22" t="s">
        <v>61</v>
      </c>
    </row>
    <row r="17" spans="1:9" ht="15.75" customHeight="1" x14ac:dyDescent="0.2">
      <c r="A17" s="15">
        <v>14</v>
      </c>
      <c r="B17" s="24" t="s">
        <v>21</v>
      </c>
      <c r="C17" s="17"/>
      <c r="D17" s="18"/>
      <c r="E17" s="26"/>
      <c r="F17" s="20"/>
      <c r="G17" s="26"/>
      <c r="H17" s="21"/>
      <c r="I17" s="22" t="s">
        <v>67</v>
      </c>
    </row>
    <row r="18" spans="1:9" ht="15.75" customHeight="1" x14ac:dyDescent="0.2">
      <c r="A18" s="15">
        <v>15</v>
      </c>
      <c r="B18" s="24" t="s">
        <v>22</v>
      </c>
      <c r="C18" s="17"/>
      <c r="D18" s="18"/>
      <c r="E18" s="17"/>
      <c r="F18" s="20"/>
      <c r="G18" s="19" t="s">
        <v>60</v>
      </c>
      <c r="H18" s="21" t="s">
        <v>60</v>
      </c>
      <c r="I18" s="22" t="s">
        <v>64</v>
      </c>
    </row>
    <row r="19" spans="1:9" ht="15.75" customHeight="1" x14ac:dyDescent="0.2">
      <c r="A19" s="15">
        <v>16</v>
      </c>
      <c r="B19" s="24" t="s">
        <v>23</v>
      </c>
      <c r="C19" s="17" t="s">
        <v>58</v>
      </c>
      <c r="D19" s="18" t="s">
        <v>58</v>
      </c>
      <c r="E19" s="26"/>
      <c r="F19" s="20"/>
      <c r="G19" s="26"/>
      <c r="H19" s="21"/>
      <c r="I19" s="22" t="s">
        <v>68</v>
      </c>
    </row>
    <row r="20" spans="1:9" ht="15.75" customHeight="1" x14ac:dyDescent="0.2">
      <c r="A20" s="15">
        <v>17</v>
      </c>
      <c r="B20" s="24" t="s">
        <v>24</v>
      </c>
      <c r="C20" s="17"/>
      <c r="D20" s="18"/>
      <c r="E20" s="26"/>
      <c r="F20" s="20"/>
      <c r="G20" s="26"/>
      <c r="H20" s="21"/>
      <c r="I20" s="22" t="s">
        <v>69</v>
      </c>
    </row>
    <row r="21" spans="1:9" ht="15.75" customHeight="1" x14ac:dyDescent="0.2">
      <c r="A21" s="15">
        <v>18</v>
      </c>
      <c r="B21" s="24" t="s">
        <v>25</v>
      </c>
      <c r="C21" s="17"/>
      <c r="D21" s="18"/>
      <c r="E21" s="17"/>
      <c r="F21" s="20"/>
      <c r="G21" s="17"/>
      <c r="H21" s="20"/>
      <c r="I21" s="22" t="s">
        <v>64</v>
      </c>
    </row>
    <row r="22" spans="1:9" ht="15.75" customHeight="1" x14ac:dyDescent="0.2">
      <c r="A22" s="15">
        <v>19</v>
      </c>
      <c r="B22" s="24" t="s">
        <v>26</v>
      </c>
      <c r="C22" s="27"/>
      <c r="D22" s="25" t="s">
        <v>58</v>
      </c>
      <c r="E22" s="19"/>
      <c r="F22" s="20"/>
      <c r="G22" s="19" t="s">
        <v>60</v>
      </c>
      <c r="H22" s="21" t="s">
        <v>60</v>
      </c>
      <c r="I22" s="22" t="s">
        <v>64</v>
      </c>
    </row>
    <row r="23" spans="1:9" ht="15.75" customHeight="1" x14ac:dyDescent="0.2">
      <c r="A23" s="15">
        <v>20</v>
      </c>
      <c r="B23" s="24" t="s">
        <v>27</v>
      </c>
      <c r="C23" s="17"/>
      <c r="D23" s="18" t="s">
        <v>58</v>
      </c>
      <c r="E23" s="19"/>
      <c r="F23" s="20"/>
      <c r="G23" s="19" t="s">
        <v>60</v>
      </c>
      <c r="H23" s="21" t="s">
        <v>60</v>
      </c>
      <c r="I23" s="22" t="s">
        <v>64</v>
      </c>
    </row>
    <row r="24" spans="1:9" ht="15.75" customHeight="1" x14ac:dyDescent="0.2">
      <c r="A24" s="15">
        <v>21</v>
      </c>
      <c r="B24" s="24" t="s">
        <v>28</v>
      </c>
      <c r="C24" s="17"/>
      <c r="D24" s="18" t="s">
        <v>58</v>
      </c>
      <c r="E24" s="19"/>
      <c r="F24" s="20"/>
      <c r="G24" s="19" t="s">
        <v>60</v>
      </c>
      <c r="H24" s="21" t="s">
        <v>60</v>
      </c>
      <c r="I24" s="22" t="s">
        <v>64</v>
      </c>
    </row>
    <row r="25" spans="1:9" ht="15.75" customHeight="1" x14ac:dyDescent="0.2">
      <c r="A25" s="15">
        <v>22</v>
      </c>
      <c r="B25" s="24" t="s">
        <v>29</v>
      </c>
      <c r="C25" s="27"/>
      <c r="D25" s="25"/>
      <c r="E25" s="19"/>
      <c r="F25" s="20"/>
      <c r="G25" s="19"/>
      <c r="H25" s="20"/>
      <c r="I25" s="22" t="s">
        <v>64</v>
      </c>
    </row>
    <row r="26" spans="1:9" ht="15.75" customHeight="1" x14ac:dyDescent="0.2">
      <c r="A26" s="15">
        <v>23</v>
      </c>
      <c r="B26" s="24" t="s">
        <v>30</v>
      </c>
      <c r="C26" s="27"/>
      <c r="D26" s="25"/>
      <c r="E26" s="19"/>
      <c r="F26" s="20"/>
      <c r="G26" s="34"/>
      <c r="H26" s="35"/>
      <c r="I26" s="22" t="s">
        <v>64</v>
      </c>
    </row>
    <row r="27" spans="1:9" ht="15.75" customHeight="1" x14ac:dyDescent="0.2">
      <c r="A27" s="15">
        <v>24</v>
      </c>
      <c r="B27" s="24" t="s">
        <v>31</v>
      </c>
      <c r="C27" s="27" t="s">
        <v>58</v>
      </c>
      <c r="D27" s="25" t="s">
        <v>58</v>
      </c>
      <c r="E27" s="19"/>
      <c r="F27" s="20"/>
      <c r="G27" s="19" t="s">
        <v>58</v>
      </c>
      <c r="H27" s="21" t="s">
        <v>58</v>
      </c>
      <c r="I27" s="22" t="s">
        <v>70</v>
      </c>
    </row>
    <row r="28" spans="1:9" ht="15.75" customHeight="1" x14ac:dyDescent="0.2">
      <c r="A28" s="15">
        <v>25</v>
      </c>
      <c r="B28" s="31" t="s">
        <v>32</v>
      </c>
      <c r="C28" s="27" t="s">
        <v>58</v>
      </c>
      <c r="D28" s="25" t="s">
        <v>58</v>
      </c>
      <c r="E28" s="26"/>
      <c r="F28" s="33"/>
      <c r="G28" s="19" t="s">
        <v>58</v>
      </c>
      <c r="H28" s="21" t="s">
        <v>58</v>
      </c>
      <c r="I28" s="22" t="s">
        <v>66</v>
      </c>
    </row>
    <row r="29" spans="1:9" ht="15.75" customHeight="1" x14ac:dyDescent="0.2">
      <c r="A29" s="15">
        <v>26</v>
      </c>
      <c r="B29" s="24" t="s">
        <v>33</v>
      </c>
      <c r="C29" s="27"/>
      <c r="D29" s="18"/>
      <c r="E29" s="27"/>
      <c r="F29" s="20"/>
      <c r="G29" s="27"/>
      <c r="H29" s="20"/>
      <c r="I29" s="22" t="s">
        <v>71</v>
      </c>
    </row>
    <row r="30" spans="1:9" ht="15.75" customHeight="1" x14ac:dyDescent="0.2">
      <c r="A30" s="15">
        <v>27</v>
      </c>
      <c r="B30" s="24" t="s">
        <v>34</v>
      </c>
      <c r="C30" s="27"/>
      <c r="D30" s="18" t="s">
        <v>58</v>
      </c>
      <c r="E30" s="27"/>
      <c r="F30" s="20"/>
      <c r="G30" s="19" t="s">
        <v>58</v>
      </c>
      <c r="H30" s="21" t="s">
        <v>58</v>
      </c>
      <c r="I30" s="22" t="s">
        <v>71</v>
      </c>
    </row>
    <row r="31" spans="1:9" ht="15.75" customHeight="1" x14ac:dyDescent="0.2">
      <c r="A31" s="15">
        <v>28</v>
      </c>
      <c r="B31" s="24" t="s">
        <v>35</v>
      </c>
      <c r="C31" s="27" t="s">
        <v>58</v>
      </c>
      <c r="D31" s="25" t="s">
        <v>58</v>
      </c>
      <c r="E31" s="26"/>
      <c r="F31" s="20"/>
      <c r="G31" s="19" t="s">
        <v>58</v>
      </c>
      <c r="H31" s="21" t="s">
        <v>58</v>
      </c>
      <c r="I31" s="22" t="s">
        <v>72</v>
      </c>
    </row>
    <row r="32" spans="1:9" ht="15.75" customHeight="1" x14ac:dyDescent="0.2">
      <c r="A32" s="15">
        <v>29</v>
      </c>
      <c r="B32" s="24" t="s">
        <v>36</v>
      </c>
      <c r="C32" s="27"/>
      <c r="D32" s="36"/>
      <c r="E32" s="26"/>
      <c r="F32" s="20">
        <f>IF((C32-D32)&gt;0,C32-D32,0)</f>
        <v>0</v>
      </c>
      <c r="G32" s="26"/>
      <c r="H32" s="20">
        <f>IF((C32-D32)&lt;0,ABS(C32-D32),0)</f>
        <v>0</v>
      </c>
      <c r="I32" s="22" t="s">
        <v>73</v>
      </c>
    </row>
    <row r="33" spans="1:9" ht="15.75" customHeight="1" x14ac:dyDescent="0.2">
      <c r="A33" s="15">
        <v>30</v>
      </c>
      <c r="B33" s="24" t="s">
        <v>37</v>
      </c>
      <c r="C33" s="27"/>
      <c r="D33" s="37"/>
      <c r="E33" s="27"/>
      <c r="F33" s="38"/>
      <c r="G33" s="27"/>
      <c r="H33" s="38"/>
      <c r="I33" s="22" t="s">
        <v>71</v>
      </c>
    </row>
    <row r="34" spans="1:9" ht="15.75" customHeight="1" x14ac:dyDescent="0.2">
      <c r="A34" s="15">
        <v>31</v>
      </c>
      <c r="B34" s="16" t="s">
        <v>93</v>
      </c>
      <c r="C34" s="27" t="s">
        <v>58</v>
      </c>
      <c r="D34" s="25" t="s">
        <v>58</v>
      </c>
      <c r="E34" s="19">
        <f>SUM(E35:E38)</f>
        <v>0</v>
      </c>
      <c r="F34" s="20">
        <f>SUM(F35:F38)</f>
        <v>0</v>
      </c>
      <c r="G34" s="19">
        <f>SUM(G35:G38)</f>
        <v>0</v>
      </c>
      <c r="H34" s="20">
        <f>SUM(H35:H38)</f>
        <v>0</v>
      </c>
      <c r="I34" s="22" t="s">
        <v>59</v>
      </c>
    </row>
    <row r="35" spans="1:9" ht="15.75" customHeight="1" x14ac:dyDescent="0.2">
      <c r="A35" s="15">
        <v>32</v>
      </c>
      <c r="B35" s="24" t="s">
        <v>38</v>
      </c>
      <c r="C35" s="27"/>
      <c r="D35" s="18"/>
      <c r="E35" s="26"/>
      <c r="F35" s="20"/>
      <c r="G35" s="26"/>
      <c r="H35" s="21"/>
      <c r="I35" s="22" t="s">
        <v>74</v>
      </c>
    </row>
    <row r="36" spans="1:9" ht="15.75" customHeight="1" x14ac:dyDescent="0.2">
      <c r="A36" s="15">
        <v>33</v>
      </c>
      <c r="B36" s="24" t="s">
        <v>39</v>
      </c>
      <c r="C36" s="27"/>
      <c r="D36" s="18" t="s">
        <v>58</v>
      </c>
      <c r="E36" s="19"/>
      <c r="F36" s="20"/>
      <c r="G36" s="19"/>
      <c r="H36" s="20"/>
      <c r="I36" s="22" t="s">
        <v>64</v>
      </c>
    </row>
    <row r="37" spans="1:9" ht="15.75" customHeight="1" x14ac:dyDescent="0.2">
      <c r="A37" s="15">
        <v>34</v>
      </c>
      <c r="B37" s="24" t="s">
        <v>40</v>
      </c>
      <c r="C37" s="27"/>
      <c r="D37" s="18"/>
      <c r="E37" s="26"/>
      <c r="F37" s="20"/>
      <c r="G37" s="26"/>
      <c r="H37" s="21"/>
      <c r="I37" s="22" t="s">
        <v>75</v>
      </c>
    </row>
    <row r="38" spans="1:9" ht="15.75" customHeight="1" x14ac:dyDescent="0.2">
      <c r="A38" s="15">
        <v>35</v>
      </c>
      <c r="B38" s="24" t="s">
        <v>41</v>
      </c>
      <c r="C38" s="27"/>
      <c r="D38" s="25"/>
      <c r="E38" s="27"/>
      <c r="F38" s="38"/>
      <c r="G38" s="27"/>
      <c r="H38" s="38"/>
      <c r="I38" s="22" t="s">
        <v>64</v>
      </c>
    </row>
    <row r="39" spans="1:9" ht="15.75" customHeight="1" x14ac:dyDescent="0.2">
      <c r="A39" s="15">
        <v>36</v>
      </c>
      <c r="B39" s="16" t="s">
        <v>92</v>
      </c>
      <c r="C39" s="27" t="s">
        <v>58</v>
      </c>
      <c r="D39" s="25" t="s">
        <v>58</v>
      </c>
      <c r="E39" s="19">
        <f>SUM(E40:E53)</f>
        <v>0</v>
      </c>
      <c r="F39" s="20">
        <f>SUM(F40:F53)</f>
        <v>0</v>
      </c>
      <c r="G39" s="19">
        <f>SUM(G40:G53)</f>
        <v>0</v>
      </c>
      <c r="H39" s="20">
        <f>SUM(H40:H53)</f>
        <v>0</v>
      </c>
      <c r="I39" s="22" t="s">
        <v>59</v>
      </c>
    </row>
    <row r="40" spans="1:9" ht="15.75" customHeight="1" x14ac:dyDescent="0.2">
      <c r="A40" s="15">
        <v>37</v>
      </c>
      <c r="B40" s="24" t="s">
        <v>42</v>
      </c>
      <c r="C40" s="27"/>
      <c r="D40" s="25"/>
      <c r="E40" s="19"/>
      <c r="F40" s="20"/>
      <c r="G40" s="19"/>
      <c r="H40" s="21"/>
      <c r="I40" s="22" t="s">
        <v>76</v>
      </c>
    </row>
    <row r="41" spans="1:9" ht="15.75" customHeight="1" x14ac:dyDescent="0.2">
      <c r="A41" s="15">
        <v>38</v>
      </c>
      <c r="B41" s="24" t="s">
        <v>43</v>
      </c>
      <c r="C41" s="27" t="s">
        <v>58</v>
      </c>
      <c r="D41" s="18" t="s">
        <v>58</v>
      </c>
      <c r="E41" s="26"/>
      <c r="F41" s="20"/>
      <c r="G41" s="26"/>
      <c r="H41" s="21"/>
      <c r="I41" s="22" t="s">
        <v>77</v>
      </c>
    </row>
    <row r="42" spans="1:9" ht="15.75" customHeight="1" x14ac:dyDescent="0.2">
      <c r="A42" s="15">
        <v>39</v>
      </c>
      <c r="B42" s="47" t="s">
        <v>91</v>
      </c>
      <c r="C42" s="27" t="s">
        <v>58</v>
      </c>
      <c r="D42" s="18" t="s">
        <v>58</v>
      </c>
      <c r="E42" s="26"/>
      <c r="F42" s="20">
        <f>SUM(F43,F44,F46,F47,F48,F49)</f>
        <v>0</v>
      </c>
      <c r="G42" s="26"/>
      <c r="H42" s="20">
        <f>SUM(H43,H44,H46,H47,H48,H49)</f>
        <v>0</v>
      </c>
      <c r="I42" s="22" t="s">
        <v>78</v>
      </c>
    </row>
    <row r="43" spans="1:9" ht="15.75" customHeight="1" x14ac:dyDescent="0.2">
      <c r="A43" s="15">
        <v>39.1</v>
      </c>
      <c r="B43" s="47" t="s">
        <v>44</v>
      </c>
      <c r="C43" s="27"/>
      <c r="D43" s="18"/>
      <c r="E43" s="26"/>
      <c r="F43" s="20"/>
      <c r="G43" s="26"/>
      <c r="H43" s="21"/>
      <c r="I43" s="22" t="s">
        <v>78</v>
      </c>
    </row>
    <row r="44" spans="1:9" ht="15.75" customHeight="1" x14ac:dyDescent="0.2">
      <c r="A44" s="15">
        <v>39.200000000000003</v>
      </c>
      <c r="B44" s="47" t="s">
        <v>45</v>
      </c>
      <c r="C44" s="27"/>
      <c r="D44" s="18"/>
      <c r="E44" s="26"/>
      <c r="F44" s="20"/>
      <c r="G44" s="26"/>
      <c r="H44" s="21"/>
      <c r="I44" s="22" t="s">
        <v>78</v>
      </c>
    </row>
    <row r="45" spans="1:9" ht="15.75" customHeight="1" x14ac:dyDescent="0.2">
      <c r="A45" s="15">
        <v>39.299999999999997</v>
      </c>
      <c r="B45" s="48" t="s">
        <v>46</v>
      </c>
      <c r="C45" s="27"/>
      <c r="D45" s="18"/>
      <c r="E45" s="26"/>
      <c r="F45" s="20"/>
      <c r="G45" s="26"/>
      <c r="H45" s="21"/>
      <c r="I45" s="22" t="s">
        <v>78</v>
      </c>
    </row>
    <row r="46" spans="1:9" ht="15.75" customHeight="1" x14ac:dyDescent="0.2">
      <c r="A46" s="15">
        <v>39.4</v>
      </c>
      <c r="B46" s="47" t="s">
        <v>47</v>
      </c>
      <c r="C46" s="27"/>
      <c r="D46" s="18"/>
      <c r="E46" s="26"/>
      <c r="F46" s="20"/>
      <c r="G46" s="26"/>
      <c r="H46" s="21"/>
      <c r="I46" s="22" t="s">
        <v>78</v>
      </c>
    </row>
    <row r="47" spans="1:9" ht="15.75" customHeight="1" x14ac:dyDescent="0.2">
      <c r="A47" s="15">
        <v>39.5</v>
      </c>
      <c r="B47" s="47" t="s">
        <v>48</v>
      </c>
      <c r="C47" s="27"/>
      <c r="D47" s="18"/>
      <c r="E47" s="26"/>
      <c r="F47" s="20"/>
      <c r="G47" s="26"/>
      <c r="H47" s="21"/>
      <c r="I47" s="22" t="s">
        <v>78</v>
      </c>
    </row>
    <row r="48" spans="1:9" ht="15.75" customHeight="1" x14ac:dyDescent="0.2">
      <c r="A48" s="15">
        <v>39.6</v>
      </c>
      <c r="B48" s="47" t="s">
        <v>49</v>
      </c>
      <c r="C48" s="27"/>
      <c r="D48" s="18"/>
      <c r="E48" s="26"/>
      <c r="F48" s="20"/>
      <c r="G48" s="26"/>
      <c r="H48" s="21"/>
      <c r="I48" s="22" t="s">
        <v>78</v>
      </c>
    </row>
    <row r="49" spans="1:9" ht="15.75" customHeight="1" x14ac:dyDescent="0.2">
      <c r="A49" s="15">
        <v>39.700000000000003</v>
      </c>
      <c r="B49" s="47" t="s">
        <v>50</v>
      </c>
      <c r="C49" s="27" t="s">
        <v>58</v>
      </c>
      <c r="D49" s="18" t="s">
        <v>58</v>
      </c>
      <c r="E49" s="26"/>
      <c r="F49" s="20"/>
      <c r="G49" s="26"/>
      <c r="H49" s="21"/>
      <c r="I49" s="22" t="s">
        <v>79</v>
      </c>
    </row>
    <row r="50" spans="1:9" ht="15.75" customHeight="1" x14ac:dyDescent="0.2">
      <c r="A50" s="15">
        <v>40</v>
      </c>
      <c r="B50" s="24" t="s">
        <v>51</v>
      </c>
      <c r="C50" s="19" t="s">
        <v>58</v>
      </c>
      <c r="D50" s="18"/>
      <c r="E50" s="39"/>
      <c r="F50" s="20"/>
      <c r="G50" s="39"/>
      <c r="H50" s="21"/>
      <c r="I50" s="22" t="s">
        <v>61</v>
      </c>
    </row>
    <row r="51" spans="1:9" ht="15.75" customHeight="1" x14ac:dyDescent="0.2">
      <c r="A51" s="15">
        <v>41</v>
      </c>
      <c r="B51" s="24" t="s">
        <v>52</v>
      </c>
      <c r="C51" s="19"/>
      <c r="D51" s="18"/>
      <c r="E51" s="19"/>
      <c r="F51" s="20"/>
      <c r="G51" s="19"/>
      <c r="H51" s="20"/>
      <c r="I51" s="22" t="s">
        <v>71</v>
      </c>
    </row>
    <row r="52" spans="1:9" ht="15.75" customHeight="1" x14ac:dyDescent="0.2">
      <c r="A52" s="15">
        <v>42</v>
      </c>
      <c r="B52" s="24" t="s">
        <v>53</v>
      </c>
      <c r="C52" s="19"/>
      <c r="D52" s="18"/>
      <c r="E52" s="19"/>
      <c r="F52" s="20"/>
      <c r="G52" s="19"/>
      <c r="H52" s="20"/>
      <c r="I52" s="22" t="s">
        <v>80</v>
      </c>
    </row>
    <row r="53" spans="1:9" ht="15.75" customHeight="1" x14ac:dyDescent="0.2">
      <c r="A53" s="15">
        <v>43</v>
      </c>
      <c r="B53" s="24" t="s">
        <v>54</v>
      </c>
      <c r="C53" s="27" t="s">
        <v>58</v>
      </c>
      <c r="D53" s="25" t="s">
        <v>58</v>
      </c>
      <c r="E53" s="19"/>
      <c r="F53" s="20"/>
      <c r="G53" s="19"/>
      <c r="H53" s="20"/>
      <c r="I53" s="22" t="s">
        <v>64</v>
      </c>
    </row>
    <row r="54" spans="1:9" ht="15.75" customHeight="1" x14ac:dyDescent="0.2">
      <c r="A54" s="15">
        <v>44</v>
      </c>
      <c r="B54" s="16" t="s">
        <v>55</v>
      </c>
      <c r="C54" s="19" t="s">
        <v>58</v>
      </c>
      <c r="D54" s="18" t="s">
        <v>58</v>
      </c>
      <c r="E54" s="19"/>
      <c r="F54" s="20"/>
      <c r="G54" s="19"/>
      <c r="H54" s="20"/>
      <c r="I54" s="22" t="s">
        <v>64</v>
      </c>
    </row>
    <row r="55" spans="1:9" ht="15.75" customHeight="1" x14ac:dyDescent="0.2">
      <c r="A55" s="15">
        <v>45</v>
      </c>
      <c r="B55" s="16" t="s">
        <v>56</v>
      </c>
      <c r="C55" s="27" t="s">
        <v>58</v>
      </c>
      <c r="D55" s="25" t="s">
        <v>58</v>
      </c>
      <c r="E55" s="19"/>
      <c r="F55" s="20"/>
      <c r="G55" s="19"/>
      <c r="H55" s="20"/>
      <c r="I55" s="22" t="s">
        <v>64</v>
      </c>
    </row>
    <row r="56" spans="1:9" ht="15.75" customHeight="1" x14ac:dyDescent="0.2">
      <c r="A56" s="15">
        <v>46</v>
      </c>
      <c r="B56" s="40" t="s">
        <v>90</v>
      </c>
      <c r="C56" s="41" t="s">
        <v>58</v>
      </c>
      <c r="D56" s="42" t="s">
        <v>58</v>
      </c>
      <c r="E56" s="41">
        <f>E4+E15+E34+E39+E54+E55</f>
        <v>0</v>
      </c>
      <c r="F56" s="43">
        <f>F4+F15+F34+F39+F54+F55</f>
        <v>0</v>
      </c>
      <c r="G56" s="41">
        <f>G4+G15+G34+G39+G54+G55</f>
        <v>0</v>
      </c>
      <c r="H56" s="43">
        <f>H4+H15+H34+H39+H54+H55</f>
        <v>0</v>
      </c>
      <c r="I56" s="44" t="s">
        <v>59</v>
      </c>
    </row>
    <row r="57" spans="1:9" x14ac:dyDescent="0.2">
      <c r="A57" s="87" t="s">
        <v>57</v>
      </c>
      <c r="B57" s="88"/>
      <c r="C57" s="88"/>
      <c r="D57" s="88"/>
      <c r="E57" s="88"/>
      <c r="F57" s="88"/>
      <c r="G57" s="88"/>
      <c r="H57" s="88"/>
      <c r="I57" s="89"/>
    </row>
    <row r="58" spans="1:9" x14ac:dyDescent="0.2">
      <c r="A58" s="90"/>
      <c r="B58" s="91"/>
      <c r="C58" s="91"/>
      <c r="D58" s="91"/>
      <c r="E58" s="91"/>
      <c r="F58" s="91"/>
      <c r="G58" s="91"/>
      <c r="H58" s="91"/>
      <c r="I58" s="92"/>
    </row>
    <row r="59" spans="1:9" x14ac:dyDescent="0.2">
      <c r="A59" s="93"/>
      <c r="B59" s="94"/>
      <c r="C59" s="94"/>
      <c r="D59" s="94"/>
      <c r="E59" s="94"/>
      <c r="F59" s="94"/>
      <c r="G59" s="94"/>
      <c r="H59" s="94"/>
      <c r="I59" s="95"/>
    </row>
    <row r="60" spans="1:9" ht="12" customHeight="1" x14ac:dyDescent="0.2">
      <c r="B60" s="96"/>
      <c r="C60" s="96"/>
      <c r="D60" s="96"/>
      <c r="I60" s="45"/>
    </row>
    <row r="61" spans="1:9" ht="12.75" x14ac:dyDescent="0.2">
      <c r="I61" s="45"/>
    </row>
    <row r="62" spans="1:9" ht="12.75" x14ac:dyDescent="0.2">
      <c r="I62" s="45"/>
    </row>
    <row r="63" spans="1:9" ht="12.75" x14ac:dyDescent="0.2">
      <c r="I63" s="45"/>
    </row>
    <row r="64" spans="1:9" ht="12.75" x14ac:dyDescent="0.2">
      <c r="I64" s="45"/>
    </row>
    <row r="65" spans="9:9" ht="12.75" x14ac:dyDescent="0.2">
      <c r="I65" s="45"/>
    </row>
    <row r="66" spans="9:9" ht="12.75" x14ac:dyDescent="0.2">
      <c r="I66" s="45"/>
    </row>
    <row r="67" spans="9:9" ht="12.75" x14ac:dyDescent="0.2">
      <c r="I67" s="45"/>
    </row>
    <row r="68" spans="9:9" ht="12.75" x14ac:dyDescent="0.2">
      <c r="I68" s="45"/>
    </row>
    <row r="69" spans="9:9" ht="12.75" x14ac:dyDescent="0.2">
      <c r="I69" s="45"/>
    </row>
    <row r="70" spans="9:9" ht="12.75" x14ac:dyDescent="0.2">
      <c r="I70" s="45"/>
    </row>
    <row r="71" spans="9:9" ht="12.75" x14ac:dyDescent="0.2">
      <c r="I71" s="45"/>
    </row>
    <row r="72" spans="9:9" ht="12.75" x14ac:dyDescent="0.2">
      <c r="I72" s="45"/>
    </row>
  </sheetData>
  <mergeCells count="5">
    <mergeCell ref="A1:I1"/>
    <mergeCell ref="A2:A3"/>
    <mergeCell ref="B2:B3"/>
    <mergeCell ref="A57:I59"/>
    <mergeCell ref="B60:D60"/>
  </mergeCells>
  <phoneticPr fontId="2" type="noConversion"/>
  <printOptions horizontalCentered="1"/>
  <pageMargins left="0.78740157480314998" right="0.511811023622047" top="0.511811023622047" bottom="0.511811023622047" header="0.511811023622047" footer="0.511811023622047"/>
  <pageSetup paperSize="9" scale="73" fitToHeight="0" orientation="portrait" blackAndWhite="1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纳税调整项目明细表审定表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2021-11-01T08:19:45Z</dcterms:created>
  <dcterms:modified xsi:type="dcterms:W3CDTF">2021-12-07T05:40:37Z</dcterms:modified>
</cp:coreProperties>
</file>