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test\"/>
    </mc:Choice>
  </mc:AlternateContent>
  <bookViews>
    <workbookView xWindow="-120" yWindow="-120" windowWidth="29040" windowHeight="15840"/>
  </bookViews>
  <sheets>
    <sheet name="封面" sheetId="2" r:id="rId1"/>
    <sheet name="国家需要重点扶持的高新技术企业减免税审核底稿" sheetId="1" r:id="rId2"/>
  </sheets>
  <definedNames>
    <definedName name="__A1">{#N/A,#N/A,FALSE,"Title";#N/A,#N/A,FALSE,"NTR";#N/A,#N/A,FALSE,"BS";#N/A,#N/A,FALSE,"IS ";#N/A,#N/A,FALSE,"Notes"}</definedName>
    <definedName name="__ADJ99">{#N/A,#N/A,FALSE,"Title";#N/A,#N/A,FALSE,"NTR";#N/A,#N/A,FALSE,"BS";#N/A,#N/A,FALSE,"IS ";#N/A,#N/A,FALSE,"SCFP";#N/A,#N/A,FALSE,"Notes"}</definedName>
    <definedName name="__CAS4">{#N/A,#N/A,FALSE,"NUMAGE";#N/A,#N/A,FALSE,"REVIEW";#N/A,#N/A,FALSE,"BS";#N/A,#N/A,FALSE,"IS";#N/A,#N/A,FALSE,"SCFP";#N/A,#N/A,FALSE,"NOTES"}</definedName>
    <definedName name="__tb2001">{#N/A,#N/A,FALSE,"CASHFLOW";#N/A,#N/A,FALSE,"IS";#N/A,#N/A,FALSE,"BS"}</definedName>
    <definedName name="__wcb1">{#N/A,#N/A,FALSE,"Title Page";#N/A,#N/A,FALSE,"Review Engage";#N/A,#N/A,FALSE,"Balance Sheet";#N/A,#N/A,FALSE,"Statement of Income ";#N/A,#N/A,FALSE,"Statement of Change in Fin.Pos.";#N/A,#N/A,FALSE,"Notes to Financial Statements";#N/A,#N/A,FALSE,"ADD-INFO-TITLE PAGE";#N/A,#N/A,FALSE,"ADD-INFO-TITLE PAGE"}</definedName>
    <definedName name="_A1">{#N/A,#N/A,FALSE,"Title";#N/A,#N/A,FALSE,"NTR";#N/A,#N/A,FALSE,"BS";#N/A,#N/A,FALSE,"IS ";#N/A,#N/A,FALSE,"Notes"}</definedName>
    <definedName name="_ADJ99">{#N/A,#N/A,FALSE,"Title";#N/A,#N/A,FALSE,"NTR";#N/A,#N/A,FALSE,"BS";#N/A,#N/A,FALSE,"IS ";#N/A,#N/A,FALSE,"SCFP";#N/A,#N/A,FALSE,"Notes"}</definedName>
    <definedName name="_CAS4">{#N/A,#N/A,FALSE,"NUMAGE";#N/A,#N/A,FALSE,"REVIEW";#N/A,#N/A,FALSE,"BS";#N/A,#N/A,FALSE,"IS";#N/A,#N/A,FALSE,"SCFP";#N/A,#N/A,FALSE,"NOTES"}</definedName>
    <definedName name="_Order1">255</definedName>
    <definedName name="_tb2001">{#N/A,#N/A,FALSE,"CASHFLOW";#N/A,#N/A,FALSE,"IS";#N/A,#N/A,FALSE,"BS"}</definedName>
    <definedName name="_wcb1">{#N/A,#N/A,FALSE,"Title Page";#N/A,#N/A,FALSE,"Review Engage";#N/A,#N/A,FALSE,"Balance Sheet";#N/A,#N/A,FALSE,"Statement of Income ";#N/A,#N/A,FALSE,"Statement of Change in Fin.Pos.";#N/A,#N/A,FALSE,"Notes to Financial Statements";#N/A,#N/A,FALSE,"ADD-INFO-TITLE PAGE";#N/A,#N/A,FALSE,"ADD-INFO-TITLE PAGE"}</definedName>
    <definedName name="a">{#N/A,#N/A,FALSE,"Title";#N/A,#N/A,FALSE,"NTR";#N/A,#N/A,FALSE,"BS";#N/A,#N/A,FALSE,"IS ";#N/A,#N/A,FALSE,"Notes"}</definedName>
    <definedName name="aa">{#N/A,#N/A,FALSE,"Title";#N/A,#N/A,FALSE,"NTR";#N/A,#N/A,FALSE,"BS";#N/A,#N/A,FALSE,"IS ";#N/A,#N/A,FALSE,"SCFP";#N/A,#N/A,FALSE,"Notes"}</definedName>
    <definedName name="aaa">{#N/A,#N/A,FALSE,"NUMAGE";#N/A,#N/A,FALSE,"REVIEW";#N/A,#N/A,FALSE,"BS";#N/A,#N/A,FALSE,"IS";#N/A,#N/A,FALSE,"SCFP";#N/A,#N/A,FALSE,"NOTES"}</definedName>
    <definedName name="ACCTPAY">{#N/A,#N/A,FALSE,"Title Page";#N/A,#N/A,FALSE,"NTR";#N/A,#N/A,FALSE,"Balance Sheet";#N/A,#N/A,FALSE,"Statement of Income "}</definedName>
    <definedName name="ADJ00">{#N/A,#N/A,FALSE,"Title";#N/A,#N/A,FALSE,"Review ";#N/A,#N/A,FALSE,"Bal.Sheet";#N/A,#N/A,FALSE,"Inc.Stmt";#N/A,#N/A,FALSE,"SCFP";#N/A,#N/A,FALSE,"Notes to FS"}</definedName>
    <definedName name="ALPAY">{#N/A,#N/A,FALSE,"Notice to Reader";#N/A,#N/A,FALSE,"Title Page";#N/A,#N/A,FALSE,"Balance Sheet";#N/A,#N/A,FALSE,"Statement of Income "}</definedName>
    <definedName name="AUTO">{#N/A,#N/A,FALSE,"Title";#N/A,#N/A,FALSE,"Review ";#N/A,#N/A,FALSE,"Bal.Sheet";#N/A,#N/A,FALSE,"Inc.Stmt";#N/A,#N/A,FALSE,"SCFP";#N/A,#N/A,FALSE,"Notes to FS"}</definedName>
    <definedName name="b">{#N/A,#N/A,FALSE,"SCFP";#N/A,#N/A,FALSE,"BS";#N/A,#N/A,FALSE,"IS";#N/A,#N/A,FALSE,"REVIEW";#N/A,#N/A,FALSE,"NUMAGE";#N/A,#N/A,FALSE,"NOTES"}</definedName>
    <definedName name="bb">{#N/A,#N/A,FALSE,"CASHFLOW";#N/A,#N/A,FALSE,"IS";#N/A,#N/A,FALSE,"BS"}</definedName>
    <definedName name="bbb">{#N/A,#N/A,FALSE,"TITLE";#N/A,#N/A,FALSE,"REVIEW";#N/A,#N/A,FALSE,"BS";#N/A,#N/A,FALSE,"IS";#N/A,#N/A,FALSE,"SCFP";#N/A,#N/A,FALSE,"NOTES"}</definedName>
    <definedName name="CASA">{#N/A,#N/A,FALSE,"Title";#N/A,#N/A,FALSE,"Review ";#N/A,#N/A,FALSE,"Bal.Sheet";#N/A,#N/A,FALSE,"Inc.Stmt";#N/A,#N/A,FALSE,"SCFP";#N/A,#N/A,FALSE,"Notes to FS"}</definedName>
    <definedName name="CASA1">{#N/A,#N/A,FALSE,"NTR";#N/A,#N/A,FALSE,"Title";#N/A,#N/A,FALSE,"BS";#N/A,#N/A,FALSE,"IS ";#N/A,#N/A,FALSE,"Notes"}</definedName>
    <definedName name="CASA2">{#N/A,#N/A,FALSE,"Title";#N/A,#N/A,FALSE,"NTR";#N/A,#N/A,FALSE,"BS";#N/A,#N/A,FALSE,"IS ";#N/A,#N/A,FALSE,"SCFP";#N/A,#N/A,FALSE,"Notes"}</definedName>
    <definedName name="CASA3">{#N/A,#N/A,FALSE,"Title";#N/A,#N/A,FALSE,"NTR";#N/A,#N/A,FALSE,"BS";#N/A,#N/A,FALSE,"IS ";#N/A,#N/A,FALSE,"Notes"}</definedName>
    <definedName name="CASA4">{#N/A,#N/A,FALSE,"NUMAGE";#N/A,#N/A,FALSE,"REVIEW";#N/A,#N/A,FALSE,"BS";#N/A,#N/A,FALSE,"IS";#N/A,#N/A,FALSE,"SCFP";#N/A,#N/A,FALSE,"NOTES"}</definedName>
    <definedName name="CASA5">{#N/A,#N/A,FALSE,"SCFP";#N/A,#N/A,FALSE,"BS";#N/A,#N/A,FALSE,"IS";#N/A,#N/A,FALSE,"REVIEW";#N/A,#N/A,FALSE,"NUMAGE";#N/A,#N/A,FALSE,"NOTES"}</definedName>
    <definedName name="CASA6">{#N/A,#N/A,FALSE,"CASHFLOW";#N/A,#N/A,FALSE,"IS";#N/A,#N/A,FALSE,"BS"}</definedName>
    <definedName name="cc">{#N/A,#N/A,FALSE,"SCFP";#N/A,#N/A,FALSE,"BS";#N/A,#N/A,FALSE,"IS";#N/A,#N/A,FALSE,"REVIEW";#N/A,#N/A,FALSE,"NUMAGE";#N/A,#N/A,FALSE,"NOTES"}</definedName>
    <definedName name="ccc">{#N/A,#N/A,FALSE,"TITLE";#N/A,#N/A,FALSE,"REVIEW";#N/A,#N/A,FALSE,"BS";#N/A,#N/A,FALSE,"IS";#N/A,#N/A,FALSE,"SCFP";#N/A,#N/A,FALSE,"NOTES"}</definedName>
    <definedName name="cccc">{#N/A,#N/A,FALSE,"CASHFLOW";#N/A,#N/A,FALSE,"IS";#N/A,#N/A,FALSE,"BS"}</definedName>
    <definedName name="corpstruct">{#N/A,#N/A,FALSE,"TITLE";#N/A,#N/A,FALSE,"REVIEW";#N/A,#N/A,FALSE,"BS";#N/A,#N/A,FALSE,"SCFP";#N/A,#N/A,FALSE,"NOTES";#N/A,#N/A,FALSE,"IS "}</definedName>
    <definedName name="CRAP">{#N/A,#N/A,FALSE,"Title";#N/A,#N/A,FALSE,"Review ";#N/A,#N/A,FALSE,"Bal.Sheet";#N/A,#N/A,FALSE,"Inc.Stmt";#N/A,#N/A,FALSE,"SCFP";#N/A,#N/A,FALSE,"Notes to FS"}</definedName>
    <definedName name="D">{#N/A,#N/A,FALSE,"Title Page";#N/A,#N/A,FALSE,"Review Engage";#N/A,#N/A,FALSE,"Balance Sheet";#N/A,#N/A,FALSE,"Statement of Income ";#N/A,#N/A,FALSE,"Statement of Change in Fin.Pos.";#N/A,#N/A,FALSE,"Notes to Financial Statements";#N/A,#N/A,FALSE,"ADD-INFO-TITLE PAGE";#N/A,#N/A,FALSE,"ADD-INFO-TITLE PAGE"}</definedName>
    <definedName name="dd">{#N/A,#N/A,FALSE,"Title";#N/A,#N/A,FALSE,"Review ";#N/A,#N/A,FALSE,"Bal.Sheet";#N/A,#N/A,FALSE,"Inc.Stmt";#N/A,#N/A,FALSE,"SCFP";#N/A,#N/A,FALSE,"Notes to FS"}</definedName>
    <definedName name="Deoin">{#N/A,#N/A,FALSE,"TITLE";#N/A,#N/A,FALSE,"REVIEW";#N/A,#N/A,FALSE,"BS";#N/A,#N/A,FALSE,"IS";#N/A,#N/A,FALSE,"SCFP";#N/A,#N/A,FALSE,"NOTES"}</definedName>
    <definedName name="EHT">{#N/A,#N/A,FALSE,"Title";#N/A,#N/A,FALSE,"RevEng";#N/A,#N/A,FALSE,"BS";#N/A,#N/A,FALSE,"IS ";#N/A,#N/A,FALSE,"SCFP";#N/A,#N/A,FALSE,"Notes";#N/A,#N/A,FALSE,"CAPITAL"}</definedName>
    <definedName name="GST">{#N/A,#N/A,FALSE,"Title";#N/A,#N/A,FALSE,"RevEng";#N/A,#N/A,FALSE,"BS";#N/A,#N/A,FALSE,"IS ";#N/A,#N/A,FALSE,"SCFP";#N/A,#N/A,FALSE,"Notes";#N/A,#N/A,FALSE,"INFO-TITLE";#N/A,#N/A,FALSE,"add-info"}</definedName>
    <definedName name="jjj">{#N/A,#N/A,FALSE,"NTR";#N/A,#N/A,FALSE,"Title";#N/A,#N/A,FALSE,"BS";#N/A,#N/A,FALSE,"IS ";#N/A,#N/A,FALSE,"Notes"}</definedName>
    <definedName name="KKK">{#N/A,#N/A,FALSE,"Title";#N/A,#N/A,FALSE,"NTR";#N/A,#N/A,FALSE,"BS";#N/A,#N/A,FALSE,"IS ";#N/A,#N/A,FALSE,"SCFP";#N/A,#N/A,FALSE,"Notes"}</definedName>
    <definedName name="l">{#N/A,#N/A,FALSE,"CASHFLOW";#N/A,#N/A,FALSE,"IS";#N/A,#N/A,FALSE,"BS"}</definedName>
    <definedName name="leglet">{#N/A,#N/A,FALSE,"NTR";#N/A,#N/A,FALSE,"Title";#N/A,#N/A,FALSE,"BS";#N/A,#N/A,FALSE,"IS ";#N/A,#N/A,FALSE,"Notes"}</definedName>
    <definedName name="ll">{#N/A,#N/A,FALSE,"Title";#N/A,#N/A,FALSE,"REVIEW";#N/A,#N/A,FALSE,"BS";#N/A,#N/A,FALSE,"IS ";#N/A,#N/A,FALSE,"SCFP";#N/A,#N/A,FALSE,"Notes"}</definedName>
    <definedName name="lll">{#N/A,#N/A,FALSE,"Title";#N/A,#N/A,FALSE,"Review ";#N/A,#N/A,FALSE,"Bal.Sheet";#N/A,#N/A,FALSE,"Inc.Stmt";#N/A,#N/A,FALSE,"SCFP";#N/A,#N/A,FALSE,"Notes to FS"}</definedName>
    <definedName name="llll">{#N/A,#N/A,FALSE,"NTR";#N/A,#N/A,FALSE,"Title";#N/A,#N/A,FALSE,"BS";#N/A,#N/A,FALSE,"IS ";#N/A,#N/A,FALSE,"Notes"}</definedName>
    <definedName name="m">{#N/A,#N/A,FALSE,"Title";#N/A,#N/A,FALSE,"NTR";#N/A,#N/A,FALSE,"BS";#N/A,#N/A,FALSE,"IS ";#N/A,#N/A,FALSE,"SCFP";#N/A,#N/A,FALSE,"Notes"}</definedName>
    <definedName name="mm">{#N/A,#N/A,FALSE,"Title";#N/A,#N/A,FALSE,"NTR";#N/A,#N/A,FALSE,"BS";#N/A,#N/A,FALSE,"IS ";#N/A,#N/A,FALSE,"Notes"}</definedName>
    <definedName name="mmm">{#N/A,#N/A,FALSE,"SCFP";#N/A,#N/A,FALSE,"BS";#N/A,#N/A,FALSE,"IS";#N/A,#N/A,FALSE,"REVIEW";#N/A,#N/A,FALSE,"NUMAGE";#N/A,#N/A,FALSE,"NOTES"}</definedName>
    <definedName name="MRH">{#N/A,#N/A,FALSE,"Title Page";#N/A,#N/A,FALSE,"Review Engage";#N/A,#N/A,FALSE,"Balance Sheet";#N/A,#N/A,FALSE,"Statement of Income ";#N/A,#N/A,FALSE,"Statement of Change in Fin.Pos.";#N/A,#N/A,FALSE,"Notes to Financial Statements";#N/A,#N/A,FALSE,"ADD-INFO-TITLE PAGE";#N/A,#N/A,FALSE,"ADD-INFO-TITLE PAGE"}</definedName>
    <definedName name="n">{#N/A,#N/A,FALSE,"NUMAGE";#N/A,#N/A,FALSE,"REVIEW";#N/A,#N/A,FALSE,"BS";#N/A,#N/A,FALSE,"IS";#N/A,#N/A,FALSE,"SCFP";#N/A,#N/A,FALSE,"NOTES"}</definedName>
    <definedName name="NN">{#N/A,#N/A,FALSE,"TITLE";#N/A,#N/A,FALSE,"REVIEW";#N/A,#N/A,FALSE,"BS";#N/A,#N/A,FALSE,"IS";#N/A,#N/A,FALSE,"SCFP";#N/A,#N/A,FALSE,"NOTES"}</definedName>
    <definedName name="nnn">{#N/A,#N/A,FALSE,"Title";#N/A,#N/A,FALSE,"Review ";#N/A,#N/A,FALSE,"BS";#N/A,#N/A,FALSE,"IS";#N/A,#N/A,FALSE,"SCFP";#N/A,#N/A,FALSE,"Notes "}</definedName>
    <definedName name="no">{#N/A,#N/A,FALSE,"Title Page";#N/A,#N/A,FALSE,"Review";#N/A,#N/A,FALSE,"bs";#N/A,#N/A,FALSE,"is";#N/A,#N/A,FALSE,"scfp";#N/A,#N/A,FALSE,"is%";#N/A,#N/A,FALSE,"notes"}</definedName>
    <definedName name="o">{#N/A,#N/A,FALSE,"Title";#N/A,#N/A,FALSE,"NTR";#N/A,#N/A,FALSE,"BS";#N/A,#N/A,FALSE,"IS ";#N/A,#N/A,FALSE,"Notes"}</definedName>
    <definedName name="oo">{#N/A,#N/A,FALSE,"NUMAGE";#N/A,#N/A,FALSE,"REVIEW";#N/A,#N/A,FALSE,"BS";#N/A,#N/A,FALSE,"IS";#N/A,#N/A,FALSE,"SCFP";#N/A,#N/A,FALSE,"NOTES"}</definedName>
    <definedName name="oooo">{#N/A,#N/A,FALSE,"SCFP";#N/A,#N/A,FALSE,"BS";#N/A,#N/A,FALSE,"IS";#N/A,#N/A,FALSE,"REVIEW";#N/A,#N/A,FALSE,"NUMAGE";#N/A,#N/A,FALSE,"NOTES"}</definedName>
    <definedName name="Outstanding">{#N/A,#N/A,FALSE,"is";#N/A,#N/A,FALSE,"Title Page";#N/A,#N/A,FALSE,"Review";#N/A,#N/A,FALSE,"bs";#N/A,#N/A,FALSE,"scfp";#N/A,#N/A,FALSE,"notes";#N/A,#N/A,FALSE,"Sheet7"}</definedName>
    <definedName name="p">{#N/A,#N/A,FALSE,"Title";#N/A,#N/A,FALSE,"Review ";#N/A,#N/A,FALSE,"Bal.Sheet";#N/A,#N/A,FALSE,"Inc.Stmt";#N/A,#N/A,FALSE,"SCFP";#N/A,#N/A,FALSE,"Notes to FS"}</definedName>
    <definedName name="pp">{#N/A,#N/A,FALSE,"NTR";#N/A,#N/A,FALSE,"Title";#N/A,#N/A,FALSE,"BS";#N/A,#N/A,FALSE,"IS ";#N/A,#N/A,FALSE,"Notes"}</definedName>
    <definedName name="ppp">{#N/A,#N/A,FALSE,"Title";#N/A,#N/A,FALSE,"NTR";#N/A,#N/A,FALSE,"BS";#N/A,#N/A,FALSE,"IS ";#N/A,#N/A,FALSE,"SCFP";#N/A,#N/A,FALSE,"Notes"}</definedName>
    <definedName name="prem">{#N/A,#N/A,FALSE,"Title";#N/A,#N/A,FALSE,"REVIEW";#N/A,#N/A,FALSE,"BS";#N/A,#N/A,FALSE,"IS ";#N/A,#N/A,FALSE,"SCFP";#N/A,#N/A,FALSE,"Notes"}</definedName>
    <definedName name="prem1">{#N/A,#N/A,FALSE,"TITLE";#N/A,#N/A,FALSE,"REVIEW";#N/A,#N/A,FALSE,"BS";#N/A,#N/A,FALSE,"IS";#N/A,#N/A,FALSE,"SCFP";#N/A,#N/A,FALSE,"NOTES"}</definedName>
    <definedName name="Q">{#N/A,#N/A,FALSE,"Title";#N/A,#N/A,FALSE,"NTR";#N/A,#N/A,FALSE,"BS";#N/A,#N/A,FALSE,"IS ";#N/A,#N/A,FALSE,"Notes"}</definedName>
    <definedName name="QQ">{#N/A,#N/A,FALSE,"Title";#N/A,#N/A,FALSE,"Review ";#N/A,#N/A,FALSE,"BS";#N/A,#N/A,FALSE,"IS";#N/A,#N/A,FALSE,"SCFP";#N/A,#N/A,FALSE,"Notes "}</definedName>
    <definedName name="QQQ">{#N/A,#N/A,FALSE,"NUMAGE";#N/A,#N/A,FALSE,"REVIEW";#N/A,#N/A,FALSE,"BS";#N/A,#N/A,FALSE,"IS";#N/A,#N/A,FALSE,"SCFP";#N/A,#N/A,FALSE,"NOTES"}</definedName>
    <definedName name="S">{#N/A,#N/A,FALSE,"Title";#N/A,#N/A,FALSE,"Review ";#N/A,#N/A,FALSE,"Bal.Sheet";#N/A,#N/A,FALSE,"Inc.Stmt";#N/A,#N/A,FALSE,"SCFP";#N/A,#N/A,FALSE,"Notes to FS"}</definedName>
    <definedName name="SS">{#N/A,#N/A,FALSE,"NTR";#N/A,#N/A,FALSE,"Title";#N/A,#N/A,FALSE,"BS";#N/A,#N/A,FALSE,"IS ";#N/A,#N/A,FALSE,"Notes"}</definedName>
    <definedName name="SSS">{#N/A,#N/A,FALSE,"Title";#N/A,#N/A,FALSE,"REVIEW";#N/A,#N/A,FALSE,"BS";#N/A,#N/A,FALSE,"IS ";#N/A,#N/A,FALSE,"SCFP";#N/A,#N/A,FALSE,"Notes"}</definedName>
    <definedName name="SSSS">{#N/A,#N/A,FALSE,"Title";#N/A,#N/A,FALSE,"NTR";#N/A,#N/A,FALSE,"BS";#N/A,#N/A,FALSE,"IS ";#N/A,#N/A,FALSE,"SCFP";#N/A,#N/A,FALSE,"Notes"}</definedName>
    <definedName name="TAX">{#N/A,#N/A,FALSE,"Title";#N/A,#N/A,FALSE,"RevEng";#N/A,#N/A,FALSE,"BS";#N/A,#N/A,FALSE,"IS ";#N/A,#N/A,FALSE,"SCFP";#N/A,#N/A,FALSE,"Notes";#N/A,#N/A,FALSE,"CAPITAL"}</definedName>
    <definedName name="V">{#N/A,#N/A,FALSE,"SCFP";#N/A,#N/A,FALSE,"BS";#N/A,#N/A,FALSE,"IS";#N/A,#N/A,FALSE,"REVIEW";#N/A,#N/A,FALSE,"NUMAGE";#N/A,#N/A,FALSE,"NOTES"}</definedName>
    <definedName name="VISION.01">{#N/A,#N/A,FALSE,"Title Page";#N/A,#N/A,FALSE,"Review Engage";#N/A,#N/A,FALSE,"Balance Sheet";#N/A,#N/A,FALSE,"Statement of Income ";#N/A,#N/A,FALSE,"Statement of Change in Fin.Pos.";#N/A,#N/A,FALSE,"Notes to Financial Statements";#N/A,#N/A,FALSE,"ADD-INFO-TITLE PAGE";#N/A,#N/A,FALSE,"ADD-INFO-TITLE PAGE"}</definedName>
    <definedName name="VV">{#N/A,#N/A,FALSE,"CASHFLOW";#N/A,#N/A,FALSE,"IS";#N/A,#N/A,FALSE,"BS"}</definedName>
    <definedName name="vvv">{#N/A,#N/A,FALSE,"SCFP";#N/A,#N/A,FALSE,"BS";#N/A,#N/A,FALSE,"IS";#N/A,#N/A,FALSE,"REVIEW";#N/A,#N/A,FALSE,"NUMAGE";#N/A,#N/A,FALSE,"NOTES"}</definedName>
    <definedName name="wrn.1070500.">{#N/A,#N/A,FALSE,"Title";#N/A,#N/A,FALSE,"RevEng";#N/A,#N/A,FALSE,"BS";#N/A,#N/A,FALSE,"IS ";#N/A,#N/A,FALSE,"SCFP";#N/A,#N/A,FALSE,"sch1";#N/A,#N/A,FALSE,"Sch-II";#N/A,#N/A,FALSE,"Notes"}</definedName>
    <definedName name="wrn.553174.">{#N/A,#N/A,FALSE,"Title";#N/A,#N/A,FALSE,"RevEng";#N/A,#N/A,FALSE,"BS";#N/A,#N/A,FALSE,"IS ";#N/A,#N/A,FALSE,"SCFP";#N/A,#N/A,FALSE,"sch1";#N/A,#N/A,FALSE,"Sch-II";#N/A,#N/A,FALSE,"Notes"}</definedName>
    <definedName name="wrn.696170._.ONTARIO._.F\S.">{#N/A,#N/A,FALSE,"TITLE";#N/A,#N/A,FALSE,"NTR";#N/A,#N/A,FALSE,"BS";#N/A,#N/A,FALSE,"IS"}</definedName>
    <definedName name="wrn.700815.XLS.">{#N/A,#N/A,FALSE,"700815";#N/A,#N/A,FALSE,"REVIEW";#N/A,#N/A,FALSE,"BS";#N/A,#N/A,FALSE,"IS";#N/A,#N/A,FALSE,"SCFP";#N/A,#N/A,FALSE,"NOTES";#N/A,#N/A,FALSE,"CLIENTTB"}</definedName>
    <definedName name="wrn.740029.">{#N/A,#N/A,FALSE,"Title";#N/A,#N/A,FALSE,"REVIEW";#N/A,#N/A,FALSE,"BS";#N/A,#N/A,FALSE,"IS ";#N/A,#N/A,FALSE,"SCFP";#N/A,#N/A,FALSE,"Notes"}</definedName>
    <definedName name="wrn.854171.">{#N/A,#N/A,FALSE,"TITLE";#N/A,#N/A,FALSE,"Review";#N/A,#N/A,FALSE,"bs";#N/A,#N/A,FALSE,"is";#N/A,#N/A,FALSE,"scfp";#N/A,#N/A,FALSE,"notes"}</definedName>
    <definedName name="wrn.94420000.">{#N/A,#N/A,FALSE,"is";#N/A,#N/A,FALSE,"Title Page";#N/A,#N/A,FALSE,"Review";#N/A,#N/A,FALSE,"bs";#N/A,#N/A,FALSE,"scfp";#N/A,#N/A,FALSE,"notes";#N/A,#N/A,FALSE,"Sheet7"}</definedName>
    <definedName name="wrn.953906._.FS.">{#N/A,#N/A,FALSE,"TITLE";#N/A,#N/A,FALSE,"BS";#N/A,#N/A,FALSE,"NOTES";#N/A,#N/A,FALSE,"NTR";#N/A,#N/A,FALSE,"IS "}</definedName>
    <definedName name="wrn.acc.">{#N/A,#N/A,FALSE,"Across";#N/A,#N/A,FALSE,"Review";#N/A,#N/A,FALSE,"BS";#N/A,#N/A,FALSE,"IS";#N/A,#N/A,FALSE,"SCFP";#N/A,#N/A,FALSE,"Notes"}</definedName>
    <definedName name="wrn.ACD.">{#N/A,#N/A,FALSE,"IS";#N/A,#N/A,FALSE,"Across";#N/A,#N/A,FALSE,"Review";#N/A,#N/A,FALSE,"BS";#N/A,#N/A,FALSE,"SCFP";#N/A,#N/A,FALSE,"Notes95"}</definedName>
    <definedName name="wrn.APOCA95.">{#N/A,#N/A,FALSE,"Title Page";#N/A,#N/A,FALSE,"NTR";#N/A,#N/A,FALSE,"Balance Sheet";#N/A,#N/A,FALSE,"Statement of Income "}</definedName>
    <definedName name="wrn.AVANTI._.FS.">{#N/A,#N/A,FALSE,"Title";#N/A,#N/A,FALSE,"Aud-Rep";#N/A,#N/A,FALSE,"BS";#N/A,#N/A,FALSE,"IS ";#N/A,#N/A,FALSE,"SCFP";#N/A,#N/A,FALSE,"Notes"}</definedName>
    <definedName name="wrn.BRUNETTI.">{#N/A,#N/A,FALSE,"Title";#N/A,#N/A,FALSE,"RevEng";#N/A,#N/A,FALSE,"BS";#N/A,#N/A,FALSE,"IS";#N/A,#N/A,FALSE,"sch1";#N/A,#N/A,FALSE,"Sch-II";#N/A,#N/A,FALSE,"SCFP";#N/A,#N/A,FALSE,"Notes"}</definedName>
    <definedName name="wrn.carlesimo.">{#N/A,#N/A,FALSE,"Title";#N/A,#N/A,FALSE,"NTR";#N/A,#N/A,FALSE,"BS";#N/A,#N/A,FALSE,"IS ";#N/A,#N/A,FALSE,"SCFP";#N/A,#N/A,FALSE,"Notes"}</definedName>
    <definedName name="wrn.carlyle.">{#N/A,#N/A,FALSE,"Title";#N/A,#N/A,FALSE,"RevEng";#N/A,#N/A,FALSE,"BS";#N/A,#N/A,FALSE,"IS ";#N/A,#N/A,FALSE,"SCFP";#N/A,#N/A,FALSE,"Notes";#N/A,#N/A,FALSE,"CAPITAL"}</definedName>
    <definedName name="wrn.CILENTO._.FS.">{#N/A,#N/A,FALSE,"Title";#N/A,#N/A,FALSE,"RevEng";#N/A,#N/A,FALSE,"BS";#N/A,#N/A,FALSE,"IS ";#N/A,#N/A,FALSE,"SCFP";#N/A,#N/A,FALSE,"Notes"}</definedName>
    <definedName name="wrn.COMPFA.">{#N/A,#N/A,FALSE,"COMP";#N/A,#N/A,FALSE,"Sheet1"}</definedName>
    <definedName name="wrn.compfs.xls.">{#N/A,#N/A,FALSE,"COMPUTER";#N/A,#N/A,FALSE,"REVIEW";#N/A,#N/A,FALSE,"BS";#N/A,#N/A,FALSE,"IS";#N/A,#N/A,FALSE,"IS";#N/A,#N/A,FALSE,"SCFP";#N/A,#N/A,FALSE,"NOTES";#N/A,#N/A,FALSE,"NOTES"}</definedName>
    <definedName name="wrn.costa.">{#N/A,#N/A,FALSE,"COSTA";#N/A,#N/A,FALSE,"Review";#N/A,#N/A,FALSE,"bs";#N/A,#N/A,FALSE,"is ";#N/A,#N/A,FALSE,"scfp";#N/A,#N/A,FALSE,"notes "}</definedName>
    <definedName name="wrn.DANEID.">{#N/A,#N/A,FALSE,"DANEID";#N/A,#N/A,FALSE,"NTR";#N/A,#N/A,FALSE,"BS";#N/A,#N/A,FALSE,"IS";#N/A,#N/A,FALSE,"SCFP";#N/A,#N/A,FALSE,"NOTES"}</definedName>
    <definedName name="wrn.daniedfs.xls.">{#N/A,#N/A,FALSE,"BS";#N/A,#N/A,FALSE,"NTR";#N/A,#N/A,FALSE,"DANIED";#N/A,#N/A,FALSE,"IS";#N/A,#N/A,FALSE,"SCFP";#N/A,#N/A,FALSE,"NOTES"}</definedName>
    <definedName name="WRN.DATA">{#N/A,#N/A,FALSE,"COMP";#N/A,#N/A,FALSE,"Sheet1"}</definedName>
    <definedName name="wrn.DEBRISSA.">{#N/A,#N/A,FALSE,"Title";#N/A,#N/A,FALSE,"NTR";#N/A,#N/A,FALSE,"BS";#N/A,#N/A,FALSE,"IS ";#N/A,#N/A,FALSE,"SCFP";#N/A,#N/A,FALSE,"Notes"}</definedName>
    <definedName name="wrn.DELLFS.">{#N/A,#N/A,FALSE,"Bal.Sheet";#N/A,#N/A,FALSE,"Notice";#N/A,#N/A,FALSE,"Title ";#N/A,#N/A,FALSE,"Inc.Stmt"}</definedName>
    <definedName name="wrn.DILLON._.LEADSHEETS.">{#N/A,#N/A,FALSE,"SH-LOANS";#N/A,#N/A,FALSE,"AR";#N/A,#N/A,FALSE,"INV";#N/A,#N/A,FALSE,"PREPAID";#N/A,#N/A,FALSE,"FA";#N/A,#N/A,FALSE,"INCORP";#N/A,#N/A,FALSE,"AP";#N/A,#N/A,FALSE,"AL";#N/A,#N/A,FALSE,"TAXES";#N/A,#N/A,FALSE,"DEPOSITS";#N/A,#N/A,FALSE,"RELATED";#N/A,#N/A,FALSE,"CAPITAL";#N/A,#N/A,FALSE,"BANK"}</definedName>
    <definedName name="wrn.DILLON._.SCREENS._.F\S.">{#N/A,#N/A,FALSE,"Title";#N/A,#N/A,FALSE,"RevEng";#N/A,#N/A,FALSE,"BS";#N/A,#N/A,FALSE,"IS ";#N/A,#N/A,FALSE,"SCFP";#N/A,#N/A,FALSE,"Notes";#N/A,#N/A,FALSE,"COS"}</definedName>
    <definedName name="wrn.DOM.">{#N/A,#N/A,FALSE,"Title";#N/A,#N/A,FALSE,"RevEng";#N/A,#N/A,FALSE,"BS";#N/A,#N/A,FALSE,"IS ";#N/A,#N/A,FALSE,"SCFP";#N/A,#N/A,FALSE,"Notes";#N/A,#N/A,FALSE,"INFO-TITLE";#N/A,#N/A,FALSE,"add-info"}</definedName>
    <definedName name="WRN.DOWNSVIEW.">{#N/A,#N/A,FALSE,"Title Page";#N/A,#N/A,FALSE,"Review";#N/A,#N/A,FALSE,"bs";#N/A,#N/A,FALSE,"is";#N/A,#N/A,FALSE,"scfp";#N/A,#N/A,FALSE,"notes"}</definedName>
    <definedName name="wrn.Downsview._.plumbing.">{#N/A,#N/A,FALSE,"Title Page";#N/A,#N/A,FALSE,"Review Engage";#N/A,#N/A,FALSE,"Balance Sheet";#N/A,#N/A,FALSE,"Statement of Income ";#N/A,#N/A,FALSE,"Statement of Change in Fin.Pos.";#N/A,#N/A,FALSE,"Notes to Financial Statements";#N/A,#N/A,FALSE,"ADD-INFO-TITLE PAGE";#N/A,#N/A,FALSE,"ADD-INFO-TITLE PAGE"}</definedName>
    <definedName name="wrn.DRAFTFS.">{#N/A,#N/A,FALSE,"Title";#N/A,#N/A,FALSE,"Review ";#N/A,#N/A,FALSE,"Bal.Sheet";#N/A,#N/A,FALSE,"Inc.Stmt";#N/A,#N/A,FALSE,"SCFP";#N/A,#N/A,FALSE,"Notes to FS"}</definedName>
    <definedName name="wrn.DWNSPLUM.XLS.">{#N/A,#N/A,FALSE,"Title Page";#N/A,#N/A,FALSE,"Review";#N/A,#N/A,FALSE,"bs";#N/A,#N/A,FALSE,"is";#N/A,#N/A,FALSE,"scfp";#N/A,#N/A,FALSE,"is%";#N/A,#N/A,FALSE,"notes"}</definedName>
    <definedName name="wrn.dwnsview.">{#N/A,#N/A,FALSE,"Title Page";#N/A,#N/A,FALSE,"Review";#N/A,#N/A,FALSE,"bs";#N/A,#N/A,FALSE,"is";#N/A,#N/A,FALSE,"scfp";#N/A,#N/A,FALSE,"notes"}</definedName>
    <definedName name="wrn.FABIANI.">{#N/A,#N/A,FALSE,"NTR";#N/A,#N/A,FALSE,"Title";#N/A,#N/A,FALSE,"BS";#N/A,#N/A,FALSE,"IS ";#N/A,#N/A,FALSE,"Notes"}</definedName>
    <definedName name="wrn.FABULOUS._.BAKER._.BOYS._.F\S.">{#N/A,#N/A,FALSE,"Title";#N/A,#N/A,FALSE,"NTR";#N/A,#N/A,FALSE,"BS";#N/A,#N/A,FALSE,"IS "}</definedName>
    <definedName name="wrn.GUFFINS._.FS.">{#N/A,#N/A,FALSE,"Title";#N/A,#N/A,FALSE,"NTR";#N/A,#N/A,FALSE,"BS";#N/A,#N/A,FALSE,"IS ";#N/A,#N/A,FALSE,"SCFP";#N/A,#N/A,FALSE,"Notes"}</definedName>
    <definedName name="wrn.jag.">{#N/A,#N/A,FALSE,"Title";#N/A,#N/A,FALSE,"RevEng";#N/A,#N/A,FALSE,"BS";#N/A,#N/A,FALSE,"IS ";#N/A,#N/A,FALSE,"SCFP";#N/A,#N/A,FALSE,"Notes";#N/A,#N/A,FALSE,"Sched -I"}</definedName>
    <definedName name="wrn.JOFIANH.">{#N/A,#N/A,FALSE,"Title";#N/A,#N/A,FALSE,"NTR";#N/A,#N/A,FALSE,"BS";#N/A,#N/A,FALSE,"IS ";#N/A,#N/A,FALSE,"Notes"}</definedName>
    <definedName name="wrn.JOFIANPR.">{#N/A,#N/A,FALSE,"Title";#N/A,#N/A,FALSE,"RevEng";#N/A,#N/A,FALSE,"BS";#N/A,#N/A,FALSE,"IS ";#N/A,#N/A,FALSE,"SCFP";#N/A,#N/A,FALSE,"Notes"}</definedName>
    <definedName name="wrn.JRGAB.">{#N/A,#N/A,FALSE,"Title";#N/A,#N/A,FALSE,"Review ";#N/A,#N/A,FALSE,"BS";#N/A,#N/A,FALSE,"IS";#N/A,#N/A,FALSE,"SCFP";#N/A,#N/A,FALSE,"Notes "}</definedName>
    <definedName name="wrn.LASANDING.">{#N/A,#N/A,FALSE,"Title";#N/A,#N/A,FALSE,"NTR";#N/A,#N/A,FALSE,"BS";#N/A,#N/A,FALSE,"IS ";#N/A,#N/A,FALSE,"Notes"}</definedName>
    <definedName name="wrn.LOCILENTO._.HOLDINGS.">{#N/A,#N/A,FALSE,"TITLE";#N/A,#N/A,FALSE,"REVIEW";#N/A,#N/A,FALSE,"BS";#N/A,#N/A,FALSE,"SCFP";#N/A,#N/A,FALSE,"NOTES";#N/A,#N/A,FALSE,"IS "}</definedName>
    <definedName name="wrn.MAGNA._.LIFE._.F\S.">{#N/A,#N/A,FALSE,"Title";#N/A,#N/A,FALSE,"NTR";#N/A,#N/A,FALSE,"BS";#N/A,#N/A,FALSE,"IS "}</definedName>
    <definedName name="wrn.MAPLE._.LAND._.F\S.">{#N/A,#N/A,FALSE,"Title";#N/A,#N/A,FALSE,"Aud-Rep";#N/A,#N/A,FALSE,"BS";#N/A,#N/A,FALSE,"IS ";#N/A,#N/A,FALSE,"SCFP";#N/A,#N/A,FALSE,"Notes";#N/A,#N/A,FALSE,"ADDINFO"}</definedName>
    <definedName name="wrn.MARDAVE._.1990._.FS.">{#N/A,#N/A,FALSE,"TITLE";#N/A,#N/A,FALSE,"AUDIT";#N/A,#N/A,FALSE,"BS";#N/A,#N/A,FALSE,"IS";#N/A,#N/A,FALSE,"SCFP";#N/A,#N/A,FALSE,"Notes";#N/A,#N/A,FALSE,"COGS"}</definedName>
    <definedName name="wrn.MARDAVE._.CORP._.FS.">{#N/A,#N/A,FALSE,"TITLE";#N/A,#N/A,FALSE,"AUDIT";#N/A,#N/A,FALSE,"BS";#N/A,#N/A,FALSE,"IS";#N/A,#N/A,FALSE,"SCFP";#N/A,#N/A,FALSE,"Notes"}</definedName>
    <definedName name="wrn.MTO._.REPORT.">{#N/A,#N/A,FALSE,"PG1";#N/A,#N/A,FALSE,"PG2";#N/A,#N/A,FALSE,"PG3";#N/A,#N/A,FALSE,"PG4";#N/A,#N/A,FALSE,"PG5";#N/A,#N/A,FALSE,"PG6";#N/A,#N/A,FALSE,"PG7";#N/A,#N/A,FALSE,"PG8";#N/A,#N/A,FALSE,"PG9";#N/A,#N/A,FALSE,"PG10";#N/A,#N/A,FALSE,"PG11";#N/A,#N/A,FALSE,"PG12";#N/A,#N/A,FALSE,"PG13";#N/A,#N/A,FALSE,"PG14";#N/A,#N/A,FALSE,"PG15";#N/A,#N/A,FALSE,"PG16";#N/A,#N/A,FALSE,"PG17";#N/A,#N/A,FALSE,"PG18";#N/A,#N/A,FALSE,"PG19";#N/A,#N/A,FALSE,"PG20";#N/A,#N/A,FALSE,"PG21";#N/A,#N/A,FALSE,"PG22";#N/A,#N/A,FALSE,"PG23";#N/A,#N/A,FALSE,"PG24";#N/A,#N/A,FALSE,"PG25"}</definedName>
    <definedName name="wrn.NUMAGEFS.">{#N/A,#N/A,FALSE,"NUMAGE";#N/A,#N/A,FALSE,"REVIEW";#N/A,#N/A,FALSE,"BS";#N/A,#N/A,FALSE,"IS";#N/A,#N/A,FALSE,"SCFP";#N/A,#N/A,FALSE,"NOTES"}</definedName>
    <definedName name="wrn.NUMAGEFS.XLW.">{#N/A,#N/A,FALSE,"SCFP";#N/A,#N/A,FALSE,"BS";#N/A,#N/A,FALSE,"IS";#N/A,#N/A,FALSE,"REVIEW";#N/A,#N/A,FALSE,"NUMAGE";#N/A,#N/A,FALSE,"NOTES"}</definedName>
    <definedName name="wrn.OAKSTAIR.">{#N/A,#N/A,FALSE,"Title ";#N/A,#N/A,FALSE,"Review ";#N/A,#N/A,FALSE,"BS";#N/A,#N/A,FALSE,"IS ";#N/A,#N/A,FALSE,"SCFP";#N/A,#N/A,FALSE,"Notes";#N/A,#N/A,FALSE,"Analysis";#N/A,#N/A,FALSE,"Analysis-2"}</definedName>
    <definedName name="wrn.october.">{#N/A,#N/A,FALSE,"Title";#N/A,#N/A,FALSE,"BS";#N/A,#N/A,FALSE,"IS ";#N/A,#N/A,FALSE,"SCFP";#N/A,#N/A,FALSE,"Notes"}</definedName>
    <definedName name="wrn.PALA.">{#N/A,#N/A,FALSE,"Title";#N/A,#N/A,FALSE,"RevEng";#N/A,#N/A,FALSE,"BS";#N/A,#N/A,FALSE,"IS ";#N/A,#N/A,FALSE,"SCFP";#N/A,#N/A,FALSE,"Notes";#N/A,#N/A,FALSE,"Sch-1";#N/A,#N/A,FALSE,"Sch-2"}</definedName>
    <definedName name="wrn.pollinzi.">{#N/A,#N/A,FALSE,"Review ";#N/A,#N/A,FALSE,"Title";#N/A,#N/A,FALSE,"BS";#N/A,#N/A,FALSE,"IS ";#N/A,#N/A,FALSE,"Notes"}</definedName>
    <definedName name="wrn.profilefs.">{#N/A,#N/A,FALSE,"BS";#N/A,#N/A,FALSE,"Title";#N/A,#N/A,FALSE,"RevEng";#N/A,#N/A,FALSE,"IS ";#N/A,#N/A,FALSE,"SCFP";#N/A,#N/A,FALSE,"Notes"}</definedName>
    <definedName name="wrn.proflead.">{#N/A,#N/A,FALSE,"CASH";#N/A,#N/A,FALSE,"AR";#N/A,#N/A,FALSE,"INV";#N/A,#N/A,FALSE,"PREPAID";#N/A,#N/A,FALSE,"AP";#N/A,#N/A,FALSE,"AL"}</definedName>
    <definedName name="wrn.ravine.">{#N/A,#N/A,FALSE,"Balance Sheet";#N/A,#N/A,FALSE,"Cashflow";#N/A,#N/A,FALSE,"NetProfitbyUnit";#N/A,#N/A,FALSE,"Income Statement";#N/A,#N/A,FALSE,"Schedule";#N/A,#N/A,FALSE,"Deposits In";#N/A,#N/A,FALSE,"ConstCosts";#N/A,#N/A,FALSE,"Revenue";#N/A,#N/A,FALSE,"Deposits Out";#N/A,#N/A,FALSE,"Land &amp; Legal";#N/A,#N/A,FALSE,"CapConstrCosts";#N/A,#N/A,FALSE,"Comm &amp; Closing Costs";#N/A,#N/A,FALSE,"MgmtFees";#N/A,#N/A,FALSE,"Land Mrtge Repay";#N/A,#N/A,FALSE,"Soft Costs";#N/A,#N/A,FALSE,"Soft Costs Expensed";#N/A,#N/A,FALSE,"CapConstrCostsExpensed"}</definedName>
    <definedName name="wrn.rocca.">{#N/A,#N/A,FALSE,"Title";#N/A,#N/A,FALSE,"NTR";#N/A,#N/A,FALSE,"BS";#N/A,#N/A,FALSE,"IS ";#N/A,#N/A,FALSE,"SCFP"}</definedName>
    <definedName name="wrn.ROCKVILLE._.FS.">{#N/A,#N/A,FALSE,"Title";#N/A,#N/A,FALSE,"RevEng";#N/A,#N/A,FALSE,"BS";#N/A,#N/A,FALSE,"IS ";#N/A,#N/A,FALSE,"SCFP";#N/A,#N/A,FALSE,"Notes"}</definedName>
    <definedName name="wrn.SATURN._.F\S.">{#N/A,#N/A,FALSE,"Title";#N/A,#N/A,FALSE,"NTR";#N/A,#N/A,FALSE,"BS";#N/A,#N/A,FALSE,"IS "}</definedName>
    <definedName name="wrn.SAX._.ELECTRICAL._.FS.">{#N/A,#N/A,FALSE,"Title";#N/A,#N/A,FALSE,"RevEng";#N/A,#N/A,FALSE,"BS";#N/A,#N/A,FALSE,"IS ";#N/A,#N/A,FALSE,"SCFP";#N/A,#N/A,FALSE,"Notes"}</definedName>
    <definedName name="wrn.stcltd.">{#N/A,#N/A,FALSE,"Title";#N/A,#N/A,FALSE,"RevEng";#N/A,#N/A,FALSE,"BS";#N/A,#N/A,FALSE,"IS ";#N/A,#N/A,FALSE,"SCFP";#N/A,#N/A,FALSE,"Sch-I";#N/A,#N/A,FALSE,"Sch-II";#N/A,#N/A,FALSE,"Notes"}</definedName>
    <definedName name="wrn.SUNNYBROOK._.FS.">{#N/A,#N/A,FALSE,"Title";#N/A,#N/A,FALSE,"RevEng";#N/A,#N/A,FALSE,"BS";#N/A,#N/A,FALSE,"IS ";#N/A,#N/A,FALSE,"SCFP";#N/A,#N/A,FALSE,"Notes"}</definedName>
    <definedName name="wrn.THERMOSEAL._.F\S.">{#N/A,#N/A,FALSE,"NOTES";#N/A,#N/A,FALSE,"BS";#N/A,#N/A,FALSE,"Title Page";#N/A,#N/A,FALSE,"CGS";#N/A,#N/A,FALSE,"SCFP";#N/A,#N/A,FALSE,"REVIEW";#N/A,#N/A,FALSE,"IS"}</definedName>
    <definedName name="wrn.THERMOSEAL._.LEADSHEETS.">{#N/A,#N/A,FALSE,"CASH";#N/A,#N/A,FALSE,"AR";#N/A,#N/A,FALSE,"INV";#N/A,#N/A,FALSE,"PREPAID";#N/A,#N/A,FALSE,"FA";#N/A,#N/A,FALSE,"INCORP";#N/A,#N/A,FALSE,"AP";#N/A,#N/A,FALSE,"CORPTAX";#N/A,#N/A,FALSE,"AL";#N/A,#N/A,FALSE,"ALLOW";#N/A,#N/A,FALSE,"SH"}</definedName>
    <definedName name="wrn.TLMPT._.FS.">{#N/A,#N/A,FALSE,"Title";#N/A,#N/A,FALSE,"NTR";#N/A,#N/A,FALSE,"BS";#N/A,#N/A,FALSE,"Notes"}</definedName>
    <definedName name="wrn.trifio.">{#N/A,#N/A,FALSE,"Title";#N/A,#N/A,FALSE,"NTR";#N/A,#N/A,FALSE,"BS";#N/A,#N/A,FALSE,"IS ";#N/A,#N/A,FALSE,"Notes"}</definedName>
    <definedName name="wrn.VALENCIA._.CASH._.FLOW.">{#N/A,#N/A,FALSE,"CASHFLOW";#N/A,#N/A,FALSE,"IS";#N/A,#N/A,FALSE,"BS"}</definedName>
    <definedName name="wrn.VILROCK._.F\S.">{#N/A,#N/A,FALSE,"Title";#N/A,#N/A,FALSE,"RevEng";#N/A,#N/A,FALSE,"BS";#N/A,#N/A,FALSE,"IS ";#N/A,#N/A,FALSE,"SCFP";#N/A,#N/A,FALSE,"Notes"}</definedName>
    <definedName name="wrn.vin._.bon._.2001.">{#N/A,#N/A,FALSE,"TITLE";#N/A,#N/A,FALSE,"REVIEW";#N/A,#N/A,FALSE,"BS";#N/A,#N/A,FALSE,"IS";#N/A,#N/A,FALSE,"SCFP";#N/A,#N/A,FALSE,"NOTES"}</definedName>
    <definedName name="wrn.VIN._.BON._.RETAIL._.FS.">{#N/A,#N/A,FALSE,"Title";#N/A,#N/A,FALSE,"RevEng";#N/A,#N/A,FALSE,"BS";#N/A,#N/A,FALSE,"IS ";#N/A,#N/A,FALSE,"SCFP";#N/A,#N/A,FALSE,"Notes"}</definedName>
    <definedName name="wrn.VIN._.BON._.RISERVA.">{#N/A,#N/A,FALSE,"TITLE";#N/A,#N/A,FALSE,"REVIEW";#N/A,#N/A,FALSE,"BS";#N/A,#N/A,FALSE,"IS";#N/A,#N/A,FALSE,"SCFP";#N/A,#N/A,FALSE,"NOTES"}</definedName>
    <definedName name="wrn.VINBON._.JUICE.">{#N/A,#N/A,FALSE,"TITLE";#N/A,#N/A,FALSE,"REVIEW";#N/A,#N/A,FALSE,"BS";#N/A,#N/A,FALSE,"IS";#N/A,#N/A,FALSE,"SCFP";#N/A,#N/A,FALSE,"NOTES"}</definedName>
    <definedName name="wrn.vision95.">{#N/A,#N/A,FALSE,"Notice to Reader";#N/A,#N/A,FALSE,"Title Page";#N/A,#N/A,FALSE,"Balance Sheet";#N/A,#N/A,FALSE,"Statement of Income "}</definedName>
    <definedName name="wrn.visionfs.">{#N/A,#N/A,FALSE,"Balance Sheet";#N/A,#N/A,FALSE,"Statement of Income "}</definedName>
    <definedName name="wrn.WESTCOV.">{#N/A,#N/A,FALSE,"Title ";#N/A,#N/A,FALSE,"Review ";#N/A,#N/A,FALSE,"Bal.Sheet";#N/A,#N/A,FALSE,"Inc.Stmt";#N/A,#N/A,FALSE,"Stmt.Co-ten.Cap.";#N/A,#N/A,FALSE,"Stmt.of Change";#N/A,#N/A,FALSE,"Notes to FS"}</definedName>
    <definedName name="wrn.WOODBRIDGE._.BREWERY._.FS.">{#N/A,#N/A,FALSE,"TITLE";#N/A,#N/A,FALSE,"REVIEW";#N/A,#N/A,FALSE,"BS";#N/A,#N/A,FALSE,"IS ";#N/A,#N/A,FALSE,"SCFP";#N/A,#N/A,FALSE,"NOTES"}</definedName>
    <definedName name="wrn.WOODBRIDGE._.PROFORMA.">{#N/A,#N/A,FALSE,"PFTITLE";#N/A,#N/A,FALSE,"PFNTR";#N/A,#N/A,FALSE,"PROFBS";#N/A,#N/A,FALSE,"PFNOTE"}</definedName>
    <definedName name="wrn.york._.682.">{#N/A,#N/A,FALSE,"Title";#N/A,#N/A,FALSE,"Aud-Rep";#N/A,#N/A,FALSE,"BS";#N/A,#N/A,FALSE,"IS ";#N/A,#N/A,FALSE,"SRFO&amp;S";#N/A,#N/A,FALSE,"Notes"}</definedName>
    <definedName name="wrn.york._.scehdules.">{#N/A,#N/A,FALSE,"GP";#N/A,#N/A,FALSE,"GP (2)";#N/A,#N/A,FALSE,"MAJOR"}</definedName>
    <definedName name="X">{#N/A,#N/A,FALSE,"NUMAGE";#N/A,#N/A,FALSE,"REVIEW";#N/A,#N/A,FALSE,"BS";#N/A,#N/A,FALSE,"IS";#N/A,#N/A,FALSE,"SCFP";#N/A,#N/A,FALSE,"NOTES"}</definedName>
    <definedName name="XX">{#N/A,#N/A,FALSE,"SCFP";#N/A,#N/A,FALSE,"BS";#N/A,#N/A,FALSE,"IS";#N/A,#N/A,FALSE,"REVIEW";#N/A,#N/A,FALSE,"NUMAGE";#N/A,#N/A,FALSE,"NOTES"}</definedName>
    <definedName name="XXX">{#N/A,#N/A,FALSE,"Title";#N/A,#N/A,FALSE,"NTR";#N/A,#N/A,FALSE,"BS";#N/A,#N/A,FALSE,"IS ";#N/A,#N/A,FALSE,"Notes"}</definedName>
    <definedName name="XXXX">{#N/A,#N/A,FALSE,"CASHFLOW";#N/A,#N/A,FALSE,"IS";#N/A,#N/A,FALSE,"BS"}</definedName>
    <definedName name="xxxxx">{#N/A,#N/A,FALSE,"SCFP";#N/A,#N/A,FALSE,"BS";#N/A,#N/A,FALSE,"IS";#N/A,#N/A,FALSE,"REVIEW";#N/A,#N/A,FALSE,"NUMAGE";#N/A,#N/A,FALSE,"NOTES"}</definedName>
    <definedName name="Z">{#N/A,#N/A,FALSE,"Title";#N/A,#N/A,FALSE,"Review ";#N/A,#N/A,FALSE,"Bal.Sheet";#N/A,#N/A,FALSE,"Inc.Stmt";#N/A,#N/A,FALSE,"SCFP";#N/A,#N/A,FALSE,"Notes to FS"}</definedName>
    <definedName name="ZZ">{#N/A,#N/A,FALSE,"NTR";#N/A,#N/A,FALSE,"Title";#N/A,#N/A,FALSE,"BS";#N/A,#N/A,FALSE,"IS ";#N/A,#N/A,FALSE,"Notes"}</definedName>
    <definedName name="ZZZ">{#N/A,#N/A,FALSE,"Title";#N/A,#N/A,FALSE,"NTR";#N/A,#N/A,FALSE,"BS";#N/A,#N/A,FALSE,"IS ";#N/A,#N/A,FALSE,"SCFP";#N/A,#N/A,FALSE,"Notes"}</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8" i="1" l="1"/>
  <c r="F37" i="1"/>
  <c r="E37" i="1"/>
  <c r="E34" i="1" s="1"/>
  <c r="D37" i="1"/>
  <c r="D34" i="1" s="1"/>
  <c r="G36" i="1"/>
  <c r="G35" i="1"/>
  <c r="F34" i="1"/>
  <c r="F33" i="1"/>
  <c r="F25" i="1" s="1"/>
  <c r="F24" i="1" s="1"/>
  <c r="E33" i="1"/>
  <c r="D33" i="1"/>
  <c r="D25" i="1" s="1"/>
  <c r="D24" i="1" s="1"/>
  <c r="G32" i="1"/>
  <c r="G31" i="1"/>
  <c r="G30" i="1"/>
  <c r="G29" i="1"/>
  <c r="G28" i="1"/>
  <c r="G27" i="1"/>
  <c r="G26" i="1"/>
  <c r="G21" i="1"/>
  <c r="G15" i="1"/>
  <c r="G18" i="1" s="1"/>
  <c r="G12" i="1"/>
  <c r="F4" i="1"/>
  <c r="G37" i="1" l="1"/>
  <c r="G33" i="1"/>
  <c r="G34" i="1"/>
  <c r="E25" i="1"/>
  <c r="E24" i="1" s="1"/>
  <c r="G24" i="1" s="1"/>
  <c r="G39" i="1" s="1"/>
  <c r="G25" i="1" l="1"/>
</calcChain>
</file>

<file path=xl/comments1.xml><?xml version="1.0" encoding="utf-8"?>
<comments xmlns="http://schemas.openxmlformats.org/spreadsheetml/2006/main">
  <authors>
    <author>THINKPAD</author>
  </authors>
  <commentList>
    <comment ref="G16" authorId="0" shapeId="0">
      <text>
        <r>
          <rPr>
            <b/>
            <sz val="9"/>
            <color indexed="81"/>
            <rFont val="宋体"/>
            <family val="3"/>
            <charset val="134"/>
          </rPr>
          <t>备注:
填报纳税人本年以货币形式和非货币形式从各种来源取得的收入，为收入总额。包括：销售货物收入，提供劳务收入，转让财产收入，股息、红利等权益性投资收益，利息收入，租金收入，特许权使用费收入，接受捐赠收入，其他收入</t>
        </r>
      </text>
    </comment>
    <comment ref="G40" authorId="0" shapeId="0">
      <text>
        <r>
          <rPr>
            <b/>
            <sz val="9"/>
            <color indexed="81"/>
            <rFont val="宋体"/>
            <family val="3"/>
            <charset val="134"/>
          </rPr>
          <t>备注:
本行填报经济特区和上海浦东新区外的高新技术企业或虽在经济特区和上海浦东新区新设的高新技术企业但取得区外所得的减免税金额</t>
        </r>
      </text>
    </comment>
  </commentList>
</comments>
</file>

<file path=xl/sharedStrings.xml><?xml version="1.0" encoding="utf-8"?>
<sst xmlns="http://schemas.openxmlformats.org/spreadsheetml/2006/main" count="70" uniqueCount="69">
  <si>
    <t>国家需要重点扶持的高新技术企业减免税审核底稿</t>
    <phoneticPr fontId="4" type="noConversion"/>
  </si>
  <si>
    <t>高新技术企业减免税计算</t>
    <phoneticPr fontId="4" type="noConversion"/>
  </si>
  <si>
    <t>本年度
应纳税所得额</t>
    <phoneticPr fontId="4" type="noConversion"/>
  </si>
  <si>
    <t>法定税率</t>
    <phoneticPr fontId="4" type="noConversion"/>
  </si>
  <si>
    <t>优惠税率</t>
    <phoneticPr fontId="4" type="noConversion"/>
  </si>
  <si>
    <t>减免税额</t>
    <phoneticPr fontId="4" type="noConversion"/>
  </si>
  <si>
    <t>索引</t>
    <phoneticPr fontId="4" type="noConversion"/>
  </si>
  <si>
    <t>S704</t>
    <phoneticPr fontId="2" type="noConversion"/>
  </si>
  <si>
    <t>高新技术企业优惠情况及明细表</t>
    <phoneticPr fontId="4" type="noConversion"/>
  </si>
  <si>
    <t>行次</t>
    <phoneticPr fontId="4" type="noConversion"/>
  </si>
  <si>
    <t>基本信息</t>
    <phoneticPr fontId="4" type="noConversion"/>
  </si>
  <si>
    <t>企业主要产品（服务）发挥核心支持作用的技术所属范围</t>
    <phoneticPr fontId="2" type="noConversion"/>
  </si>
  <si>
    <t>国家重点支持的高新技术领域</t>
    <phoneticPr fontId="2" type="noConversion"/>
  </si>
  <si>
    <t>一级领域</t>
    <phoneticPr fontId="2" type="noConversion"/>
  </si>
  <si>
    <t>二级领域</t>
    <phoneticPr fontId="2" type="noConversion"/>
  </si>
  <si>
    <t>三级领域</t>
    <phoneticPr fontId="2" type="noConversion"/>
  </si>
  <si>
    <t>关键指标情况</t>
    <phoneticPr fontId="4" type="noConversion"/>
  </si>
  <si>
    <t>收入指标</t>
    <phoneticPr fontId="4" type="noConversion"/>
  </si>
  <si>
    <t>其中：产品（服务）收入</t>
    <phoneticPr fontId="4" type="noConversion"/>
  </si>
  <si>
    <t xml:space="preserve"> 技术性收入</t>
    <phoneticPr fontId="4" type="noConversion"/>
  </si>
  <si>
    <t>其中：收入总额</t>
    <phoneticPr fontId="2" type="noConversion"/>
  </si>
  <si>
    <t xml:space="preserve"> 不征税收入</t>
    <phoneticPr fontId="2" type="noConversion"/>
  </si>
  <si>
    <t>人员指标</t>
    <phoneticPr fontId="2" type="noConversion"/>
  </si>
  <si>
    <t>四、本年科技人员数</t>
    <phoneticPr fontId="4" type="noConversion"/>
  </si>
  <si>
    <t>五、本年职工总数</t>
    <phoneticPr fontId="4" type="noConversion"/>
  </si>
  <si>
    <t>研发费用指标</t>
    <phoneticPr fontId="4" type="noConversion"/>
  </si>
  <si>
    <t>高新研发费用归集年度</t>
    <phoneticPr fontId="2" type="noConversion"/>
  </si>
  <si>
    <t>合计</t>
    <phoneticPr fontId="2" type="noConversion"/>
  </si>
  <si>
    <t>1.人员人工费用</t>
  </si>
  <si>
    <t>2.直接投入费用</t>
  </si>
  <si>
    <t>3.折旧费用与长期待摊费用</t>
  </si>
  <si>
    <t>4.无形资产摊销费用</t>
  </si>
  <si>
    <t>5.设计费用</t>
  </si>
  <si>
    <t>6.装备调试费与实验费用</t>
  </si>
  <si>
    <t>7.其他费用</t>
  </si>
  <si>
    <t xml:space="preserve">  其中：可计入研发费用的其他费用</t>
    <phoneticPr fontId="2" type="noConversion"/>
  </si>
  <si>
    <t>1.境内的外部研发费</t>
  </si>
  <si>
    <t>2.境外的外部研发费</t>
  </si>
  <si>
    <t xml:space="preserve">  其中：可计入研发费用的境外的外部研发费</t>
    <phoneticPr fontId="2" type="noConversion"/>
  </si>
  <si>
    <t>八、销售（营业）收入</t>
  </si>
  <si>
    <t>减免税金额</t>
    <phoneticPr fontId="4" type="noConversion"/>
  </si>
  <si>
    <t>十、国家需要重点扶持的高新技术企业减征企业所得税</t>
  </si>
  <si>
    <t>十一、经济特区和上海浦东新区新设立的高新技术企业定期减免税额</t>
  </si>
  <si>
    <t>序号</t>
    <phoneticPr fontId="4" type="noConversion"/>
  </si>
  <si>
    <t>项目名称</t>
    <phoneticPr fontId="4" type="noConversion"/>
  </si>
  <si>
    <t>备案号</t>
    <phoneticPr fontId="4" type="noConversion"/>
  </si>
  <si>
    <t>审核报告</t>
    <phoneticPr fontId="4" type="noConversion"/>
  </si>
  <si>
    <t>备注</t>
    <phoneticPr fontId="4" type="noConversion"/>
  </si>
  <si>
    <t>审核说明及结论：经审核，未发现异常，可以进行确认。</t>
  </si>
  <si>
    <t>本年度→项目年度</t>
    <phoneticPr fontId="2" type="noConversion"/>
  </si>
  <si>
    <t>本年度→项目年度-1</t>
    <phoneticPr fontId="2" type="noConversion"/>
  </si>
  <si>
    <t>本年度→项目年度-2</t>
    <phoneticPr fontId="2" type="noConversion"/>
  </si>
  <si>
    <t>立信税务师事务所有限公司</t>
    <phoneticPr fontId="2" type="noConversion"/>
  </si>
  <si>
    <t>被鉴证单位</t>
    <phoneticPr fontId="2" type="noConversion"/>
  </si>
  <si>
    <t>编  制</t>
    <phoneticPr fontId="2" type="noConversion"/>
  </si>
  <si>
    <t>项    目</t>
    <phoneticPr fontId="2" type="noConversion"/>
  </si>
  <si>
    <t>日  期</t>
    <phoneticPr fontId="2" type="noConversion"/>
  </si>
  <si>
    <t>纳税年度</t>
    <phoneticPr fontId="2" type="noConversion"/>
  </si>
  <si>
    <t>复  核</t>
  </si>
  <si>
    <t/>
  </si>
  <si>
    <t>索  引</t>
    <phoneticPr fontId="2" type="noConversion"/>
  </si>
  <si>
    <t>六、本年科技人员占企业当年职工总数的比例</t>
    <phoneticPr fontId="4" type="noConversion"/>
  </si>
  <si>
    <t>三、本年高新技术产品（服务）收入占企业总收入的比例</t>
    <phoneticPr fontId="4" type="noConversion"/>
  </si>
  <si>
    <t>一、本年高新技术产品（服务）收入</t>
    <phoneticPr fontId="4" type="noConversion"/>
  </si>
  <si>
    <t>二、本年企业总收入</t>
    <phoneticPr fontId="4" type="noConversion"/>
  </si>
  <si>
    <t>七、归集的高新研发费用金额</t>
    <phoneticPr fontId="4" type="noConversion"/>
  </si>
  <si>
    <t>（一）内部研究开发投入</t>
    <phoneticPr fontId="2" type="noConversion"/>
  </si>
  <si>
    <t>（二）委托外部研发费用</t>
    <phoneticPr fontId="2" type="noConversion"/>
  </si>
  <si>
    <t>九、三年研发费用占销售（营业）收入的比例</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</si>
</sst>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_(&quot;¥&quot;* #,##0.00_);_(&quot;¥&quot;* \(#,##0.00\);_(&quot;¥&quot;* &quot;-&quot;??_);_(@_)"/>
    <numFmt numFmtId="177" formatCode="_(* #,##0.00_);_(* \(#,##0.00\);_(* &quot;-&quot;??_);_(@_)"/>
    <numFmt numFmtId="178" formatCode="yyyy\-mm\-dd;@"/>
    <numFmt numFmtId="179" formatCode="[$-809]dd\ mmmm\ yyyy;@"/>
  </numFmts>
  <fonts count="24" x14ac:knownFonts="1">
    <font>
      <sz val="11"/>
      <color theme="1"/>
      <name val="等线"/>
      <family val="2"/>
      <charset val="134"/>
      <scheme val="minor"/>
    </font>
    <font>
      <sz val="11"/>
      <color theme="1"/>
      <name val="等线"/>
      <family val="2"/>
      <charset val="134"/>
      <scheme val="minor"/>
    </font>
    <font>
      <sz val="9"/>
      <name val="等线"/>
      <family val="2"/>
      <charset val="134"/>
      <scheme val="minor"/>
    </font>
    <font>
      <sz val="10"/>
      <name val="宋体"/>
      <family val="3"/>
      <charset val="134"/>
    </font>
    <font>
      <sz val="9"/>
      <name val="宋体"/>
      <family val="3"/>
      <charset val="134"/>
    </font>
    <font>
      <sz val="10"/>
      <name val="Times New Roman"/>
      <family val="1"/>
    </font>
    <font>
      <b/>
      <sz val="14"/>
      <name val="黑体"/>
      <family val="3"/>
      <charset val="134"/>
    </font>
    <font>
      <sz val="14"/>
      <name val="黑体"/>
      <family val="3"/>
      <charset val="134"/>
    </font>
    <font>
      <sz val="9"/>
      <name val="Times New Roman"/>
      <family val="1"/>
    </font>
    <font>
      <sz val="14"/>
      <name val="Times New Roman"/>
      <family val="1"/>
    </font>
    <font>
      <sz val="9"/>
      <color theme="1"/>
      <name val="等线"/>
      <family val="2"/>
      <charset val="134"/>
      <scheme val="minor"/>
    </font>
    <font>
      <sz val="10"/>
      <color rgb="FF0070C0"/>
      <name val="Times New Roman"/>
      <family val="1"/>
    </font>
    <font>
      <sz val="12"/>
      <name val="Times New Roman"/>
      <family val="1"/>
    </font>
    <font>
      <b/>
      <sz val="9"/>
      <color indexed="81"/>
      <name val="宋体"/>
      <family val="3"/>
      <charset val="134"/>
    </font>
    <font>
      <sz val="11"/>
      <color theme="1"/>
      <name val="等线"/>
      <family val="3"/>
      <charset val="134"/>
      <scheme val="minor"/>
    </font>
    <font>
      <sz val="10"/>
      <name val="Trebuchet MS"/>
      <family val="2"/>
    </font>
    <font>
      <b/>
      <sz val="10"/>
      <color theme="0"/>
      <name val="宋体"/>
      <family val="3"/>
      <charset val="134"/>
    </font>
    <font>
      <b/>
      <sz val="10"/>
      <color rgb="FF685040"/>
      <name val="宋体"/>
      <family val="3"/>
      <charset val="134"/>
    </font>
    <font>
      <sz val="10"/>
      <color rgb="FF404040"/>
      <name val="宋体"/>
      <family val="3"/>
      <charset val="134"/>
    </font>
    <font>
      <sz val="10"/>
      <color rgb="FF404040"/>
      <name val="Trebuchet MS"/>
      <family val="2"/>
    </font>
    <font>
      <sz val="10"/>
      <color rgb="FF685040"/>
      <name val="宋体"/>
      <family val="3"/>
      <charset val="134"/>
    </font>
    <font>
      <b/>
      <sz val="10"/>
      <color rgb="FF404040"/>
      <name val="宋体"/>
      <family val="3"/>
      <charset val="134"/>
    </font>
    <font>
      <b/>
      <sz val="10"/>
      <color rgb="FF404040"/>
      <name val="Trebuchet MS"/>
      <family val="2"/>
    </font>
    <font>
      <sz val="11"/>
      <color indexed="0"/>
      <name val="Calibri"/>
      <family val="2"/>
    </font>
  </fonts>
  <fills count="8">
    <fill>
      <patternFill patternType="none"/>
    </fill>
    <fill>
      <patternFill patternType="gray125"/>
    </fill>
    <fill>
      <patternFill patternType="solid">
        <fgColor rgb="FFFFFF99"/>
        <bgColor indexed="64"/>
      </patternFill>
    </fill>
    <fill>
      <patternFill patternType="solid">
        <fgColor indexed="9"/>
        <bgColor indexed="64"/>
      </patternFill>
    </fill>
    <fill>
      <patternFill patternType="solid">
        <fgColor theme="9" tint="0.79998168889431442"/>
        <bgColor indexed="65"/>
      </patternFill>
    </fill>
    <fill>
      <patternFill patternType="solid">
        <fgColor rgb="FFFFFFFF"/>
      </patternFill>
    </fill>
    <fill>
      <patternFill patternType="solid">
        <fgColor theme="0"/>
      </patternFill>
    </fill>
    <fill>
      <patternFill patternType="solid">
        <fgColor rgb="FFED1A3B"/>
      </patternFill>
    </fill>
  </fills>
  <borders count="3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s>
  <cellStyleXfs count="4">
    <xf numFmtId="0" fontId="0" fillId="0" borderId="0">
      <alignment vertical="center"/>
    </xf>
    <xf numFmtId="177" fontId="1" fillId="0" borderId="0" applyFont="0" applyFill="0" applyBorder="0" applyAlignment="0" applyProtection="0">
      <alignment vertical="center"/>
    </xf>
    <xf numFmtId="0" fontId="14" fillId="0" borderId="0" applyFill="0" applyBorder="0">
      <alignment vertical="center"/>
    </xf>
    <xf numFmtId="176" fontId="23" fillId="0" borderId="0" applyFont="0" applyFill="0" applyBorder="0">
      <alignment vertical="top"/>
    </xf>
  </cellStyleXfs>
  <cellXfs count="117">
    <xf numFmtId="0" fontId="0" fillId="0" borderId="0" xfId="0">
      <alignment vertical="center"/>
    </xf>
    <xf numFmtId="0" fontId="5" fillId="0" borderId="0" xfId="0" applyFont="1">
      <alignment vertical="center"/>
    </xf>
    <xf numFmtId="0" fontId="7" fillId="0" borderId="0" xfId="0" applyFont="1">
      <alignment vertical="center"/>
    </xf>
    <xf numFmtId="0" fontId="9" fillId="0" borderId="0" xfId="0" applyFont="1">
      <alignment vertical="center"/>
    </xf>
    <xf numFmtId="0" fontId="4" fillId="0" borderId="7" xfId="0" applyFont="1" applyBorder="1" applyAlignment="1">
      <alignment horizontal="center" vertical="center" wrapText="1"/>
    </xf>
    <xf numFmtId="0" fontId="4" fillId="0" borderId="9" xfId="0" applyFont="1" applyBorder="1" applyAlignment="1">
      <alignment horizontal="center" vertical="center" wrapText="1"/>
    </xf>
    <xf numFmtId="0" fontId="9" fillId="0" borderId="0" xfId="0" applyFont="1" applyAlignment="1">
      <alignment vertical="center" wrapText="1"/>
    </xf>
    <xf numFmtId="9" fontId="8" fillId="0" borderId="12" xfId="0" applyNumberFormat="1" applyFont="1" applyBorder="1" applyAlignment="1">
      <alignment horizontal="center" vertical="center"/>
    </xf>
    <xf numFmtId="177" fontId="8" fillId="0" borderId="12" xfId="0" applyNumberFormat="1" applyFont="1" applyBorder="1" applyAlignment="1">
      <alignment horizontal="center" vertical="center"/>
    </xf>
    <xf numFmtId="0" fontId="8"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6" xfId="0" applyFont="1" applyBorder="1" applyAlignment="1">
      <alignment horizontal="center" vertical="center"/>
    </xf>
    <xf numFmtId="177" fontId="4" fillId="0" borderId="15" xfId="1" applyFont="1" applyBorder="1" applyAlignment="1">
      <alignment vertical="center" shrinkToFit="1"/>
    </xf>
    <xf numFmtId="177" fontId="4" fillId="2" borderId="15" xfId="1" applyFont="1" applyFill="1" applyBorder="1" applyAlignment="1">
      <alignment vertical="center" shrinkToFit="1"/>
    </xf>
    <xf numFmtId="10" fontId="4" fillId="0" borderId="15" xfId="0" applyNumberFormat="1" applyFont="1" applyBorder="1" applyAlignment="1">
      <alignment horizontal="center" vertical="center" shrinkToFit="1"/>
    </xf>
    <xf numFmtId="1" fontId="4" fillId="2" borderId="15" xfId="0" applyNumberFormat="1" applyFont="1" applyFill="1" applyBorder="1" applyAlignment="1">
      <alignment vertical="center" shrinkToFit="1"/>
    </xf>
    <xf numFmtId="1" fontId="4" fillId="0" borderId="15" xfId="0" applyNumberFormat="1" applyFont="1" applyBorder="1" applyAlignment="1">
      <alignment vertical="center" shrinkToFit="1"/>
    </xf>
    <xf numFmtId="10" fontId="4" fillId="0" borderId="15" xfId="0" applyNumberFormat="1" applyFont="1" applyBorder="1" applyAlignment="1">
      <alignment vertical="center" shrinkToFit="1"/>
    </xf>
    <xf numFmtId="0" fontId="4" fillId="0" borderId="15" xfId="0" applyFont="1" applyBorder="1" applyAlignment="1">
      <alignment horizontal="center" vertical="center" shrinkToFit="1"/>
    </xf>
    <xf numFmtId="0" fontId="11" fillId="0" borderId="0" xfId="0" applyFont="1">
      <alignment vertical="center"/>
    </xf>
    <xf numFmtId="0" fontId="4" fillId="3" borderId="15" xfId="0" applyFont="1" applyFill="1" applyBorder="1" applyAlignment="1">
      <alignment vertical="center" shrinkToFit="1"/>
    </xf>
    <xf numFmtId="177" fontId="4" fillId="3" borderId="15" xfId="1" applyFont="1" applyFill="1" applyBorder="1" applyAlignment="1">
      <alignment vertical="center" shrinkToFit="1"/>
    </xf>
    <xf numFmtId="0" fontId="4" fillId="0" borderId="15" xfId="0" applyFont="1" applyBorder="1" applyAlignment="1">
      <alignment vertical="center" shrinkToFit="1"/>
    </xf>
    <xf numFmtId="0" fontId="4" fillId="0" borderId="15" xfId="0" applyFont="1" applyBorder="1" applyAlignment="1">
      <alignment horizontal="left" vertical="center" indent="1" shrinkToFit="1"/>
    </xf>
    <xf numFmtId="177" fontId="4" fillId="0" borderId="15" xfId="1" applyFont="1" applyBorder="1" applyAlignment="1">
      <alignment horizontal="left" vertical="center" shrinkToFit="1"/>
    </xf>
    <xf numFmtId="0" fontId="4" fillId="0" borderId="15" xfId="0" applyFont="1" applyBorder="1" applyAlignment="1">
      <alignment horizontal="left" vertical="center" shrinkToFit="1"/>
    </xf>
    <xf numFmtId="177" fontId="4" fillId="2" borderId="15" xfId="1" applyFont="1" applyFill="1" applyBorder="1" applyAlignment="1">
      <alignment horizontal="left" vertical="center" shrinkToFit="1"/>
    </xf>
    <xf numFmtId="0" fontId="4" fillId="0" borderId="15" xfId="0" applyFont="1" applyBorder="1" applyAlignment="1">
      <alignment horizontal="center"/>
    </xf>
    <xf numFmtId="0" fontId="8" fillId="0" borderId="15" xfId="0" applyFont="1" applyBorder="1">
      <alignment vertical="center"/>
    </xf>
    <xf numFmtId="0" fontId="8" fillId="2" borderId="15" xfId="0" applyFont="1" applyFill="1" applyBorder="1">
      <alignment vertical="center"/>
    </xf>
    <xf numFmtId="0" fontId="12" fillId="0" borderId="0" xfId="0" applyFont="1">
      <alignment vertical="center"/>
    </xf>
    <xf numFmtId="0" fontId="15" fillId="5" borderId="0" xfId="2" applyNumberFormat="1" applyFont="1" applyFill="1" applyAlignment="1">
      <alignment vertical="center" wrapText="1"/>
    </xf>
    <xf numFmtId="0" fontId="15" fillId="6" borderId="0" xfId="2" applyNumberFormat="1" applyFont="1" applyFill="1" applyAlignment="1">
      <alignment vertical="center" wrapText="1"/>
    </xf>
    <xf numFmtId="0" fontId="17" fillId="5" borderId="28" xfId="2" applyNumberFormat="1" applyFont="1" applyFill="1" applyBorder="1" applyAlignment="1">
      <alignment horizontal="left" vertical="center"/>
    </xf>
    <xf numFmtId="0" fontId="17" fillId="5" borderId="32" xfId="2" applyNumberFormat="1" applyFont="1" applyFill="1" applyBorder="1">
      <alignment vertical="center"/>
    </xf>
    <xf numFmtId="0" fontId="17" fillId="5" borderId="34" xfId="2" applyNumberFormat="1" applyFont="1" applyFill="1" applyBorder="1">
      <alignment vertical="center"/>
    </xf>
    <xf numFmtId="14" fontId="17" fillId="5" borderId="34" xfId="2" applyNumberFormat="1" applyFont="1" applyFill="1" applyBorder="1">
      <alignment vertical="center"/>
    </xf>
    <xf numFmtId="0" fontId="17" fillId="5" borderId="26" xfId="2" applyNumberFormat="1" applyFont="1" applyFill="1" applyBorder="1" applyAlignment="1">
      <alignment horizontal="left" vertical="center"/>
    </xf>
    <xf numFmtId="0" fontId="17" fillId="5" borderId="36" xfId="2" applyNumberFormat="1" applyFont="1" applyFill="1" applyBorder="1">
      <alignment vertical="center"/>
    </xf>
    <xf numFmtId="0" fontId="22" fillId="6" borderId="0" xfId="2" applyNumberFormat="1" applyFont="1" applyFill="1" applyAlignment="1">
      <alignment horizontal="right" vertical="center" wrapText="1"/>
    </xf>
    <xf numFmtId="0" fontId="19" fillId="6" borderId="0" xfId="3" applyNumberFormat="1" applyFont="1" applyFill="1" applyAlignment="1">
      <alignment horizontal="left" vertical="center" wrapText="1"/>
    </xf>
    <xf numFmtId="0" fontId="19" fillId="5" borderId="0" xfId="2" applyNumberFormat="1" applyFont="1" applyFill="1" applyAlignment="1">
      <alignment vertical="center" wrapText="1"/>
    </xf>
    <xf numFmtId="179" fontId="18" fillId="4" borderId="28" xfId="2" applyNumberFormat="1" applyFont="1" applyFill="1" applyBorder="1" applyAlignment="1">
      <alignment horizontal="left" vertical="center" wrapText="1"/>
    </xf>
    <xf numFmtId="179" fontId="19" fillId="4" borderId="0" xfId="2" applyNumberFormat="1" applyFont="1" applyFill="1" applyAlignment="1">
      <alignment horizontal="left" vertical="center" wrapText="1"/>
    </xf>
    <xf numFmtId="179" fontId="19" fillId="4" borderId="33" xfId="2" applyNumberFormat="1" applyFont="1" applyFill="1" applyBorder="1" applyAlignment="1">
      <alignment horizontal="left" vertical="center" wrapText="1"/>
    </xf>
    <xf numFmtId="0" fontId="18" fillId="4" borderId="28" xfId="2" applyNumberFormat="1" applyFont="1" applyFill="1" applyBorder="1" applyAlignment="1">
      <alignment horizontal="left" vertical="center" wrapText="1"/>
    </xf>
    <xf numFmtId="0" fontId="18" fillId="4" borderId="33" xfId="2" applyNumberFormat="1" applyFont="1" applyFill="1" applyBorder="1" applyAlignment="1">
      <alignment horizontal="left" vertical="center" wrapText="1"/>
    </xf>
    <xf numFmtId="0" fontId="21" fillId="4" borderId="26" xfId="2" applyNumberFormat="1" applyFont="1" applyFill="1" applyBorder="1" applyAlignment="1">
      <alignment horizontal="left" vertical="center" wrapText="1"/>
    </xf>
    <xf numFmtId="0" fontId="22" fillId="4" borderId="27" xfId="2" applyNumberFormat="1" applyFont="1" applyFill="1" applyBorder="1" applyAlignment="1">
      <alignment horizontal="left" vertical="center" wrapText="1"/>
    </xf>
    <xf numFmtId="0" fontId="22" fillId="4" borderId="35" xfId="2" applyNumberFormat="1" applyFont="1" applyFill="1" applyBorder="1" applyAlignment="1">
      <alignment horizontal="left" vertical="center" wrapText="1"/>
    </xf>
    <xf numFmtId="178" fontId="18" fillId="4" borderId="26" xfId="2" applyNumberFormat="1" applyFont="1" applyFill="1" applyBorder="1" applyAlignment="1">
      <alignment horizontal="left" vertical="center" wrapText="1"/>
    </xf>
    <xf numFmtId="178" fontId="19" fillId="4" borderId="35" xfId="2" applyNumberFormat="1" applyFont="1" applyFill="1" applyBorder="1" applyAlignment="1">
      <alignment horizontal="left" vertical="center" wrapText="1"/>
    </xf>
    <xf numFmtId="0" fontId="16" fillId="7" borderId="26" xfId="2" applyNumberFormat="1" applyFont="1" applyFill="1" applyBorder="1" applyAlignment="1">
      <alignment horizontal="left" vertical="center" wrapText="1"/>
    </xf>
    <xf numFmtId="0" fontId="16" fillId="7" borderId="27" xfId="2" applyNumberFormat="1" applyFont="1" applyFill="1" applyBorder="1" applyAlignment="1">
      <alignment horizontal="left" vertical="center" wrapText="1"/>
    </xf>
    <xf numFmtId="0" fontId="18" fillId="4" borderId="29" xfId="2" applyNumberFormat="1" applyFont="1" applyFill="1" applyBorder="1" applyAlignment="1">
      <alignment horizontal="left" vertical="center" wrapText="1"/>
    </xf>
    <xf numFmtId="0" fontId="19" fillId="4" borderId="30" xfId="2" applyNumberFormat="1" applyFont="1" applyFill="1" applyBorder="1" applyAlignment="1">
      <alignment horizontal="left" vertical="center" wrapText="1"/>
    </xf>
    <xf numFmtId="0" fontId="19" fillId="4" borderId="31" xfId="2" applyNumberFormat="1" applyFont="1" applyFill="1" applyBorder="1" applyAlignment="1">
      <alignment horizontal="left" vertical="center" wrapText="1"/>
    </xf>
    <xf numFmtId="0" fontId="3" fillId="4" borderId="29" xfId="2" applyNumberFormat="1" applyFont="1" applyFill="1" applyBorder="1" applyAlignment="1">
      <alignment horizontal="left" vertical="center" wrapText="1"/>
    </xf>
    <xf numFmtId="0" fontId="15" fillId="4" borderId="31" xfId="2" applyNumberFormat="1" applyFont="1" applyFill="1" applyBorder="1" applyAlignment="1">
      <alignment horizontal="left" vertical="center" wrapText="1"/>
    </xf>
    <xf numFmtId="0" fontId="20" fillId="4" borderId="28" xfId="2" applyNumberFormat="1" applyFont="1" applyFill="1" applyBorder="1" applyAlignment="1">
      <alignment horizontal="left" vertical="center"/>
    </xf>
    <xf numFmtId="0" fontId="20" fillId="4" borderId="0" xfId="2" applyNumberFormat="1" applyFont="1" applyFill="1" applyAlignment="1">
      <alignment horizontal="left" vertical="center"/>
    </xf>
    <xf numFmtId="0" fontId="20" fillId="4" borderId="33" xfId="2" applyNumberFormat="1" applyFont="1" applyFill="1" applyBorder="1" applyAlignment="1">
      <alignment horizontal="left" vertical="center"/>
    </xf>
    <xf numFmtId="178" fontId="18" fillId="4" borderId="28" xfId="2" applyNumberFormat="1" applyFont="1" applyFill="1" applyBorder="1" applyAlignment="1">
      <alignment horizontal="left" vertical="center" wrapText="1"/>
    </xf>
    <xf numFmtId="178" fontId="19" fillId="4" borderId="33" xfId="2" applyNumberFormat="1" applyFont="1" applyFill="1" applyBorder="1" applyAlignment="1">
      <alignment horizontal="left" vertical="center" wrapText="1"/>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3" xfId="0" applyFont="1" applyFill="1" applyBorder="1" applyAlignment="1">
      <alignment horizontal="center" vertical="center"/>
    </xf>
    <xf numFmtId="0" fontId="8" fillId="2" borderId="4" xfId="0" applyFont="1" applyFill="1" applyBorder="1" applyAlignment="1">
      <alignment horizontal="center" vertical="center"/>
    </xf>
    <xf numFmtId="0" fontId="8" fillId="0" borderId="19" xfId="0" applyFont="1" applyBorder="1" applyAlignment="1">
      <alignment horizontal="left" vertical="top"/>
    </xf>
    <xf numFmtId="0" fontId="8" fillId="0" borderId="20" xfId="0" applyFont="1" applyBorder="1" applyAlignment="1">
      <alignment horizontal="left" vertical="top"/>
    </xf>
    <xf numFmtId="0" fontId="8" fillId="0" borderId="21" xfId="0" applyFont="1" applyBorder="1" applyAlignment="1">
      <alignment horizontal="left" vertical="top"/>
    </xf>
    <xf numFmtId="0" fontId="8" fillId="0" borderId="22" xfId="0" applyFont="1" applyBorder="1" applyAlignment="1">
      <alignment horizontal="left" vertical="top"/>
    </xf>
    <xf numFmtId="0" fontId="8" fillId="0" borderId="0" xfId="0" applyFont="1" applyAlignment="1">
      <alignment horizontal="left" vertical="top"/>
    </xf>
    <xf numFmtId="0" fontId="8" fillId="0" borderId="23" xfId="0" applyFont="1" applyBorder="1" applyAlignment="1">
      <alignment horizontal="left" vertical="top"/>
    </xf>
    <xf numFmtId="0" fontId="8" fillId="0" borderId="24" xfId="0" applyFont="1" applyBorder="1" applyAlignment="1">
      <alignment horizontal="left" vertical="top"/>
    </xf>
    <xf numFmtId="0" fontId="8" fillId="0" borderId="1" xfId="0" applyFont="1" applyBorder="1" applyAlignment="1">
      <alignment horizontal="left" vertical="top"/>
    </xf>
    <xf numFmtId="0" fontId="8" fillId="0" borderId="25" xfId="0" applyFont="1" applyBorder="1" applyAlignment="1">
      <alignment horizontal="left" vertical="top"/>
    </xf>
    <xf numFmtId="0" fontId="4" fillId="0" borderId="15" xfId="0" applyFont="1" applyBorder="1" applyAlignment="1">
      <alignment horizontal="center" vertical="center"/>
    </xf>
    <xf numFmtId="0" fontId="4" fillId="0" borderId="15" xfId="0" applyFont="1" applyBorder="1" applyAlignment="1">
      <alignment horizontal="left" vertical="center" shrinkToFit="1"/>
    </xf>
    <xf numFmtId="0" fontId="4" fillId="0" borderId="15" xfId="0" applyFont="1" applyBorder="1" applyAlignment="1">
      <alignment horizontal="left" vertical="center"/>
    </xf>
    <xf numFmtId="0" fontId="8" fillId="0" borderId="2" xfId="0" applyFont="1"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5" xfId="0" applyFont="1" applyBorder="1" applyAlignment="1">
      <alignment horizontal="center" vertical="center" wrapText="1"/>
    </xf>
    <xf numFmtId="0" fontId="4" fillId="3" borderId="15" xfId="0" applyFont="1" applyFill="1" applyBorder="1" applyAlignment="1">
      <alignment horizontal="left" vertical="center" shrinkToFit="1"/>
    </xf>
    <xf numFmtId="0" fontId="4" fillId="0" borderId="16" xfId="0" applyFont="1" applyBorder="1" applyAlignment="1">
      <alignment horizontal="center" vertical="center"/>
    </xf>
    <xf numFmtId="0" fontId="4" fillId="0" borderId="18" xfId="0" applyFont="1" applyBorder="1" applyAlignment="1">
      <alignment horizontal="center" vertical="center"/>
    </xf>
    <xf numFmtId="0" fontId="4" fillId="0" borderId="15" xfId="0" applyFont="1" applyBorder="1" applyAlignment="1">
      <alignment horizontal="center" vertical="center" shrinkToFit="1"/>
    </xf>
    <xf numFmtId="0" fontId="4" fillId="3" borderId="15" xfId="0" applyFont="1" applyFill="1" applyBorder="1" applyAlignment="1">
      <alignment horizontal="left" vertical="center" indent="1" shrinkToFit="1"/>
    </xf>
    <xf numFmtId="0" fontId="4" fillId="3" borderId="15" xfId="0" applyFont="1" applyFill="1" applyBorder="1" applyAlignment="1">
      <alignment horizontal="left" vertical="center" indent="2" shrinkToFit="1"/>
    </xf>
    <xf numFmtId="0" fontId="4" fillId="3" borderId="3" xfId="0" applyFont="1" applyFill="1" applyBorder="1" applyAlignment="1">
      <alignment horizontal="left" vertical="center" indent="1" shrinkToFit="1"/>
    </xf>
    <xf numFmtId="0" fontId="4" fillId="3" borderId="2" xfId="0" applyFont="1" applyFill="1" applyBorder="1" applyAlignment="1">
      <alignment horizontal="left" vertical="center" indent="1" shrinkToFit="1"/>
    </xf>
    <xf numFmtId="0" fontId="4" fillId="3" borderId="4" xfId="0" applyFont="1" applyFill="1" applyBorder="1" applyAlignment="1">
      <alignment horizontal="left" vertical="center" indent="1" shrinkToFit="1"/>
    </xf>
    <xf numFmtId="0" fontId="4" fillId="3" borderId="3" xfId="0" applyFont="1" applyFill="1" applyBorder="1" applyAlignment="1">
      <alignment horizontal="left" vertical="center" indent="2" shrinkToFit="1"/>
    </xf>
    <xf numFmtId="0" fontId="4" fillId="3" borderId="2" xfId="0" applyFont="1" applyFill="1" applyBorder="1" applyAlignment="1">
      <alignment horizontal="left" vertical="center" indent="2" shrinkToFit="1"/>
    </xf>
    <xf numFmtId="0" fontId="4" fillId="3" borderId="4" xfId="0" applyFont="1" applyFill="1" applyBorder="1" applyAlignment="1">
      <alignment horizontal="left" vertical="center" indent="2" shrinkToFit="1"/>
    </xf>
    <xf numFmtId="177" fontId="4" fillId="0" borderId="3" xfId="0" applyNumberFormat="1" applyFont="1" applyBorder="1" applyAlignment="1">
      <alignment horizontal="center" vertical="center"/>
    </xf>
    <xf numFmtId="177" fontId="8" fillId="0" borderId="2" xfId="0" applyNumberFormat="1" applyFont="1" applyBorder="1" applyAlignment="1">
      <alignment horizontal="center" vertical="center"/>
    </xf>
    <xf numFmtId="177" fontId="8" fillId="0" borderId="4" xfId="0" applyNumberFormat="1" applyFont="1" applyBorder="1" applyAlignment="1">
      <alignment horizontal="center" vertical="center"/>
    </xf>
    <xf numFmtId="0" fontId="4" fillId="0" borderId="17" xfId="0" applyFont="1" applyBorder="1" applyAlignment="1">
      <alignment horizontal="center" vertical="center"/>
    </xf>
    <xf numFmtId="0" fontId="10" fillId="0" borderId="15" xfId="0" applyFont="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15" xfId="0" applyFont="1" applyFill="1" applyBorder="1" applyAlignment="1">
      <alignment horizontal="center" vertical="center" wrapText="1"/>
    </xf>
    <xf numFmtId="0" fontId="6" fillId="0" borderId="2" xfId="0" applyFont="1" applyBorder="1" applyAlignment="1">
      <alignment horizontal="center" vertical="center"/>
    </xf>
    <xf numFmtId="0" fontId="4" fillId="0" borderId="3" xfId="0" applyFont="1" applyBorder="1" applyAlignment="1">
      <alignment horizontal="center" vertical="center"/>
    </xf>
    <xf numFmtId="0" fontId="8" fillId="0" borderId="2" xfId="0" applyFont="1" applyBorder="1" applyAlignment="1">
      <alignment horizontal="center" vertical="center"/>
    </xf>
    <xf numFmtId="0" fontId="8" fillId="0" borderId="4" xfId="0" applyFont="1" applyBorder="1" applyAlignment="1">
      <alignment horizontal="center" vertical="center"/>
    </xf>
    <xf numFmtId="0" fontId="4" fillId="0" borderId="5" xfId="0" applyFont="1" applyBorder="1" applyAlignment="1">
      <alignment horizontal="center" vertical="center" wrapText="1"/>
    </xf>
    <xf numFmtId="0" fontId="8" fillId="0" borderId="6" xfId="0" applyFont="1" applyBorder="1" applyAlignment="1">
      <alignment horizontal="center" vertical="center" wrapText="1"/>
    </xf>
    <xf numFmtId="0" fontId="4" fillId="0" borderId="8" xfId="0" applyFont="1" applyBorder="1" applyAlignment="1">
      <alignment horizontal="center" vertical="center" wrapText="1"/>
    </xf>
    <xf numFmtId="0" fontId="4" fillId="0" borderId="6" xfId="0" applyFont="1" applyBorder="1" applyAlignment="1">
      <alignment horizontal="center" vertical="center" wrapText="1"/>
    </xf>
    <xf numFmtId="177" fontId="8" fillId="0" borderId="10" xfId="0" applyNumberFormat="1" applyFont="1" applyBorder="1" applyAlignment="1">
      <alignment horizontal="right" vertical="center"/>
    </xf>
    <xf numFmtId="177" fontId="8" fillId="0" borderId="11" xfId="0" applyNumberFormat="1" applyFont="1" applyBorder="1" applyAlignment="1">
      <alignment horizontal="right" vertical="center"/>
    </xf>
    <xf numFmtId="9" fontId="8" fillId="0" borderId="13" xfId="0" applyNumberFormat="1" applyFont="1" applyBorder="1" applyAlignment="1">
      <alignment horizontal="center" vertical="center"/>
    </xf>
    <xf numFmtId="9" fontId="8" fillId="0" borderId="11" xfId="0" applyNumberFormat="1" applyFont="1" applyBorder="1" applyAlignment="1">
      <alignment horizontal="center" vertical="center"/>
    </xf>
  </cellXfs>
  <cellStyles count="4">
    <cellStyle name="常规" xfId="0" builtinId="0"/>
    <cellStyle name="常规 2" xfId="2"/>
    <cellStyle name="货币 2" xfId="3"/>
    <cellStyle name="千位分隔"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J8"/>
  <sheetViews>
    <sheetView showGridLines="0" tabSelected="1" workbookViewId="0"/>
  </sheetViews>
  <sheetFormatPr defaultRowHeight="14.25" x14ac:dyDescent="0.2"/>
  <cols>
    <col min="1" max="1" width="2.625" customWidth="1"/>
    <col min="2" max="2" width="13.875" customWidth="1"/>
  </cols>
  <sheetData>
    <row r="1" spans="1:10" ht="7.5" customHeight="1" x14ac:dyDescent="0.2">
      <c r="A1" s="31"/>
      <c r="B1" s="31"/>
      <c r="C1" s="31"/>
      <c r="D1" s="31"/>
      <c r="E1" s="31"/>
      <c r="F1" s="31"/>
      <c r="G1" s="31"/>
      <c r="H1" s="31"/>
      <c r="I1" s="31"/>
      <c r="J1" s="31"/>
    </row>
    <row r="2" spans="1:10" ht="15.75" customHeight="1" thickBot="1" x14ac:dyDescent="0.25">
      <c r="A2" s="32"/>
      <c r="B2" s="52" t="s">
        <v>52</v>
      </c>
      <c r="C2" s="53"/>
      <c r="D2" s="53"/>
      <c r="E2" s="53"/>
      <c r="F2" s="53"/>
      <c r="G2" s="53"/>
      <c r="H2" s="53"/>
      <c r="I2" s="53"/>
      <c r="J2" s="53"/>
    </row>
    <row r="3" spans="1:10" ht="15" customHeight="1" x14ac:dyDescent="0.2">
      <c r="A3" s="31"/>
      <c r="B3" s="33" t="s">
        <v>53</v>
      </c>
      <c r="C3" s="54"/>
      <c r="D3" s="55"/>
      <c r="E3" s="55"/>
      <c r="F3" s="55"/>
      <c r="G3" s="56"/>
      <c r="H3" s="34" t="s">
        <v>54</v>
      </c>
      <c r="I3" s="57"/>
      <c r="J3" s="58"/>
    </row>
    <row r="4" spans="1:10" ht="15.75" customHeight="1" x14ac:dyDescent="0.2">
      <c r="A4" s="31"/>
      <c r="B4" s="33" t="s">
        <v>55</v>
      </c>
      <c r="C4" s="59"/>
      <c r="D4" s="60"/>
      <c r="E4" s="60"/>
      <c r="F4" s="60"/>
      <c r="G4" s="61"/>
      <c r="H4" s="35" t="s">
        <v>56</v>
      </c>
      <c r="I4" s="45"/>
      <c r="J4" s="46"/>
    </row>
    <row r="5" spans="1:10" ht="15" customHeight="1" x14ac:dyDescent="0.2">
      <c r="A5" s="31"/>
      <c r="B5" s="33" t="s">
        <v>57</v>
      </c>
      <c r="C5" s="59"/>
      <c r="D5" s="60"/>
      <c r="E5" s="60"/>
      <c r="F5" s="60"/>
      <c r="G5" s="61"/>
      <c r="H5" s="35" t="s">
        <v>58</v>
      </c>
      <c r="I5" s="62"/>
      <c r="J5" s="63"/>
    </row>
    <row r="6" spans="1:10" ht="15" customHeight="1" x14ac:dyDescent="0.2">
      <c r="A6" s="31"/>
      <c r="B6" s="33"/>
      <c r="C6" s="42"/>
      <c r="D6" s="43"/>
      <c r="E6" s="43"/>
      <c r="F6" s="43"/>
      <c r="G6" s="44"/>
      <c r="H6" s="36" t="s">
        <v>56</v>
      </c>
      <c r="I6" s="45" t="s">
        <v>59</v>
      </c>
      <c r="J6" s="46"/>
    </row>
    <row r="7" spans="1:10" ht="15.75" thickBot="1" x14ac:dyDescent="0.25">
      <c r="A7" s="31"/>
      <c r="B7" s="37"/>
      <c r="C7" s="47"/>
      <c r="D7" s="48"/>
      <c r="E7" s="48"/>
      <c r="F7" s="48"/>
      <c r="G7" s="49"/>
      <c r="H7" s="38" t="s">
        <v>60</v>
      </c>
      <c r="I7" s="50"/>
      <c r="J7" s="51"/>
    </row>
    <row r="8" spans="1:10" ht="15" x14ac:dyDescent="0.2">
      <c r="A8" s="31"/>
      <c r="B8" s="39"/>
      <c r="C8" s="39"/>
      <c r="D8" s="39"/>
      <c r="E8" s="40"/>
      <c r="F8" s="40"/>
      <c r="G8" s="41"/>
      <c r="H8" s="41"/>
      <c r="I8" s="41"/>
      <c r="J8" s="31"/>
    </row>
  </sheetData>
  <sheetProtection algorithmName="SHA-512" hashValue="HRAlFzDJdxPki74AIOuIOyH+GawmmuMji858+NkTqCWhpdcEkT+1dLdKwVB9uxWpqqtlpUX6BbvK9G4TuKR5wA==" saltValue="TAuO2KLb2vhem2QBpgxocQ==" spinCount="100000" sheet="1" formatCells="0" formatColumns="0" formatRows="0"/>
  <mergeCells count="11">
    <mergeCell ref="C6:G6"/>
    <mergeCell ref="I6:J6"/>
    <mergeCell ref="C7:G7"/>
    <mergeCell ref="I7:J7"/>
    <mergeCell ref="B2:J2"/>
    <mergeCell ref="C3:G3"/>
    <mergeCell ref="I3:J3"/>
    <mergeCell ref="C4:G4"/>
    <mergeCell ref="I4:J4"/>
    <mergeCell ref="C5:G5"/>
    <mergeCell ref="I5:J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J60"/>
  <sheetViews>
    <sheetView showGridLines="0" showZeros="0" zoomScaleSheetLayoutView="100" workbookViewId="0">
      <selection sqref="A1:G1"/>
    </sheetView>
  </sheetViews>
  <sheetFormatPr defaultColWidth="9" defaultRowHeight="15.75" x14ac:dyDescent="0.2"/>
  <cols>
    <col min="1" max="1" width="3.875" style="30" customWidth="1"/>
    <col min="2" max="2" width="12.625" style="30" customWidth="1"/>
    <col min="3" max="3" width="31.625" style="30" customWidth="1"/>
    <col min="4" max="7" width="14.625" style="30" customWidth="1"/>
    <col min="8" max="8" width="9" style="30"/>
    <col min="9" max="9" width="11.5" style="30" bestFit="1" customWidth="1"/>
    <col min="10" max="16384" width="9" style="30"/>
  </cols>
  <sheetData>
    <row r="1" spans="1:10" s="2" customFormat="1" ht="30" customHeight="1" x14ac:dyDescent="0.2">
      <c r="A1" s="105" t="s">
        <v>0</v>
      </c>
      <c r="B1" s="105"/>
      <c r="C1" s="105"/>
      <c r="D1" s="105"/>
      <c r="E1" s="105"/>
      <c r="F1" s="105"/>
      <c r="G1" s="105"/>
    </row>
    <row r="2" spans="1:10" s="3" customFormat="1" ht="18.75" x14ac:dyDescent="0.2">
      <c r="A2" s="106" t="s">
        <v>1</v>
      </c>
      <c r="B2" s="107"/>
      <c r="C2" s="107"/>
      <c r="D2" s="107"/>
      <c r="E2" s="107"/>
      <c r="F2" s="107"/>
      <c r="G2" s="108"/>
    </row>
    <row r="3" spans="1:10" s="6" customFormat="1" ht="24.75" customHeight="1" x14ac:dyDescent="0.2">
      <c r="A3" s="109" t="s">
        <v>2</v>
      </c>
      <c r="B3" s="110"/>
      <c r="C3" s="4" t="s">
        <v>3</v>
      </c>
      <c r="D3" s="111" t="s">
        <v>4</v>
      </c>
      <c r="E3" s="112"/>
      <c r="F3" s="4" t="s">
        <v>5</v>
      </c>
      <c r="G3" s="5" t="s">
        <v>6</v>
      </c>
    </row>
    <row r="4" spans="1:10" s="3" customFormat="1" ht="18.75" x14ac:dyDescent="0.2">
      <c r="A4" s="113"/>
      <c r="B4" s="114"/>
      <c r="C4" s="7">
        <v>0.25</v>
      </c>
      <c r="D4" s="115"/>
      <c r="E4" s="116"/>
      <c r="F4" s="8">
        <f>IF(AND(D4&lt;C4,D4&gt;0),A4*(C4-D4),0)</f>
        <v>0</v>
      </c>
      <c r="G4" s="9" t="s">
        <v>7</v>
      </c>
    </row>
    <row r="5" spans="1:10" s="3" customFormat="1" ht="18.75" x14ac:dyDescent="0.2">
      <c r="A5" s="96" t="s">
        <v>8</v>
      </c>
      <c r="B5" s="97"/>
      <c r="C5" s="97"/>
      <c r="D5" s="97"/>
      <c r="E5" s="97"/>
      <c r="F5" s="97"/>
      <c r="G5" s="98"/>
    </row>
    <row r="6" spans="1:10" s="3" customFormat="1" ht="18.75" x14ac:dyDescent="0.2">
      <c r="A6" s="10" t="s">
        <v>9</v>
      </c>
      <c r="B6" s="83" t="s">
        <v>10</v>
      </c>
      <c r="C6" s="83"/>
      <c r="D6" s="83"/>
      <c r="E6" s="83"/>
      <c r="F6" s="83"/>
      <c r="G6" s="83"/>
    </row>
    <row r="7" spans="1:10" s="3" customFormat="1" ht="18.75" x14ac:dyDescent="0.2">
      <c r="A7" s="11">
        <v>1</v>
      </c>
      <c r="B7" s="83" t="s">
        <v>11</v>
      </c>
      <c r="C7" s="83"/>
      <c r="D7" s="83"/>
      <c r="E7" s="83"/>
      <c r="F7" s="83"/>
      <c r="G7" s="83"/>
    </row>
    <row r="8" spans="1:10" s="3" customFormat="1" ht="18" customHeight="1" x14ac:dyDescent="0.2">
      <c r="A8" s="85">
        <v>2</v>
      </c>
      <c r="B8" s="83" t="s">
        <v>12</v>
      </c>
      <c r="C8" s="83"/>
      <c r="D8" s="83"/>
      <c r="E8" s="83"/>
      <c r="F8" s="83"/>
      <c r="G8" s="83"/>
      <c r="H8"/>
      <c r="I8"/>
      <c r="J8"/>
    </row>
    <row r="9" spans="1:10" s="3" customFormat="1" ht="18" customHeight="1" x14ac:dyDescent="0.2">
      <c r="A9" s="99"/>
      <c r="B9" s="83" t="s">
        <v>13</v>
      </c>
      <c r="C9" s="83"/>
      <c r="D9" s="83" t="s">
        <v>14</v>
      </c>
      <c r="E9" s="83"/>
      <c r="F9" s="100" t="s">
        <v>15</v>
      </c>
      <c r="G9" s="100"/>
      <c r="H9"/>
      <c r="I9"/>
      <c r="J9"/>
    </row>
    <row r="10" spans="1:10" s="3" customFormat="1" ht="18" customHeight="1" x14ac:dyDescent="0.2">
      <c r="A10" s="86"/>
      <c r="B10" s="101"/>
      <c r="C10" s="102"/>
      <c r="D10" s="103"/>
      <c r="E10" s="103"/>
      <c r="F10" s="104"/>
      <c r="G10" s="104"/>
    </row>
    <row r="11" spans="1:10" s="3" customFormat="1" ht="20.100000000000001" customHeight="1" x14ac:dyDescent="0.2">
      <c r="A11" s="10">
        <v>3</v>
      </c>
      <c r="B11" s="83" t="s">
        <v>16</v>
      </c>
      <c r="C11" s="83"/>
      <c r="D11" s="83"/>
      <c r="E11" s="83"/>
      <c r="F11" s="83"/>
      <c r="G11" s="83"/>
      <c r="H11" s="1"/>
    </row>
    <row r="12" spans="1:10" s="3" customFormat="1" ht="12.75" customHeight="1" x14ac:dyDescent="0.2">
      <c r="A12" s="10">
        <v>4</v>
      </c>
      <c r="B12" s="83" t="s">
        <v>17</v>
      </c>
      <c r="C12" s="84" t="s">
        <v>63</v>
      </c>
      <c r="D12" s="84"/>
      <c r="E12" s="84"/>
      <c r="F12" s="84"/>
      <c r="G12" s="12">
        <f>ROUND(SUM(G13:G14),2)</f>
        <v>0</v>
      </c>
    </row>
    <row r="13" spans="1:10" s="3" customFormat="1" ht="12.75" customHeight="1" x14ac:dyDescent="0.2">
      <c r="A13" s="10">
        <v>5</v>
      </c>
      <c r="B13" s="83"/>
      <c r="C13" s="88" t="s">
        <v>18</v>
      </c>
      <c r="D13" s="88"/>
      <c r="E13" s="88"/>
      <c r="F13" s="88"/>
      <c r="G13" s="13"/>
    </row>
    <row r="14" spans="1:10" s="3" customFormat="1" ht="12.75" customHeight="1" x14ac:dyDescent="0.2">
      <c r="A14" s="10">
        <v>6</v>
      </c>
      <c r="B14" s="83"/>
      <c r="C14" s="89" t="s">
        <v>19</v>
      </c>
      <c r="D14" s="89"/>
      <c r="E14" s="89"/>
      <c r="F14" s="89"/>
      <c r="G14" s="13"/>
    </row>
    <row r="15" spans="1:10" s="3" customFormat="1" ht="12.75" customHeight="1" x14ac:dyDescent="0.2">
      <c r="A15" s="10">
        <v>7</v>
      </c>
      <c r="B15" s="83"/>
      <c r="C15" s="84" t="s">
        <v>64</v>
      </c>
      <c r="D15" s="84"/>
      <c r="E15" s="84"/>
      <c r="F15" s="84"/>
      <c r="G15" s="12">
        <f>ROUND(G16-G17,2)</f>
        <v>0</v>
      </c>
    </row>
    <row r="16" spans="1:10" s="3" customFormat="1" ht="12.75" customHeight="1" x14ac:dyDescent="0.2">
      <c r="A16" s="10">
        <v>8</v>
      </c>
      <c r="B16" s="83"/>
      <c r="C16" s="90" t="s">
        <v>20</v>
      </c>
      <c r="D16" s="91"/>
      <c r="E16" s="91"/>
      <c r="F16" s="92"/>
      <c r="G16" s="13"/>
    </row>
    <row r="17" spans="1:8" s="3" customFormat="1" ht="12.75" customHeight="1" x14ac:dyDescent="0.2">
      <c r="A17" s="10">
        <v>9</v>
      </c>
      <c r="B17" s="83"/>
      <c r="C17" s="93" t="s">
        <v>21</v>
      </c>
      <c r="D17" s="94"/>
      <c r="E17" s="94"/>
      <c r="F17" s="95"/>
      <c r="G17" s="13"/>
    </row>
    <row r="18" spans="1:8" s="3" customFormat="1" ht="12.75" customHeight="1" x14ac:dyDescent="0.2">
      <c r="A18" s="10">
        <v>10</v>
      </c>
      <c r="B18" s="83"/>
      <c r="C18" s="84" t="s">
        <v>62</v>
      </c>
      <c r="D18" s="84"/>
      <c r="E18" s="84"/>
      <c r="F18" s="84"/>
      <c r="G18" s="14">
        <f>IF(G15&gt;0,G12/G15,0)</f>
        <v>0</v>
      </c>
      <c r="H18"/>
    </row>
    <row r="19" spans="1:8" s="3" customFormat="1" ht="12.75" customHeight="1" x14ac:dyDescent="0.2">
      <c r="A19" s="10">
        <v>11</v>
      </c>
      <c r="B19" s="83" t="s">
        <v>22</v>
      </c>
      <c r="C19" s="84" t="s">
        <v>23</v>
      </c>
      <c r="D19" s="84"/>
      <c r="E19" s="84"/>
      <c r="F19" s="84"/>
      <c r="G19" s="15"/>
    </row>
    <row r="20" spans="1:8" s="3" customFormat="1" ht="12.75" customHeight="1" x14ac:dyDescent="0.2">
      <c r="A20" s="10">
        <v>12</v>
      </c>
      <c r="B20" s="83"/>
      <c r="C20" s="84" t="s">
        <v>24</v>
      </c>
      <c r="D20" s="84"/>
      <c r="E20" s="84"/>
      <c r="F20" s="84"/>
      <c r="G20" s="16"/>
    </row>
    <row r="21" spans="1:8" s="3" customFormat="1" ht="12.75" customHeight="1" x14ac:dyDescent="0.2">
      <c r="A21" s="10">
        <v>13</v>
      </c>
      <c r="B21" s="83"/>
      <c r="C21" s="78" t="s">
        <v>61</v>
      </c>
      <c r="D21" s="78"/>
      <c r="E21" s="78"/>
      <c r="F21" s="78"/>
      <c r="G21" s="17">
        <f>IF(G20&gt;0,G19/G20,0)</f>
        <v>0</v>
      </c>
      <c r="H21"/>
    </row>
    <row r="22" spans="1:8" s="3" customFormat="1" ht="12.75" customHeight="1" x14ac:dyDescent="0.2">
      <c r="A22" s="85">
        <v>14</v>
      </c>
      <c r="B22" s="83" t="s">
        <v>25</v>
      </c>
      <c r="C22" s="87" t="s">
        <v>26</v>
      </c>
      <c r="D22" s="18" t="s">
        <v>49</v>
      </c>
      <c r="E22" s="18" t="s">
        <v>50</v>
      </c>
      <c r="F22" s="18" t="s">
        <v>51</v>
      </c>
      <c r="G22" s="14" t="s">
        <v>27</v>
      </c>
      <c r="H22" s="19"/>
    </row>
    <row r="23" spans="1:8" s="3" customFormat="1" ht="12.75" customHeight="1" x14ac:dyDescent="0.2">
      <c r="A23" s="86"/>
      <c r="B23" s="83"/>
      <c r="C23" s="87"/>
      <c r="D23" s="18">
        <v>1</v>
      </c>
      <c r="E23" s="18">
        <v>2</v>
      </c>
      <c r="F23" s="18">
        <v>3</v>
      </c>
      <c r="G23" s="18">
        <v>4</v>
      </c>
      <c r="H23" s="19"/>
    </row>
    <row r="24" spans="1:8" s="3" customFormat="1" ht="12.75" customHeight="1" x14ac:dyDescent="0.2">
      <c r="A24" s="10">
        <v>15</v>
      </c>
      <c r="B24" s="83"/>
      <c r="C24" s="20" t="s">
        <v>65</v>
      </c>
      <c r="D24" s="21">
        <f>D25+D34</f>
        <v>0</v>
      </c>
      <c r="E24" s="21">
        <f>E25+E34</f>
        <v>0</v>
      </c>
      <c r="F24" s="21">
        <f>F25+F34</f>
        <v>0</v>
      </c>
      <c r="G24" s="12">
        <f t="shared" ref="G24:G38" si="0">SUM(D24:F24)</f>
        <v>0</v>
      </c>
    </row>
    <row r="25" spans="1:8" s="1" customFormat="1" ht="12.75" customHeight="1" x14ac:dyDescent="0.2">
      <c r="A25" s="10">
        <v>16</v>
      </c>
      <c r="B25" s="83"/>
      <c r="C25" s="22" t="s">
        <v>66</v>
      </c>
      <c r="D25" s="12">
        <f>SUM(D26:D31)+D33</f>
        <v>0</v>
      </c>
      <c r="E25" s="12">
        <f>SUM(E26:E31)+E33</f>
        <v>0</v>
      </c>
      <c r="F25" s="12">
        <f>SUM(F26:F31)+F33</f>
        <v>0</v>
      </c>
      <c r="G25" s="12">
        <f t="shared" si="0"/>
        <v>0</v>
      </c>
    </row>
    <row r="26" spans="1:8" s="1" customFormat="1" ht="12.75" customHeight="1" x14ac:dyDescent="0.2">
      <c r="A26" s="10">
        <v>17</v>
      </c>
      <c r="B26" s="83"/>
      <c r="C26" s="23" t="s">
        <v>28</v>
      </c>
      <c r="D26" s="13"/>
      <c r="E26" s="13"/>
      <c r="F26" s="13"/>
      <c r="G26" s="12">
        <f t="shared" si="0"/>
        <v>0</v>
      </c>
    </row>
    <row r="27" spans="1:8" s="1" customFormat="1" ht="12.75" customHeight="1" x14ac:dyDescent="0.2">
      <c r="A27" s="10">
        <v>18</v>
      </c>
      <c r="B27" s="83"/>
      <c r="C27" s="23" t="s">
        <v>29</v>
      </c>
      <c r="D27" s="13"/>
      <c r="E27" s="13"/>
      <c r="F27" s="13"/>
      <c r="G27" s="12">
        <f t="shared" si="0"/>
        <v>0</v>
      </c>
    </row>
    <row r="28" spans="1:8" s="1" customFormat="1" ht="12.75" customHeight="1" x14ac:dyDescent="0.2">
      <c r="A28" s="10">
        <v>19</v>
      </c>
      <c r="B28" s="83"/>
      <c r="C28" s="23" t="s">
        <v>30</v>
      </c>
      <c r="D28" s="13"/>
      <c r="E28" s="13"/>
      <c r="F28" s="13"/>
      <c r="G28" s="12">
        <f t="shared" si="0"/>
        <v>0</v>
      </c>
    </row>
    <row r="29" spans="1:8" s="1" customFormat="1" ht="12.75" customHeight="1" x14ac:dyDescent="0.2">
      <c r="A29" s="10">
        <v>20</v>
      </c>
      <c r="B29" s="83"/>
      <c r="C29" s="23" t="s">
        <v>31</v>
      </c>
      <c r="D29" s="13"/>
      <c r="E29" s="13"/>
      <c r="F29" s="13"/>
      <c r="G29" s="12">
        <f t="shared" si="0"/>
        <v>0</v>
      </c>
    </row>
    <row r="30" spans="1:8" s="1" customFormat="1" ht="12.75" customHeight="1" x14ac:dyDescent="0.2">
      <c r="A30" s="10">
        <v>21</v>
      </c>
      <c r="B30" s="83"/>
      <c r="C30" s="23" t="s">
        <v>32</v>
      </c>
      <c r="D30" s="13"/>
      <c r="E30" s="13"/>
      <c r="F30" s="13"/>
      <c r="G30" s="12">
        <f t="shared" si="0"/>
        <v>0</v>
      </c>
    </row>
    <row r="31" spans="1:8" s="1" customFormat="1" ht="12.75" customHeight="1" x14ac:dyDescent="0.2">
      <c r="A31" s="10">
        <v>22</v>
      </c>
      <c r="B31" s="83"/>
      <c r="C31" s="23" t="s">
        <v>33</v>
      </c>
      <c r="D31" s="13"/>
      <c r="E31" s="13"/>
      <c r="F31" s="13"/>
      <c r="G31" s="12">
        <f t="shared" si="0"/>
        <v>0</v>
      </c>
    </row>
    <row r="32" spans="1:8" s="1" customFormat="1" ht="12.75" customHeight="1" x14ac:dyDescent="0.2">
      <c r="A32" s="10">
        <v>23</v>
      </c>
      <c r="B32" s="83"/>
      <c r="C32" s="23" t="s">
        <v>34</v>
      </c>
      <c r="D32" s="13"/>
      <c r="E32" s="13"/>
      <c r="F32" s="13"/>
      <c r="G32" s="12">
        <f t="shared" si="0"/>
        <v>0</v>
      </c>
    </row>
    <row r="33" spans="1:8" s="1" customFormat="1" ht="12.75" customHeight="1" x14ac:dyDescent="0.2">
      <c r="A33" s="10">
        <v>24</v>
      </c>
      <c r="B33" s="83"/>
      <c r="C33" s="23" t="s">
        <v>35</v>
      </c>
      <c r="D33" s="12">
        <f>IF(D32&gt;0,MIN(SUM(D26:D31)*20%/(1-20%),D32),0)</f>
        <v>0</v>
      </c>
      <c r="E33" s="12">
        <f>IF(E32&gt;0,MIN(SUM(E26:E31)*20%/(1-20%),E32),0)</f>
        <v>0</v>
      </c>
      <c r="F33" s="12">
        <f>IF(F32&gt;0,MIN(SUM(F26:F31)*20%/(1-20%),F32),0)</f>
        <v>0</v>
      </c>
      <c r="G33" s="12">
        <f t="shared" si="0"/>
        <v>0</v>
      </c>
    </row>
    <row r="34" spans="1:8" s="1" customFormat="1" ht="12.75" customHeight="1" x14ac:dyDescent="0.2">
      <c r="A34" s="10">
        <v>25</v>
      </c>
      <c r="B34" s="83"/>
      <c r="C34" s="22" t="s">
        <v>67</v>
      </c>
      <c r="D34" s="12">
        <f>(D35+D37)*80%</f>
        <v>0</v>
      </c>
      <c r="E34" s="12">
        <f>(E35+E37)*80%</f>
        <v>0</v>
      </c>
      <c r="F34" s="12">
        <f>(F35+F37)*80%</f>
        <v>0</v>
      </c>
      <c r="G34" s="12">
        <f t="shared" si="0"/>
        <v>0</v>
      </c>
    </row>
    <row r="35" spans="1:8" s="1" customFormat="1" ht="12.75" customHeight="1" x14ac:dyDescent="0.2">
      <c r="A35" s="10">
        <v>26</v>
      </c>
      <c r="B35" s="83"/>
      <c r="C35" s="23" t="s">
        <v>36</v>
      </c>
      <c r="D35" s="13"/>
      <c r="E35" s="13"/>
      <c r="F35" s="13"/>
      <c r="G35" s="12">
        <f t="shared" si="0"/>
        <v>0</v>
      </c>
    </row>
    <row r="36" spans="1:8" s="1" customFormat="1" ht="12.75" customHeight="1" x14ac:dyDescent="0.2">
      <c r="A36" s="10">
        <v>27</v>
      </c>
      <c r="B36" s="83"/>
      <c r="C36" s="23" t="s">
        <v>37</v>
      </c>
      <c r="D36" s="13"/>
      <c r="E36" s="13"/>
      <c r="F36" s="13"/>
      <c r="G36" s="12">
        <f t="shared" si="0"/>
        <v>0</v>
      </c>
    </row>
    <row r="37" spans="1:8" s="1" customFormat="1" ht="12.75" customHeight="1" x14ac:dyDescent="0.2">
      <c r="A37" s="10">
        <v>28</v>
      </c>
      <c r="B37" s="83"/>
      <c r="C37" s="23" t="s">
        <v>38</v>
      </c>
      <c r="D37" s="24">
        <f>IF(D36&gt;0,MIN((SUM(D26:D32)+D35)*40%/(1-40%),D36),0)</f>
        <v>0</v>
      </c>
      <c r="E37" s="24">
        <f>IF(E36&gt;0,MIN((SUM(E26:E32)+E35)*40%/(1-40%),E36),0)</f>
        <v>0</v>
      </c>
      <c r="F37" s="24">
        <f>IF(F36&gt;0,MIN((SUM(F26:F32)+F35)*40%/(1-40%),F36),0)</f>
        <v>0</v>
      </c>
      <c r="G37" s="12">
        <f t="shared" si="0"/>
        <v>0</v>
      </c>
    </row>
    <row r="38" spans="1:8" s="1" customFormat="1" ht="12.75" customHeight="1" x14ac:dyDescent="0.2">
      <c r="A38" s="10">
        <v>29</v>
      </c>
      <c r="B38" s="83"/>
      <c r="C38" s="25" t="s">
        <v>39</v>
      </c>
      <c r="D38" s="24"/>
      <c r="E38" s="26"/>
      <c r="F38" s="26"/>
      <c r="G38" s="12">
        <f t="shared" si="0"/>
        <v>0</v>
      </c>
    </row>
    <row r="39" spans="1:8" s="1" customFormat="1" ht="12.75" customHeight="1" x14ac:dyDescent="0.2">
      <c r="A39" s="10">
        <v>30</v>
      </c>
      <c r="B39" s="83"/>
      <c r="C39" s="78" t="s">
        <v>68</v>
      </c>
      <c r="D39" s="78"/>
      <c r="E39" s="78"/>
      <c r="F39" s="78"/>
      <c r="G39" s="17">
        <f>IF(G24&gt;0,G24/G38,0)</f>
        <v>0</v>
      </c>
      <c r="H39"/>
    </row>
    <row r="40" spans="1:8" s="1" customFormat="1" ht="12.75" customHeight="1" x14ac:dyDescent="0.2">
      <c r="A40" s="10">
        <v>31</v>
      </c>
      <c r="B40" s="77" t="s">
        <v>40</v>
      </c>
      <c r="C40" s="78" t="s">
        <v>41</v>
      </c>
      <c r="D40" s="78"/>
      <c r="E40" s="78"/>
      <c r="F40" s="78"/>
      <c r="G40" s="26"/>
    </row>
    <row r="41" spans="1:8" s="1" customFormat="1" ht="12.75" customHeight="1" x14ac:dyDescent="0.2">
      <c r="A41" s="10">
        <v>32</v>
      </c>
      <c r="B41" s="77"/>
      <c r="C41" s="79" t="s">
        <v>42</v>
      </c>
      <c r="D41" s="79"/>
      <c r="E41" s="79"/>
      <c r="F41" s="79"/>
      <c r="G41" s="13"/>
    </row>
    <row r="42" spans="1:8" s="1" customFormat="1" ht="12.75" x14ac:dyDescent="0.2">
      <c r="A42" s="80"/>
      <c r="B42" s="80"/>
      <c r="C42" s="80"/>
      <c r="D42" s="80"/>
      <c r="E42" s="80"/>
      <c r="F42" s="80"/>
      <c r="G42" s="80"/>
    </row>
    <row r="43" spans="1:8" s="1" customFormat="1" ht="13.5" customHeight="1" x14ac:dyDescent="0.15">
      <c r="A43" s="27" t="s">
        <v>43</v>
      </c>
      <c r="B43" s="81" t="s">
        <v>44</v>
      </c>
      <c r="C43" s="82"/>
      <c r="D43" s="27" t="s">
        <v>45</v>
      </c>
      <c r="E43" s="81" t="s">
        <v>46</v>
      </c>
      <c r="F43" s="82"/>
      <c r="G43" s="27" t="s">
        <v>47</v>
      </c>
    </row>
    <row r="44" spans="1:8" s="1" customFormat="1" ht="12.75" x14ac:dyDescent="0.2">
      <c r="A44" s="28">
        <v>1</v>
      </c>
      <c r="B44" s="64"/>
      <c r="C44" s="65"/>
      <c r="D44" s="29"/>
      <c r="E44" s="66"/>
      <c r="F44" s="67"/>
      <c r="G44" s="29"/>
    </row>
    <row r="45" spans="1:8" s="1" customFormat="1" ht="12.75" x14ac:dyDescent="0.2">
      <c r="A45" s="28">
        <v>2</v>
      </c>
      <c r="B45" s="64"/>
      <c r="C45" s="65"/>
      <c r="D45" s="29"/>
      <c r="E45" s="66"/>
      <c r="F45" s="67"/>
      <c r="G45" s="29"/>
    </row>
    <row r="46" spans="1:8" s="1" customFormat="1" ht="12.75" x14ac:dyDescent="0.2">
      <c r="A46" s="28">
        <v>3</v>
      </c>
      <c r="B46" s="64"/>
      <c r="C46" s="65"/>
      <c r="D46" s="29"/>
      <c r="E46" s="66"/>
      <c r="F46" s="67"/>
      <c r="G46" s="29"/>
    </row>
    <row r="47" spans="1:8" s="1" customFormat="1" ht="12.75" x14ac:dyDescent="0.2">
      <c r="A47" s="28">
        <v>4</v>
      </c>
      <c r="B47" s="64"/>
      <c r="C47" s="65"/>
      <c r="D47" s="29"/>
      <c r="E47" s="66"/>
      <c r="F47" s="67"/>
      <c r="G47" s="29"/>
    </row>
    <row r="48" spans="1:8" s="1" customFormat="1" ht="12.75" x14ac:dyDescent="0.2">
      <c r="A48" s="28">
        <v>5</v>
      </c>
      <c r="B48" s="64"/>
      <c r="C48" s="65"/>
      <c r="D48" s="29"/>
      <c r="E48" s="66"/>
      <c r="F48" s="67"/>
      <c r="G48" s="29"/>
    </row>
    <row r="49" spans="1:7" s="1" customFormat="1" ht="12.75" x14ac:dyDescent="0.2">
      <c r="A49" s="68" t="s">
        <v>48</v>
      </c>
      <c r="B49" s="69"/>
      <c r="C49" s="69"/>
      <c r="D49" s="69"/>
      <c r="E49" s="69"/>
      <c r="F49" s="69"/>
      <c r="G49" s="70"/>
    </row>
    <row r="50" spans="1:7" s="1" customFormat="1" ht="12.75" x14ac:dyDescent="0.2">
      <c r="A50" s="71"/>
      <c r="B50" s="72"/>
      <c r="C50" s="72"/>
      <c r="D50" s="72"/>
      <c r="E50" s="72"/>
      <c r="F50" s="72"/>
      <c r="G50" s="73"/>
    </row>
    <row r="51" spans="1:7" s="1" customFormat="1" ht="12.75" x14ac:dyDescent="0.2">
      <c r="A51" s="74"/>
      <c r="B51" s="75"/>
      <c r="C51" s="75"/>
      <c r="D51" s="75"/>
      <c r="E51" s="75"/>
      <c r="F51" s="75"/>
      <c r="G51" s="76"/>
    </row>
    <row r="52" spans="1:7" s="1" customFormat="1" ht="12.75" x14ac:dyDescent="0.2"/>
    <row r="53" spans="1:7" s="1" customFormat="1" ht="12.75" x14ac:dyDescent="0.2"/>
    <row r="54" spans="1:7" s="1" customFormat="1" ht="12.75" x14ac:dyDescent="0.2"/>
    <row r="55" spans="1:7" s="1" customFormat="1" ht="12.75" x14ac:dyDescent="0.2"/>
    <row r="56" spans="1:7" s="1" customFormat="1" ht="12.75" x14ac:dyDescent="0.2"/>
    <row r="57" spans="1:7" s="1" customFormat="1" ht="12.75" x14ac:dyDescent="0.2"/>
    <row r="58" spans="1:7" s="1" customFormat="1" ht="12.75" x14ac:dyDescent="0.2"/>
    <row r="59" spans="1:7" s="1" customFormat="1" ht="12.75" x14ac:dyDescent="0.2"/>
    <row r="60" spans="1:7" s="1" customFormat="1" ht="12.75" x14ac:dyDescent="0.2"/>
  </sheetData>
  <mergeCells count="51">
    <mergeCell ref="A1:G1"/>
    <mergeCell ref="A2:G2"/>
    <mergeCell ref="A3:B3"/>
    <mergeCell ref="D3:E3"/>
    <mergeCell ref="A4:B4"/>
    <mergeCell ref="D4:E4"/>
    <mergeCell ref="A5:G5"/>
    <mergeCell ref="B6:G6"/>
    <mergeCell ref="B7:G7"/>
    <mergeCell ref="A8:A10"/>
    <mergeCell ref="B8:G8"/>
    <mergeCell ref="B9:C9"/>
    <mergeCell ref="D9:E9"/>
    <mergeCell ref="F9:G9"/>
    <mergeCell ref="B10:C10"/>
    <mergeCell ref="D10:E10"/>
    <mergeCell ref="F10:G10"/>
    <mergeCell ref="B11:G11"/>
    <mergeCell ref="B12:B18"/>
    <mergeCell ref="C12:F12"/>
    <mergeCell ref="C13:F13"/>
    <mergeCell ref="C14:F14"/>
    <mergeCell ref="C15:F15"/>
    <mergeCell ref="C16:F16"/>
    <mergeCell ref="C17:F17"/>
    <mergeCell ref="C18:F18"/>
    <mergeCell ref="B19:B21"/>
    <mergeCell ref="C19:F19"/>
    <mergeCell ref="C20:F20"/>
    <mergeCell ref="C21:F21"/>
    <mergeCell ref="A22:A23"/>
    <mergeCell ref="B22:B39"/>
    <mergeCell ref="C22:C23"/>
    <mergeCell ref="C39:F39"/>
    <mergeCell ref="B40:B41"/>
    <mergeCell ref="C40:F40"/>
    <mergeCell ref="C41:F41"/>
    <mergeCell ref="A42:G42"/>
    <mergeCell ref="B43:C43"/>
    <mergeCell ref="E43:F43"/>
    <mergeCell ref="B44:C44"/>
    <mergeCell ref="E44:F44"/>
    <mergeCell ref="B45:C45"/>
    <mergeCell ref="E45:F45"/>
    <mergeCell ref="B46:C46"/>
    <mergeCell ref="E46:F46"/>
    <mergeCell ref="B47:C47"/>
    <mergeCell ref="E47:F47"/>
    <mergeCell ref="B48:C48"/>
    <mergeCell ref="E48:F48"/>
    <mergeCell ref="A49:G51"/>
  </mergeCells>
  <phoneticPr fontId="2" type="noConversion"/>
  <dataValidations count="1">
    <dataValidation type="list" allowBlank="1" showInputMessage="1" showErrorMessage="1" sqref="F20 F15:F18">
      <formula1>"是,否"</formula1>
    </dataValidation>
  </dataValidations>
  <printOptions horizontalCentered="1"/>
  <pageMargins left="0.78740157480314998" right="0.511811023622047" top="0.511811023622047" bottom="0.511811023622047" header="0.511811023622047" footer="0.511811023622047"/>
  <pageSetup paperSize="9" scale="85" fitToHeight="0" orientation="portrait" blackAndWhite="1" horizontalDpi="180" verticalDpi="180" r:id="rId1"/>
  <headerFooter alignWithMargins="0"/>
  <colBreaks count="1" manualBreakCount="1">
    <brk id="7" max="1048575" man="1"/>
  </colBreaks>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封面</vt:lpstr>
      <vt:lpstr>国家需要重点扶持的高新技术企业减免税审核底稿</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任家炜(上海-信息技术部)</dc:creator>
  <cp:lastModifiedBy>dev.os13</cp:lastModifiedBy>
  <dcterms:created xsi:type="dcterms:W3CDTF">2021-11-02T03:06:21Z</dcterms:created>
  <dcterms:modified xsi:type="dcterms:W3CDTF">2021-12-07T05:50:46Z</dcterms:modified>
</cp:coreProperties>
</file>