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购置专用设备投资额抵扣应纳税所得额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H16" i="1"/>
  <c r="G16" i="1"/>
  <c r="E16" i="1"/>
  <c r="G15" i="1"/>
  <c r="G14" i="1"/>
  <c r="G13" i="1"/>
  <c r="H12" i="1"/>
  <c r="G12" i="1"/>
  <c r="E12" i="1"/>
  <c r="G11" i="1"/>
  <c r="G10" i="1"/>
  <c r="G9" i="1"/>
  <c r="H8" i="1"/>
  <c r="G8" i="1"/>
  <c r="E8" i="1"/>
  <c r="G7" i="1"/>
  <c r="G6" i="1"/>
  <c r="G5" i="1"/>
  <c r="G4" i="1" s="1"/>
  <c r="H4" i="1"/>
  <c r="E4" i="1"/>
  <c r="H20" i="1" l="1"/>
  <c r="E20" i="1"/>
  <c r="K4" i="1"/>
  <c r="G20" i="1"/>
  <c r="I20" i="1"/>
  <c r="K20" i="1" l="1"/>
  <c r="J20" i="1"/>
  <c r="J4" i="1"/>
</calcChain>
</file>

<file path=xl/comments1.xml><?xml version="1.0" encoding="utf-8"?>
<comments xmlns="http://schemas.openxmlformats.org/spreadsheetml/2006/main">
  <authors>
    <author>ben</author>
  </authors>
  <commentLis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税法规定的抵扣年限为5年</t>
        </r>
      </text>
    </comment>
  </commentList>
</comments>
</file>

<file path=xl/sharedStrings.xml><?xml version="1.0" encoding="utf-8"?>
<sst xmlns="http://schemas.openxmlformats.org/spreadsheetml/2006/main" count="33" uniqueCount="32">
  <si>
    <t>购置专用设备投资额抵扣应纳税所得额审核底稿</t>
    <phoneticPr fontId="4" type="noConversion"/>
  </si>
  <si>
    <t>行次</t>
  </si>
  <si>
    <t>购置专用设备的基本情况</t>
    <phoneticPr fontId="4" type="noConversion"/>
  </si>
  <si>
    <t>抵扣应纳税所得额的情况</t>
    <phoneticPr fontId="4" type="noConversion"/>
  </si>
  <si>
    <t>购置专用设备名称</t>
    <phoneticPr fontId="4" type="noConversion"/>
  </si>
  <si>
    <t>是否属于优惠目录所列设备</t>
    <phoneticPr fontId="4" type="noConversion"/>
  </si>
  <si>
    <t>购置时间</t>
    <phoneticPr fontId="4" type="noConversion"/>
  </si>
  <si>
    <t>购置金额</t>
    <phoneticPr fontId="4" type="noConversion"/>
  </si>
  <si>
    <t>可用于抵扣应纳税所得额的比例</t>
    <phoneticPr fontId="4" type="noConversion"/>
  </si>
  <si>
    <t>本年度投资设备可用于抵扣所得税额</t>
    <phoneticPr fontId="4" type="noConversion"/>
  </si>
  <si>
    <t>截止上年度累计未抵扣的金额</t>
    <phoneticPr fontId="4" type="noConversion"/>
  </si>
  <si>
    <t>本年度应纳所得税额</t>
    <phoneticPr fontId="4" type="noConversion"/>
  </si>
  <si>
    <t>本年度可抵扣的应纳所得税额</t>
    <phoneticPr fontId="4" type="noConversion"/>
  </si>
  <si>
    <t>可结转以后纳税年度抵扣的的所得税额</t>
    <phoneticPr fontId="4" type="noConversion"/>
  </si>
  <si>
    <t>剩余可抵扣年度年限</t>
    <phoneticPr fontId="4" type="noConversion"/>
  </si>
  <si>
    <t>索引</t>
    <phoneticPr fontId="4" type="noConversion"/>
  </si>
  <si>
    <t xml:space="preserve">   一、企业购置用于环境保护专用设备的投资额抵免的税额</t>
  </si>
  <si>
    <t xml:space="preserve">   二、企业购置用于节能节水专用设备的投资额抵免的税额</t>
  </si>
  <si>
    <t xml:space="preserve">   三、企业购置用于安全生产专用设备的投资额抵免的税额</t>
  </si>
  <si>
    <t xml:space="preserve">   四、其他</t>
  </si>
  <si>
    <t>合计</t>
    <phoneticPr fontId="4" type="noConversion"/>
  </si>
  <si>
    <t>×</t>
    <phoneticPr fontId="4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</si>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</sst>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92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177" fontId="5" fillId="0" borderId="16" xfId="0" applyNumberFormat="1" applyFont="1" applyBorder="1" applyAlignment="1">
      <alignment horizontal="center" shrinkToFit="1"/>
    </xf>
    <xf numFmtId="177" fontId="5" fillId="2" borderId="17" xfId="0" applyNumberFormat="1" applyFont="1" applyFill="1" applyBorder="1" applyAlignment="1">
      <alignment horizontal="center" shrinkToFit="1"/>
    </xf>
    <xf numFmtId="177" fontId="5" fillId="0" borderId="18" xfId="0" applyNumberFormat="1" applyFont="1" applyBorder="1" applyAlignment="1">
      <alignment shrinkToFit="1"/>
    </xf>
    <xf numFmtId="0" fontId="3" fillId="3" borderId="17" xfId="0" applyFont="1" applyFill="1" applyBorder="1" applyAlignment="1">
      <alignment vertical="center" shrinkToFit="1"/>
    </xf>
    <xf numFmtId="0" fontId="3" fillId="4" borderId="17" xfId="0" applyFont="1" applyFill="1" applyBorder="1" applyAlignment="1">
      <alignment horizontal="center" vertical="center" shrinkToFit="1"/>
    </xf>
    <xf numFmtId="14" fontId="5" fillId="3" borderId="19" xfId="0" applyNumberFormat="1" applyFont="1" applyFill="1" applyBorder="1" applyAlignment="1">
      <alignment horizontal="center" shrinkToFit="1"/>
    </xf>
    <xf numFmtId="177" fontId="5" fillId="3" borderId="20" xfId="0" applyNumberFormat="1" applyFont="1" applyFill="1" applyBorder="1" applyAlignment="1">
      <alignment horizontal="center" shrinkToFit="1"/>
    </xf>
    <xf numFmtId="177" fontId="5" fillId="3" borderId="16" xfId="0" applyNumberFormat="1" applyFont="1" applyFill="1" applyBorder="1" applyAlignment="1">
      <alignment horizontal="center" shrinkToFit="1"/>
    </xf>
    <xf numFmtId="177" fontId="5" fillId="3" borderId="17" xfId="0" applyNumberFormat="1" applyFont="1" applyFill="1" applyBorder="1" applyAlignment="1">
      <alignment horizontal="center" shrinkToFit="1"/>
    </xf>
    <xf numFmtId="0" fontId="5" fillId="3" borderId="17" xfId="0" applyFont="1" applyFill="1" applyBorder="1" applyAlignment="1">
      <alignment vertical="center" shrinkToFit="1"/>
    </xf>
    <xf numFmtId="177" fontId="5" fillId="3" borderId="19" xfId="0" applyNumberFormat="1" applyFont="1" applyFill="1" applyBorder="1" applyAlignment="1">
      <alignment horizontal="center" shrinkToFit="1"/>
    </xf>
    <xf numFmtId="177" fontId="5" fillId="0" borderId="20" xfId="0" applyNumberFormat="1" applyFont="1" applyBorder="1" applyAlignment="1">
      <alignment horizontal="center" shrinkToFit="1"/>
    </xf>
    <xf numFmtId="177" fontId="5" fillId="0" borderId="19" xfId="0" applyNumberFormat="1" applyFont="1" applyBorder="1" applyAlignment="1">
      <alignment horizontal="center" shrinkToFit="1"/>
    </xf>
    <xf numFmtId="177" fontId="5" fillId="0" borderId="18" xfId="0" applyNumberFormat="1" applyFont="1" applyBorder="1" applyAlignment="1">
      <alignment horizontal="center" shrinkToFit="1"/>
    </xf>
    <xf numFmtId="0" fontId="3" fillId="3" borderId="17" xfId="0" applyFont="1" applyFill="1" applyBorder="1" applyAlignment="1">
      <alignment horizontal="justify" shrinkToFit="1"/>
    </xf>
    <xf numFmtId="177" fontId="5" fillId="0" borderId="24" xfId="0" applyNumberFormat="1" applyFont="1" applyBorder="1" applyAlignment="1">
      <alignment horizontal="center" vertical="center" shrinkToFit="1"/>
    </xf>
    <xf numFmtId="177" fontId="5" fillId="0" borderId="25" xfId="0" applyNumberFormat="1" applyFont="1" applyBorder="1" applyAlignment="1">
      <alignment horizontal="center" shrinkToFit="1"/>
    </xf>
    <xf numFmtId="177" fontId="5" fillId="0" borderId="26" xfId="0" applyNumberFormat="1" applyFont="1" applyBorder="1" applyAlignment="1">
      <alignment horizontal="center" shrinkToFit="1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11" fillId="6" borderId="0" xfId="2" applyNumberFormat="1" applyFont="1" applyFill="1" applyAlignment="1">
      <alignment vertical="center" wrapText="1"/>
    </xf>
    <xf numFmtId="0" fontId="11" fillId="7" borderId="0" xfId="2" applyNumberFormat="1" applyFont="1" applyFill="1" applyAlignment="1">
      <alignment vertical="center" wrapText="1"/>
    </xf>
    <xf numFmtId="0" fontId="13" fillId="6" borderId="34" xfId="2" applyNumberFormat="1" applyFont="1" applyFill="1" applyBorder="1" applyAlignment="1">
      <alignment horizontal="left" vertical="center"/>
    </xf>
    <xf numFmtId="0" fontId="13" fillId="6" borderId="38" xfId="2" applyNumberFormat="1" applyFont="1" applyFill="1" applyBorder="1">
      <alignment vertical="center"/>
    </xf>
    <xf numFmtId="0" fontId="13" fillId="6" borderId="40" xfId="2" applyNumberFormat="1" applyFont="1" applyFill="1" applyBorder="1">
      <alignment vertical="center"/>
    </xf>
    <xf numFmtId="14" fontId="13" fillId="6" borderId="40" xfId="2" applyNumberFormat="1" applyFont="1" applyFill="1" applyBorder="1">
      <alignment vertical="center"/>
    </xf>
    <xf numFmtId="0" fontId="13" fillId="6" borderId="32" xfId="2" applyNumberFormat="1" applyFont="1" applyFill="1" applyBorder="1" applyAlignment="1">
      <alignment horizontal="left" vertical="center"/>
    </xf>
    <xf numFmtId="0" fontId="13" fillId="6" borderId="42" xfId="2" applyNumberFormat="1" applyFont="1" applyFill="1" applyBorder="1">
      <alignment vertical="center"/>
    </xf>
    <xf numFmtId="0" fontId="18" fillId="7" borderId="0" xfId="2" applyNumberFormat="1" applyFont="1" applyFill="1" applyAlignment="1">
      <alignment horizontal="right" vertical="center" wrapText="1"/>
    </xf>
    <xf numFmtId="0" fontId="15" fillId="7" borderId="0" xfId="3" applyNumberFormat="1" applyFont="1" applyFill="1" applyAlignment="1">
      <alignment horizontal="left" vertical="center" wrapText="1"/>
    </xf>
    <xf numFmtId="0" fontId="15" fillId="6" borderId="0" xfId="2" applyNumberFormat="1" applyFont="1" applyFill="1" applyAlignment="1">
      <alignment vertical="center" wrapText="1"/>
    </xf>
    <xf numFmtId="179" fontId="14" fillId="5" borderId="34" xfId="2" applyNumberFormat="1" applyFont="1" applyFill="1" applyBorder="1" applyAlignment="1">
      <alignment horizontal="left" vertical="center" wrapText="1"/>
    </xf>
    <xf numFmtId="179" fontId="15" fillId="5" borderId="0" xfId="2" applyNumberFormat="1" applyFont="1" applyFill="1" applyAlignment="1">
      <alignment horizontal="left" vertical="center" wrapText="1"/>
    </xf>
    <xf numFmtId="179" fontId="15" fillId="5" borderId="39" xfId="2" applyNumberFormat="1" applyFont="1" applyFill="1" applyBorder="1" applyAlignment="1">
      <alignment horizontal="left" vertical="center" wrapText="1"/>
    </xf>
    <xf numFmtId="0" fontId="14" fillId="5" borderId="34" xfId="2" applyNumberFormat="1" applyFont="1" applyFill="1" applyBorder="1" applyAlignment="1">
      <alignment horizontal="left" vertical="center" wrapText="1"/>
    </xf>
    <xf numFmtId="0" fontId="14" fillId="5" borderId="39" xfId="2" applyNumberFormat="1" applyFont="1" applyFill="1" applyBorder="1" applyAlignment="1">
      <alignment horizontal="left" vertical="center" wrapText="1"/>
    </xf>
    <xf numFmtId="0" fontId="17" fillId="5" borderId="32" xfId="2" applyNumberFormat="1" applyFont="1" applyFill="1" applyBorder="1" applyAlignment="1">
      <alignment horizontal="left" vertical="center" wrapText="1"/>
    </xf>
    <xf numFmtId="0" fontId="18" fillId="5" borderId="33" xfId="2" applyNumberFormat="1" applyFont="1" applyFill="1" applyBorder="1" applyAlignment="1">
      <alignment horizontal="left" vertical="center" wrapText="1"/>
    </xf>
    <xf numFmtId="0" fontId="18" fillId="5" borderId="41" xfId="2" applyNumberFormat="1" applyFont="1" applyFill="1" applyBorder="1" applyAlignment="1">
      <alignment horizontal="left" vertical="center" wrapText="1"/>
    </xf>
    <xf numFmtId="178" fontId="14" fillId="5" borderId="32" xfId="2" applyNumberFormat="1" applyFont="1" applyFill="1" applyBorder="1" applyAlignment="1">
      <alignment horizontal="left" vertical="center" wrapText="1"/>
    </xf>
    <xf numFmtId="178" fontId="15" fillId="5" borderId="41" xfId="2" applyNumberFormat="1" applyFont="1" applyFill="1" applyBorder="1" applyAlignment="1">
      <alignment horizontal="left" vertical="center" wrapText="1"/>
    </xf>
    <xf numFmtId="0" fontId="12" fillId="8" borderId="32" xfId="2" applyNumberFormat="1" applyFont="1" applyFill="1" applyBorder="1" applyAlignment="1">
      <alignment horizontal="left" vertical="center" wrapText="1"/>
    </xf>
    <xf numFmtId="0" fontId="12" fillId="8" borderId="33" xfId="2" applyNumberFormat="1" applyFont="1" applyFill="1" applyBorder="1" applyAlignment="1">
      <alignment horizontal="left" vertical="center" wrapText="1"/>
    </xf>
    <xf numFmtId="0" fontId="14" fillId="5" borderId="35" xfId="2" applyNumberFormat="1" applyFont="1" applyFill="1" applyBorder="1" applyAlignment="1">
      <alignment horizontal="left" vertical="center" wrapText="1"/>
    </xf>
    <xf numFmtId="0" fontId="15" fillId="5" borderId="36" xfId="2" applyNumberFormat="1" applyFont="1" applyFill="1" applyBorder="1" applyAlignment="1">
      <alignment horizontal="left" vertical="center" wrapText="1"/>
    </xf>
    <xf numFmtId="0" fontId="15" fillId="5" borderId="37" xfId="2" applyNumberFormat="1" applyFont="1" applyFill="1" applyBorder="1" applyAlignment="1">
      <alignment horizontal="left" vertical="center" wrapText="1"/>
    </xf>
    <xf numFmtId="0" fontId="3" fillId="5" borderId="35" xfId="2" applyNumberFormat="1" applyFont="1" applyFill="1" applyBorder="1" applyAlignment="1">
      <alignment horizontal="left" vertical="center" wrapText="1"/>
    </xf>
    <xf numFmtId="0" fontId="11" fillId="5" borderId="37" xfId="2" applyNumberFormat="1" applyFont="1" applyFill="1" applyBorder="1" applyAlignment="1">
      <alignment horizontal="left" vertical="center" wrapText="1"/>
    </xf>
    <xf numFmtId="0" fontId="16" fillId="5" borderId="34" xfId="2" applyNumberFormat="1" applyFont="1" applyFill="1" applyBorder="1" applyAlignment="1">
      <alignment horizontal="left" vertical="center"/>
    </xf>
    <xf numFmtId="0" fontId="16" fillId="5" borderId="0" xfId="2" applyNumberFormat="1" applyFont="1" applyFill="1" applyAlignment="1">
      <alignment horizontal="left" vertical="center"/>
    </xf>
    <xf numFmtId="0" fontId="16" fillId="5" borderId="39" xfId="2" applyNumberFormat="1" applyFont="1" applyFill="1" applyBorder="1" applyAlignment="1">
      <alignment horizontal="left" vertical="center"/>
    </xf>
    <xf numFmtId="178" fontId="14" fillId="5" borderId="34" xfId="2" applyNumberFormat="1" applyFont="1" applyFill="1" applyBorder="1" applyAlignment="1">
      <alignment horizontal="left" vertical="center" wrapText="1"/>
    </xf>
    <xf numFmtId="178" fontId="15" fillId="5" borderId="39" xfId="2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5" fillId="0" borderId="21" xfId="0" applyFont="1" applyBorder="1" applyAlignment="1">
      <alignment horizontal="center"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3" fillId="0" borderId="27" xfId="0" applyFont="1" applyBorder="1" applyAlignment="1">
      <alignment horizontal="left" vertical="top" wrapText="1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31" xfId="0" applyBorder="1">
      <alignment vertical="center"/>
    </xf>
    <xf numFmtId="0" fontId="0" fillId="0" borderId="1" xfId="0" applyBorder="1">
      <alignment vertical="center"/>
    </xf>
    <xf numFmtId="0" fontId="0" fillId="0" borderId="26" xfId="0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9" fontId="5" fillId="0" borderId="11" xfId="1" applyFont="1" applyBorder="1" applyAlignment="1">
      <alignment horizontal="center" vertical="center" shrinkToFit="1"/>
    </xf>
    <xf numFmtId="9" fontId="0" fillId="0" borderId="9" xfId="1" applyFont="1" applyBorder="1" applyAlignment="1">
      <alignment vertical="center" shrinkToFit="1"/>
    </xf>
    <xf numFmtId="9" fontId="0" fillId="0" borderId="25" xfId="1" applyFont="1" applyBorder="1" applyAlignment="1">
      <alignment vertical="center" shrinkToFit="1"/>
    </xf>
    <xf numFmtId="177" fontId="5" fillId="0" borderId="11" xfId="0" applyNumberFormat="1" applyFont="1" applyBorder="1" applyAlignment="1">
      <alignment horizontal="center" vertical="center" shrinkToFit="1"/>
    </xf>
    <xf numFmtId="0" fontId="0" fillId="0" borderId="9" xfId="0" applyBorder="1" applyAlignment="1">
      <alignment vertical="center" shrinkToFit="1"/>
    </xf>
  </cellXfs>
  <cellStyles count="4">
    <cellStyle name="百分比" xfId="1" builtinId="5"/>
    <cellStyle name="常规" xfId="0" builtinId="0"/>
    <cellStyle name="常规 2" xfId="2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ColWidth="8.875" defaultRowHeight="14.25" x14ac:dyDescent="0.2"/>
  <cols>
    <col min="1" max="1" width="2.625" style="31" customWidth="1"/>
    <col min="2" max="2" width="13.875" style="31" customWidth="1"/>
    <col min="3" max="16384" width="8.875" style="31"/>
  </cols>
  <sheetData>
    <row r="1" spans="1:10" ht="7.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5.75" customHeight="1" thickBot="1" x14ac:dyDescent="0.25">
      <c r="A2" s="33"/>
      <c r="B2" s="53" t="s">
        <v>23</v>
      </c>
      <c r="C2" s="54"/>
      <c r="D2" s="54"/>
      <c r="E2" s="54"/>
      <c r="F2" s="54"/>
      <c r="G2" s="54"/>
      <c r="H2" s="54"/>
      <c r="I2" s="54"/>
      <c r="J2" s="54"/>
    </row>
    <row r="3" spans="1:10" ht="15" customHeight="1" x14ac:dyDescent="0.2">
      <c r="A3" s="32"/>
      <c r="B3" s="34" t="s">
        <v>24</v>
      </c>
      <c r="C3" s="55"/>
      <c r="D3" s="56"/>
      <c r="E3" s="56"/>
      <c r="F3" s="56"/>
      <c r="G3" s="57"/>
      <c r="H3" s="35" t="s">
        <v>25</v>
      </c>
      <c r="I3" s="58"/>
      <c r="J3" s="59"/>
    </row>
    <row r="4" spans="1:10" ht="15.75" customHeight="1" x14ac:dyDescent="0.2">
      <c r="A4" s="32"/>
      <c r="B4" s="34" t="s">
        <v>26</v>
      </c>
      <c r="C4" s="60"/>
      <c r="D4" s="61"/>
      <c r="E4" s="61"/>
      <c r="F4" s="61"/>
      <c r="G4" s="62"/>
      <c r="H4" s="36" t="s">
        <v>27</v>
      </c>
      <c r="I4" s="46"/>
      <c r="J4" s="47"/>
    </row>
    <row r="5" spans="1:10" ht="15" customHeight="1" x14ac:dyDescent="0.2">
      <c r="A5" s="32"/>
      <c r="B5" s="34" t="s">
        <v>28</v>
      </c>
      <c r="C5" s="60"/>
      <c r="D5" s="61"/>
      <c r="E5" s="61"/>
      <c r="F5" s="61"/>
      <c r="G5" s="62"/>
      <c r="H5" s="36" t="s">
        <v>29</v>
      </c>
      <c r="I5" s="63"/>
      <c r="J5" s="64"/>
    </row>
    <row r="6" spans="1:10" ht="15" customHeight="1" x14ac:dyDescent="0.2">
      <c r="A6" s="32"/>
      <c r="B6" s="34"/>
      <c r="C6" s="43"/>
      <c r="D6" s="44"/>
      <c r="E6" s="44"/>
      <c r="F6" s="44"/>
      <c r="G6" s="45"/>
      <c r="H6" s="37" t="s">
        <v>27</v>
      </c>
      <c r="I6" s="46" t="s">
        <v>30</v>
      </c>
      <c r="J6" s="47"/>
    </row>
    <row r="7" spans="1:10" ht="15.75" thickBot="1" x14ac:dyDescent="0.25">
      <c r="A7" s="32"/>
      <c r="B7" s="38"/>
      <c r="C7" s="48"/>
      <c r="D7" s="49"/>
      <c r="E7" s="49"/>
      <c r="F7" s="49"/>
      <c r="G7" s="50"/>
      <c r="H7" s="39" t="s">
        <v>31</v>
      </c>
      <c r="I7" s="51"/>
      <c r="J7" s="52"/>
    </row>
    <row r="8" spans="1:10" ht="15" x14ac:dyDescent="0.2">
      <c r="A8" s="32"/>
      <c r="B8" s="40"/>
      <c r="C8" s="40"/>
      <c r="D8" s="40"/>
      <c r="E8" s="41"/>
      <c r="F8" s="41"/>
      <c r="G8" s="42"/>
      <c r="H8" s="42"/>
      <c r="I8" s="42"/>
      <c r="J8" s="32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63"/>
  <sheetViews>
    <sheetView showGridLines="0" zoomScaleSheetLayoutView="100" workbookViewId="0">
      <selection sqref="A1:M1"/>
    </sheetView>
  </sheetViews>
  <sheetFormatPr defaultColWidth="9" defaultRowHeight="15.75" x14ac:dyDescent="0.2"/>
  <cols>
    <col min="1" max="1" width="3.625" style="30" customWidth="1"/>
    <col min="2" max="2" width="20.875" style="30" customWidth="1"/>
    <col min="3" max="3" width="10.375" style="30" customWidth="1"/>
    <col min="4" max="5" width="12.625" style="30" customWidth="1"/>
    <col min="6" max="6" width="9.5" style="30" customWidth="1"/>
    <col min="7" max="11" width="12.625" style="30" customWidth="1"/>
    <col min="12" max="12" width="7" style="30" customWidth="1"/>
    <col min="13" max="13" width="10.5" style="30" customWidth="1"/>
    <col min="14" max="16384" width="9" style="30"/>
  </cols>
  <sheetData>
    <row r="1" spans="1:13" s="4" customFormat="1" ht="30" customHeight="1" thickTop="1" x14ac:dyDescent="0.2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s="4" customFormat="1" ht="17.25" customHeight="1" x14ac:dyDescent="0.2">
      <c r="A2" s="81" t="s">
        <v>1</v>
      </c>
      <c r="B2" s="83" t="s">
        <v>2</v>
      </c>
      <c r="C2" s="84"/>
      <c r="D2" s="84"/>
      <c r="E2" s="85"/>
      <c r="F2" s="83" t="s">
        <v>3</v>
      </c>
      <c r="G2" s="84"/>
      <c r="H2" s="84"/>
      <c r="I2" s="84"/>
      <c r="J2" s="84"/>
      <c r="K2" s="84"/>
      <c r="L2" s="84"/>
      <c r="M2" s="86"/>
    </row>
    <row r="3" spans="1:13" s="10" customFormat="1" ht="62.25" customHeight="1" x14ac:dyDescent="0.2">
      <c r="A3" s="82"/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7" t="s">
        <v>10</v>
      </c>
      <c r="I3" s="5" t="s">
        <v>11</v>
      </c>
      <c r="J3" s="5" t="s">
        <v>12</v>
      </c>
      <c r="K3" s="5" t="s">
        <v>13</v>
      </c>
      <c r="L3" s="8" t="s">
        <v>14</v>
      </c>
      <c r="M3" s="9" t="s">
        <v>15</v>
      </c>
    </row>
    <row r="4" spans="1:13" s="2" customFormat="1" ht="15.95" customHeight="1" x14ac:dyDescent="0.2">
      <c r="A4" s="11">
        <v>1</v>
      </c>
      <c r="B4" s="65" t="s">
        <v>16</v>
      </c>
      <c r="C4" s="66"/>
      <c r="D4" s="67"/>
      <c r="E4" s="12">
        <f>SUM(E5:E7)</f>
        <v>0</v>
      </c>
      <c r="F4" s="87">
        <v>0.1</v>
      </c>
      <c r="G4" s="12">
        <f>SUM(G5:G7)</f>
        <v>0</v>
      </c>
      <c r="H4" s="12">
        <f>SUM(H5:H7)</f>
        <v>0</v>
      </c>
      <c r="I4" s="90"/>
      <c r="J4" s="90">
        <f>IF(I4&gt;H20+G20,H20+G20,IF(I4&lt;=0,0,I4))</f>
        <v>0</v>
      </c>
      <c r="K4" s="90">
        <f>IF(G4+H4-I4&gt;0,G4+H4-I4,0)</f>
        <v>0</v>
      </c>
      <c r="L4" s="13"/>
      <c r="M4" s="14"/>
    </row>
    <row r="5" spans="1:13" s="2" customFormat="1" ht="15.95" customHeight="1" x14ac:dyDescent="0.2">
      <c r="A5" s="11">
        <v>2</v>
      </c>
      <c r="B5" s="15"/>
      <c r="C5" s="16"/>
      <c r="D5" s="17"/>
      <c r="E5" s="18"/>
      <c r="F5" s="88"/>
      <c r="G5" s="12">
        <f>IF(C5="是",E5*$F$4,0)</f>
        <v>0</v>
      </c>
      <c r="H5" s="19"/>
      <c r="I5" s="91"/>
      <c r="J5" s="91"/>
      <c r="K5" s="91"/>
      <c r="L5" s="20"/>
      <c r="M5" s="14"/>
    </row>
    <row r="6" spans="1:13" s="2" customFormat="1" ht="15.95" customHeight="1" x14ac:dyDescent="0.2">
      <c r="A6" s="11">
        <v>3</v>
      </c>
      <c r="B6" s="21"/>
      <c r="C6" s="16"/>
      <c r="D6" s="22"/>
      <c r="E6" s="18"/>
      <c r="F6" s="88"/>
      <c r="G6" s="12">
        <f>IF(C6="是",E6*$F$4,0)</f>
        <v>0</v>
      </c>
      <c r="H6" s="19"/>
      <c r="I6" s="91"/>
      <c r="J6" s="91"/>
      <c r="K6" s="91"/>
      <c r="L6" s="20"/>
      <c r="M6" s="14"/>
    </row>
    <row r="7" spans="1:13" s="2" customFormat="1" ht="15.95" customHeight="1" x14ac:dyDescent="0.2">
      <c r="A7" s="11">
        <v>4</v>
      </c>
      <c r="B7" s="21"/>
      <c r="C7" s="16"/>
      <c r="D7" s="22"/>
      <c r="E7" s="18"/>
      <c r="F7" s="88"/>
      <c r="G7" s="12">
        <f>IF(C7="是",E7*$F$4,0)</f>
        <v>0</v>
      </c>
      <c r="H7" s="19"/>
      <c r="I7" s="91"/>
      <c r="J7" s="91"/>
      <c r="K7" s="91"/>
      <c r="L7" s="20"/>
      <c r="M7" s="14"/>
    </row>
    <row r="8" spans="1:13" s="2" customFormat="1" ht="15.95" customHeight="1" x14ac:dyDescent="0.2">
      <c r="A8" s="11">
        <v>6</v>
      </c>
      <c r="B8" s="65" t="s">
        <v>17</v>
      </c>
      <c r="C8" s="66"/>
      <c r="D8" s="67"/>
      <c r="E8" s="23">
        <f>SUM(E9:E11)</f>
        <v>0</v>
      </c>
      <c r="F8" s="88"/>
      <c r="G8" s="23">
        <f>SUM(G9:G11)</f>
        <v>0</v>
      </c>
      <c r="H8" s="23">
        <f>SUM(H9:H11)</f>
        <v>0</v>
      </c>
      <c r="I8" s="91"/>
      <c r="J8" s="91"/>
      <c r="K8" s="91"/>
      <c r="L8" s="13"/>
      <c r="M8" s="14"/>
    </row>
    <row r="9" spans="1:13" s="2" customFormat="1" ht="15.95" customHeight="1" x14ac:dyDescent="0.2">
      <c r="A9" s="11">
        <v>7</v>
      </c>
      <c r="B9" s="21"/>
      <c r="C9" s="16"/>
      <c r="D9" s="22"/>
      <c r="E9" s="18"/>
      <c r="F9" s="88"/>
      <c r="G9" s="12">
        <f>IF(C9="是",E9*$F$4,0)</f>
        <v>0</v>
      </c>
      <c r="H9" s="19"/>
      <c r="I9" s="91"/>
      <c r="J9" s="91"/>
      <c r="K9" s="91"/>
      <c r="L9" s="20"/>
      <c r="M9" s="14"/>
    </row>
    <row r="10" spans="1:13" s="2" customFormat="1" ht="15.95" customHeight="1" x14ac:dyDescent="0.2">
      <c r="A10" s="11">
        <v>8</v>
      </c>
      <c r="B10" s="21"/>
      <c r="C10" s="16"/>
      <c r="D10" s="22"/>
      <c r="E10" s="18"/>
      <c r="F10" s="88"/>
      <c r="G10" s="12">
        <f>IF(C10="是",E10*$F$4,0)</f>
        <v>0</v>
      </c>
      <c r="H10" s="19"/>
      <c r="I10" s="91"/>
      <c r="J10" s="91"/>
      <c r="K10" s="91"/>
      <c r="L10" s="20"/>
      <c r="M10" s="14"/>
    </row>
    <row r="11" spans="1:13" s="2" customFormat="1" ht="15.95" customHeight="1" x14ac:dyDescent="0.2">
      <c r="A11" s="11">
        <v>9</v>
      </c>
      <c r="B11" s="21"/>
      <c r="C11" s="16"/>
      <c r="D11" s="22"/>
      <c r="E11" s="18"/>
      <c r="F11" s="88"/>
      <c r="G11" s="12">
        <f>IF(C11="是",E11*$F$4,0)</f>
        <v>0</v>
      </c>
      <c r="H11" s="19"/>
      <c r="I11" s="91"/>
      <c r="J11" s="91"/>
      <c r="K11" s="91"/>
      <c r="L11" s="20"/>
      <c r="M11" s="14"/>
    </row>
    <row r="12" spans="1:13" s="2" customFormat="1" ht="15.95" customHeight="1" x14ac:dyDescent="0.2">
      <c r="A12" s="11">
        <v>12</v>
      </c>
      <c r="B12" s="65" t="s">
        <v>18</v>
      </c>
      <c r="C12" s="66"/>
      <c r="D12" s="67"/>
      <c r="E12" s="24">
        <f>SUM(E13:E15)</f>
        <v>0</v>
      </c>
      <c r="F12" s="88"/>
      <c r="G12" s="24">
        <f>SUM(G13:G15)</f>
        <v>0</v>
      </c>
      <c r="H12" s="24">
        <f>SUM(H13:H15)</f>
        <v>0</v>
      </c>
      <c r="I12" s="91"/>
      <c r="J12" s="91"/>
      <c r="K12" s="91"/>
      <c r="L12" s="13"/>
      <c r="M12" s="14"/>
    </row>
    <row r="13" spans="1:13" s="2" customFormat="1" ht="15.95" customHeight="1" x14ac:dyDescent="0.2">
      <c r="A13" s="11">
        <v>13</v>
      </c>
      <c r="B13" s="21"/>
      <c r="C13" s="16"/>
      <c r="D13" s="22"/>
      <c r="E13" s="18"/>
      <c r="F13" s="88"/>
      <c r="G13" s="12">
        <f>IF(C13="是",E13*$F$4,0)</f>
        <v>0</v>
      </c>
      <c r="H13" s="19"/>
      <c r="I13" s="91"/>
      <c r="J13" s="91"/>
      <c r="K13" s="91"/>
      <c r="L13" s="20"/>
      <c r="M13" s="14"/>
    </row>
    <row r="14" spans="1:13" s="2" customFormat="1" ht="15.95" customHeight="1" x14ac:dyDescent="0.2">
      <c r="A14" s="11">
        <v>14</v>
      </c>
      <c r="B14" s="21"/>
      <c r="C14" s="16"/>
      <c r="D14" s="22"/>
      <c r="E14" s="18"/>
      <c r="F14" s="88"/>
      <c r="G14" s="12">
        <f>IF(C14="是",E14*$F$4,0)</f>
        <v>0</v>
      </c>
      <c r="H14" s="19"/>
      <c r="I14" s="91"/>
      <c r="J14" s="91"/>
      <c r="K14" s="91"/>
      <c r="L14" s="20"/>
      <c r="M14" s="14"/>
    </row>
    <row r="15" spans="1:13" s="2" customFormat="1" ht="15.95" customHeight="1" x14ac:dyDescent="0.2">
      <c r="A15" s="11">
        <v>15</v>
      </c>
      <c r="B15" s="21"/>
      <c r="C15" s="16"/>
      <c r="D15" s="22"/>
      <c r="E15" s="18"/>
      <c r="F15" s="88"/>
      <c r="G15" s="12">
        <f>IF(C15="是",E15*$F$4,0)</f>
        <v>0</v>
      </c>
      <c r="H15" s="19"/>
      <c r="I15" s="91"/>
      <c r="J15" s="91"/>
      <c r="K15" s="91"/>
      <c r="L15" s="20"/>
      <c r="M15" s="14"/>
    </row>
    <row r="16" spans="1:13" s="2" customFormat="1" ht="15.95" customHeight="1" x14ac:dyDescent="0.2">
      <c r="A16" s="11">
        <v>18</v>
      </c>
      <c r="B16" s="65" t="s">
        <v>19</v>
      </c>
      <c r="C16" s="66"/>
      <c r="D16" s="67"/>
      <c r="E16" s="23">
        <f>SUM(E17:E19)</f>
        <v>0</v>
      </c>
      <c r="F16" s="88"/>
      <c r="G16" s="23">
        <f>SUM(G17:G19)</f>
        <v>0</v>
      </c>
      <c r="H16" s="23">
        <f>SUM(H17:H19)</f>
        <v>0</v>
      </c>
      <c r="I16" s="91"/>
      <c r="J16" s="91"/>
      <c r="K16" s="91"/>
      <c r="L16" s="13"/>
      <c r="M16" s="25"/>
    </row>
    <row r="17" spans="1:13" s="2" customFormat="1" ht="15.95" customHeight="1" x14ac:dyDescent="0.2">
      <c r="A17" s="11">
        <v>19</v>
      </c>
      <c r="B17" s="26"/>
      <c r="C17" s="16"/>
      <c r="D17" s="22"/>
      <c r="E17" s="18"/>
      <c r="F17" s="88"/>
      <c r="G17" s="12">
        <f>IF(C17="是",E17*$F$4,0)</f>
        <v>0</v>
      </c>
      <c r="H17" s="19"/>
      <c r="I17" s="91"/>
      <c r="J17" s="91"/>
      <c r="K17" s="91"/>
      <c r="L17" s="20"/>
      <c r="M17" s="14"/>
    </row>
    <row r="18" spans="1:13" s="2" customFormat="1" ht="15.95" customHeight="1" x14ac:dyDescent="0.2">
      <c r="A18" s="11">
        <v>20</v>
      </c>
      <c r="B18" s="26"/>
      <c r="C18" s="16"/>
      <c r="D18" s="22"/>
      <c r="E18" s="18"/>
      <c r="F18" s="88"/>
      <c r="G18" s="12">
        <f>IF(C18="是",E18*$F$4,0)</f>
        <v>0</v>
      </c>
      <c r="H18" s="19"/>
      <c r="I18" s="91"/>
      <c r="J18" s="91"/>
      <c r="K18" s="91"/>
      <c r="L18" s="20"/>
      <c r="M18" s="14"/>
    </row>
    <row r="19" spans="1:13" s="2" customFormat="1" ht="15.95" customHeight="1" x14ac:dyDescent="0.2">
      <c r="A19" s="11">
        <v>21</v>
      </c>
      <c r="B19" s="15"/>
      <c r="C19" s="16"/>
      <c r="D19" s="22"/>
      <c r="E19" s="22"/>
      <c r="F19" s="88"/>
      <c r="G19" s="12">
        <f>IF(C19="是",E19*$F$4,0)</f>
        <v>0</v>
      </c>
      <c r="H19" s="19"/>
      <c r="I19" s="91"/>
      <c r="J19" s="91"/>
      <c r="K19" s="91"/>
      <c r="L19" s="20"/>
      <c r="M19" s="25"/>
    </row>
    <row r="20" spans="1:13" s="1" customFormat="1" ht="15.95" customHeight="1" x14ac:dyDescent="0.2">
      <c r="A20" s="11">
        <v>24</v>
      </c>
      <c r="B20" s="68" t="s">
        <v>20</v>
      </c>
      <c r="C20" s="69"/>
      <c r="D20" s="70"/>
      <c r="E20" s="27">
        <f>SUM(E16,E12,E8,E4)</f>
        <v>0</v>
      </c>
      <c r="F20" s="89"/>
      <c r="G20" s="27">
        <f>SUM(G16,G12,G8,G4)</f>
        <v>0</v>
      </c>
      <c r="H20" s="27">
        <f>SUM(H16,H12,H8,H4)</f>
        <v>0</v>
      </c>
      <c r="I20" s="27">
        <f>SUM(I16,I12,I8,I4)</f>
        <v>0</v>
      </c>
      <c r="J20" s="12">
        <f>IF(G20+H20&lt;I20,G20+H20,I20)</f>
        <v>0</v>
      </c>
      <c r="K20" s="12">
        <f>G20+H20-I20</f>
        <v>0</v>
      </c>
      <c r="L20" s="28"/>
      <c r="M20" s="29" t="s">
        <v>21</v>
      </c>
    </row>
    <row r="21" spans="1:13" s="2" customFormat="1" ht="15.95" customHeight="1" x14ac:dyDescent="0.2">
      <c r="A21" s="71" t="s">
        <v>22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3"/>
    </row>
    <row r="22" spans="1:13" s="2" customFormat="1" ht="15.95" customHeight="1" x14ac:dyDescent="0.2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6"/>
    </row>
    <row r="23" spans="1:13" s="2" customFormat="1" ht="15.95" customHeight="1" x14ac:dyDescent="0.2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6"/>
    </row>
    <row r="24" spans="1:13" s="2" customFormat="1" ht="15.95" customHeight="1" x14ac:dyDescent="0.2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6"/>
    </row>
    <row r="25" spans="1:13" s="2" customFormat="1" ht="15.95" customHeight="1" x14ac:dyDescent="0.2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9"/>
    </row>
    <row r="26" spans="1:13" s="2" customFormat="1" ht="12.75" x14ac:dyDescent="0.2">
      <c r="A26" s="3"/>
    </row>
    <row r="27" spans="1:13" s="2" customFormat="1" ht="12.75" x14ac:dyDescent="0.2"/>
    <row r="28" spans="1:13" s="2" customFormat="1" ht="12.75" x14ac:dyDescent="0.2"/>
    <row r="29" spans="1:13" s="2" customFormat="1" ht="12.75" x14ac:dyDescent="0.2"/>
    <row r="30" spans="1:13" s="2" customFormat="1" ht="12.75" x14ac:dyDescent="0.2"/>
    <row r="31" spans="1:13" s="2" customFormat="1" ht="12.75" x14ac:dyDescent="0.2"/>
    <row r="32" spans="1:13" s="2" customFormat="1" ht="12.75" x14ac:dyDescent="0.2"/>
    <row r="33" s="2" customFormat="1" ht="12.75" x14ac:dyDescent="0.2"/>
    <row r="34" s="2" customFormat="1" ht="12.75" x14ac:dyDescent="0.2"/>
    <row r="35" s="2" customFormat="1" ht="12.75" x14ac:dyDescent="0.2"/>
    <row r="36" s="2" customFormat="1" ht="12.75" x14ac:dyDescent="0.2"/>
    <row r="37" s="2" customFormat="1" ht="12.75" x14ac:dyDescent="0.2"/>
    <row r="38" s="2" customFormat="1" ht="12.75" x14ac:dyDescent="0.2"/>
    <row r="39" s="2" customFormat="1" ht="12.75" x14ac:dyDescent="0.2"/>
    <row r="40" s="2" customFormat="1" ht="12.75" x14ac:dyDescent="0.2"/>
    <row r="41" s="2" customFormat="1" ht="12.75" x14ac:dyDescent="0.2"/>
    <row r="42" s="2" customFormat="1" ht="12.75" x14ac:dyDescent="0.2"/>
    <row r="43" s="2" customFormat="1" ht="12.75" x14ac:dyDescent="0.2"/>
    <row r="44" s="2" customFormat="1" ht="12.75" x14ac:dyDescent="0.2"/>
    <row r="45" s="2" customFormat="1" ht="12.75" x14ac:dyDescent="0.2"/>
    <row r="46" s="2" customFormat="1" ht="12.75" x14ac:dyDescent="0.2"/>
    <row r="47" s="2" customFormat="1" ht="12.75" x14ac:dyDescent="0.2"/>
    <row r="48" s="2" customFormat="1" ht="12.75" x14ac:dyDescent="0.2"/>
    <row r="49" s="2" customFormat="1" ht="12.75" x14ac:dyDescent="0.2"/>
    <row r="50" s="2" customFormat="1" ht="12.75" x14ac:dyDescent="0.2"/>
    <row r="51" s="2" customFormat="1" ht="12.75" x14ac:dyDescent="0.2"/>
    <row r="52" s="2" customFormat="1" ht="12.75" x14ac:dyDescent="0.2"/>
    <row r="53" s="2" customFormat="1" ht="12.75" x14ac:dyDescent="0.2"/>
    <row r="54" s="2" customFormat="1" ht="12.75" x14ac:dyDescent="0.2"/>
    <row r="55" s="2" customFormat="1" ht="12.75" x14ac:dyDescent="0.2"/>
    <row r="56" s="2" customFormat="1" ht="12.75" x14ac:dyDescent="0.2"/>
    <row r="57" s="2" customFormat="1" ht="12.75" x14ac:dyDescent="0.2"/>
    <row r="58" s="2" customFormat="1" ht="12.75" x14ac:dyDescent="0.2"/>
    <row r="59" s="2" customFormat="1" ht="12.75" x14ac:dyDescent="0.2"/>
    <row r="60" s="2" customFormat="1" ht="12.75" x14ac:dyDescent="0.2"/>
    <row r="61" s="2" customFormat="1" ht="12.75" x14ac:dyDescent="0.2"/>
    <row r="62" s="2" customFormat="1" ht="12.75" x14ac:dyDescent="0.2"/>
    <row r="63" s="2" customFormat="1" ht="12.75" x14ac:dyDescent="0.2"/>
  </sheetData>
  <mergeCells count="14">
    <mergeCell ref="B12:D12"/>
    <mergeCell ref="B16:D16"/>
    <mergeCell ref="B20:D20"/>
    <mergeCell ref="A21:M25"/>
    <mergeCell ref="A1:M1"/>
    <mergeCell ref="A2:A3"/>
    <mergeCell ref="B2:E2"/>
    <mergeCell ref="F2:M2"/>
    <mergeCell ref="B4:D4"/>
    <mergeCell ref="F4:F20"/>
    <mergeCell ref="I4:I19"/>
    <mergeCell ref="J4:J19"/>
    <mergeCell ref="K4:K19"/>
    <mergeCell ref="B8:D8"/>
  </mergeCells>
  <phoneticPr fontId="2" type="noConversion"/>
  <dataValidations count="1">
    <dataValidation type="list" allowBlank="1" showInputMessage="1" showErrorMessage="1" sqref="C5:C7 C9:C11 C13:C15 C17:C19">
      <formula1>"是,否"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92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购置专用设备投资额抵扣应纳税所得额审核底稿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2021-11-02T03:08:06Z</dcterms:created>
  <dcterms:modified xsi:type="dcterms:W3CDTF">2021-12-07T05:55:16Z</dcterms:modified>
</cp:coreProperties>
</file>