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i.kai1\Desktop\修改文档\生产文件\"/>
    </mc:Choice>
  </mc:AlternateContent>
  <xr:revisionPtr revIDLastSave="0" documentId="13_ncr:1_{0BE22AFE-904A-4270-BD87-0A1F9CC786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本期交易" sheetId="1" r:id="rId1"/>
    <sheet name="科目表" sheetId="2" r:id="rId2"/>
  </sheets>
  <externalReferences>
    <externalReference r:id="rId3"/>
  </externalReferences>
  <definedNames>
    <definedName name="data">OFFSET(科目表!$A$3,,,SUMPRODUCT(N(LEN(科目表!$A:$A)&gt;0)),)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1" i="1"/>
  <c r="F12" i="1"/>
  <c r="F13" i="1"/>
  <c r="F14" i="1"/>
  <c r="F10" i="1"/>
  <c r="E7" i="1"/>
  <c r="E8" i="1"/>
  <c r="E10" i="1"/>
  <c r="E11" i="1"/>
  <c r="E12" i="1"/>
  <c r="E13" i="1"/>
  <c r="E14" i="1"/>
  <c r="E9" i="1"/>
  <c r="C7" i="1"/>
  <c r="C8" i="1"/>
  <c r="C9" i="1"/>
  <c r="C11" i="1"/>
  <c r="C12" i="1"/>
  <c r="C13" i="1"/>
  <c r="C14" i="1"/>
  <c r="C10" i="1"/>
  <c r="B7" i="1"/>
  <c r="B8" i="1"/>
  <c r="B10" i="1"/>
  <c r="B11" i="1"/>
  <c r="B12" i="1"/>
  <c r="B13" i="1"/>
  <c r="B14" i="1"/>
  <c r="B9" i="1"/>
</calcChain>
</file>

<file path=xl/sharedStrings.xml><?xml version="1.0" encoding="utf-8"?>
<sst xmlns="http://schemas.openxmlformats.org/spreadsheetml/2006/main" count="60" uniqueCount="51">
  <si>
    <t>内部固定资产交易</t>
  </si>
  <si>
    <t>内部无形资产交易</t>
  </si>
  <si>
    <t>购入无形资产</t>
  </si>
  <si>
    <t>处置无形资产</t>
  </si>
  <si>
    <t>金额</t>
  </si>
  <si>
    <t>开始摊销年月</t>
  </si>
  <si>
    <t>摊销期限（年）</t>
  </si>
  <si>
    <t>关联交易统计-本期内部交易</t>
    <phoneticPr fontId="4" type="noConversion"/>
  </si>
  <si>
    <t>集团内部产品销售</t>
  </si>
  <si>
    <t>项目id</t>
    <phoneticPr fontId="4" type="noConversion"/>
  </si>
  <si>
    <t>毛利率（%）</t>
    <phoneticPr fontId="4" type="noConversion"/>
  </si>
  <si>
    <t>科目</t>
    <phoneticPr fontId="4" type="noConversion"/>
  </si>
  <si>
    <t>金额</t>
    <phoneticPr fontId="4" type="noConversion"/>
  </si>
  <si>
    <t>集团内部固定资产变卖交易</t>
    <phoneticPr fontId="4" type="noConversion"/>
  </si>
  <si>
    <t>本期消耗工作量（工作量法必须填）</t>
    <phoneticPr fontId="4" type="noConversion"/>
  </si>
  <si>
    <t>客户id</t>
    <phoneticPr fontId="4" type="noConversion"/>
  </si>
  <si>
    <t>跌价</t>
    <phoneticPr fontId="4" type="noConversion"/>
  </si>
  <si>
    <t>内部商品和劳务交易统计</t>
    <phoneticPr fontId="4" type="noConversion"/>
  </si>
  <si>
    <t>直线法</t>
    <phoneticPr fontId="4" type="noConversion"/>
  </si>
  <si>
    <t>存货采购</t>
    <phoneticPr fontId="4" type="noConversion"/>
  </si>
  <si>
    <t>接受劳务</t>
    <phoneticPr fontId="4" type="noConversion"/>
  </si>
  <si>
    <t>主营业务销售</t>
    <phoneticPr fontId="4" type="noConversion"/>
  </si>
  <si>
    <t>其他业务销售</t>
    <phoneticPr fontId="4" type="noConversion"/>
  </si>
  <si>
    <t>购入固定资产</t>
    <phoneticPr fontId="4" type="noConversion"/>
  </si>
  <si>
    <t>处置固定资产</t>
    <phoneticPr fontId="4" type="noConversion"/>
  </si>
  <si>
    <t>工作量法</t>
    <phoneticPr fontId="4" type="noConversion"/>
  </si>
  <si>
    <t>科目</t>
    <phoneticPr fontId="4" type="noConversion"/>
  </si>
  <si>
    <t>金额</t>
    <phoneticPr fontId="4" type="noConversion"/>
  </si>
  <si>
    <t>其中未实现对外销售</t>
    <phoneticPr fontId="4" type="noConversion"/>
  </si>
  <si>
    <t>金额</t>
    <phoneticPr fontId="4" type="noConversion"/>
  </si>
  <si>
    <t>固定资产分类</t>
    <phoneticPr fontId="4" type="noConversion"/>
  </si>
  <si>
    <t>购入方式</t>
    <phoneticPr fontId="4" type="noConversion"/>
  </si>
  <si>
    <t>开始计提折旧年月</t>
    <phoneticPr fontId="4" type="noConversion"/>
  </si>
  <si>
    <t>折旧年限(总工作量)</t>
    <phoneticPr fontId="4" type="noConversion"/>
  </si>
  <si>
    <t>折旧方法</t>
    <phoneticPr fontId="4" type="noConversion"/>
  </si>
  <si>
    <t>用途（折旧计提对应成本费用科目）</t>
    <phoneticPr fontId="4" type="noConversion"/>
  </si>
  <si>
    <t>对方收益金额</t>
    <phoneticPr fontId="4" type="noConversion"/>
  </si>
  <si>
    <t>科目</t>
    <phoneticPr fontId="4" type="noConversion"/>
  </si>
  <si>
    <t>转让价格</t>
    <phoneticPr fontId="4" type="noConversion"/>
  </si>
  <si>
    <t>无形资产分类</t>
    <phoneticPr fontId="4" type="noConversion"/>
  </si>
  <si>
    <t>用途（摊销对成本费用应科目）</t>
    <phoneticPr fontId="4" type="noConversion"/>
  </si>
  <si>
    <t>对方收益金额</t>
    <phoneticPr fontId="4" type="noConversion"/>
  </si>
  <si>
    <t>转让价格</t>
    <phoneticPr fontId="4" type="noConversion"/>
  </si>
  <si>
    <t>双倍余额递减法</t>
    <phoneticPr fontId="4" type="noConversion"/>
  </si>
  <si>
    <t>项目id</t>
    <phoneticPr fontId="4" type="noConversion"/>
  </si>
  <si>
    <t>客户id</t>
    <phoneticPr fontId="4" type="noConversion"/>
  </si>
  <si>
    <t>分类</t>
    <phoneticPr fontId="4" type="noConversion"/>
  </si>
  <si>
    <t>毛利率（%）</t>
    <phoneticPr fontId="4" type="noConversion"/>
  </si>
  <si>
    <t>年数总和法</t>
    <phoneticPr fontId="4" type="noConversion"/>
  </si>
  <si>
    <t>公司（本公司）</t>
    <phoneticPr fontId="4" type="noConversion"/>
  </si>
  <si>
    <t>关联方（对方公司）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</si>
</sst>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43" formatCode="_ * #,##0.00_ ;_ * \-#,##0.00_ ;_ * &quot;-&quot;??_ ;_ @_ 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4"/>
      <color rgb="FF1212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43" fontId="0" fillId="0" borderId="1" xfId="1" applyFont="1" applyBorder="1">
      <alignment vertical="center"/>
    </xf>
    <xf numFmtId="43" fontId="0" fillId="0" borderId="0" xfId="1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0" xfId="0" applyFont="1">
      <alignment vertical="center"/>
    </xf>
    <xf numFmtId="43" fontId="0" fillId="0" borderId="1" xfId="2" applyNumberFormat="1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43" fontId="0" fillId="4" borderId="1" xfId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.kai1/Desktop/&#25269;&#28040;/&#22266;&#23450;&#36164;&#20135;&#12289;&#26080;&#24418;&#36164;&#20135;&#23548;&#20837;&#27169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期交易"/>
      <sheetName val="科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8"/>
  <sheetViews>
    <sheetView tabSelected="1" zoomScale="115" zoomScaleNormal="115" workbookViewId="0">
      <pane xSplit="1" ySplit="6" topLeftCell="D7" activePane="bottomRight" state="frozen"/>
      <selection activeCell="L12" sqref="L12"/>
      <selection pane="topRight" activeCell="L12" sqref="L12"/>
      <selection pane="bottomLeft" activeCell="L12" sqref="L12"/>
      <selection pane="bottomRight" activeCell="D3" sqref="D3:D6"/>
    </sheetView>
  </sheetViews>
  <sheetFormatPr defaultRowHeight="13.5" x14ac:dyDescent="0.15"/>
  <cols>
    <col min="1" max="1" width="20.375" customWidth="1" collapsed="1"/>
    <col min="2" max="3" width="18.5" hidden="1" customWidth="1" collapsed="1"/>
    <col min="4" max="4" width="18.5" customWidth="1"/>
    <col min="5" max="6" width="18.5" hidden="1" customWidth="1"/>
    <col min="7" max="7" width="18.625" bestFit="1" customWidth="1" collapsed="1"/>
    <col min="8" max="8" width="14.375" bestFit="1" customWidth="1"/>
    <col min="9" max="9" width="31.125" bestFit="1" customWidth="1" collapsed="1"/>
    <col min="10" max="10" width="13.5" bestFit="1" customWidth="1" collapsed="1"/>
    <col min="11" max="11" width="13.5" customWidth="1"/>
    <col min="12" max="12" width="13.5" bestFit="1" customWidth="1" collapsed="1"/>
    <col min="13" max="13" width="22.5" customWidth="1"/>
    <col min="14" max="15" width="22.25" customWidth="1"/>
    <col min="16" max="16" width="16.125" bestFit="1" customWidth="1"/>
    <col min="17" max="17" width="11.625" customWidth="1"/>
    <col min="18" max="18" width="18" customWidth="1"/>
    <col min="19" max="19" width="12.75" bestFit="1" customWidth="1"/>
    <col min="20" max="20" width="11.125" customWidth="1"/>
    <col min="21" max="21" width="14.125" bestFit="1" customWidth="1"/>
    <col min="22" max="22" width="11.625" bestFit="1" customWidth="1" collapsed="1"/>
    <col min="23" max="23" width="25" bestFit="1" customWidth="1"/>
    <col min="24" max="24" width="17.25" bestFit="1" customWidth="1"/>
    <col min="25" max="25" width="19.375" bestFit="1" customWidth="1"/>
    <col min="26" max="26" width="9" bestFit="1" customWidth="1" collapsed="1"/>
    <col min="27" max="27" width="33.875" bestFit="1" customWidth="1"/>
    <col min="28" max="28" width="9.75" customWidth="1"/>
    <col min="29" max="29" width="9.5" customWidth="1"/>
    <col min="30" max="30" width="14.125" customWidth="1"/>
    <col min="31" max="31" width="12.75" bestFit="1" customWidth="1"/>
    <col min="32" max="32" width="13" bestFit="1" customWidth="1"/>
    <col min="33" max="33" width="14.125" bestFit="1" customWidth="1"/>
    <col min="34" max="34" width="11.625" customWidth="1"/>
    <col min="35" max="35" width="9.5" bestFit="1" customWidth="1"/>
    <col min="37" max="37" width="29.625" bestFit="1" customWidth="1"/>
    <col min="38" max="38" width="18" customWidth="1"/>
    <col min="39" max="39" width="12.75" bestFit="1" customWidth="1"/>
    <col min="40" max="40" width="11.125" customWidth="1" collapsed="1"/>
    <col min="41" max="41" width="8.875" customWidth="1" collapsed="1"/>
    <col min="42" max="42" width="8.875" hidden="1" customWidth="1" collapsed="1"/>
    <col min="43" max="43" width="0" hidden="1" customWidth="1"/>
  </cols>
  <sheetData>
    <row r="1" spans="1:43" ht="14.25" x14ac:dyDescent="0.15">
      <c r="A1" s="1" t="s">
        <v>7</v>
      </c>
      <c r="B1" s="1"/>
      <c r="C1" s="1"/>
      <c r="D1" s="1"/>
      <c r="E1" s="1"/>
      <c r="F1" s="1"/>
    </row>
    <row r="2" spans="1:43" ht="14.25" x14ac:dyDescent="0.15">
      <c r="A2" s="1"/>
      <c r="B2" s="1"/>
      <c r="C2" s="1"/>
      <c r="D2" s="1"/>
      <c r="E2" s="1"/>
      <c r="F2" s="1"/>
      <c r="G2" s="22"/>
      <c r="H2" s="22"/>
      <c r="I2" s="22"/>
      <c r="J2" s="22"/>
      <c r="K2" s="22"/>
      <c r="L2" s="22"/>
      <c r="M2" s="22"/>
      <c r="N2" s="22"/>
      <c r="O2" s="10"/>
      <c r="P2" s="22"/>
      <c r="Q2" s="22"/>
      <c r="R2" s="1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3" s="3" customFormat="1" x14ac:dyDescent="0.15">
      <c r="A3" s="27" t="s">
        <v>50</v>
      </c>
      <c r="B3" s="2"/>
      <c r="C3" s="2"/>
      <c r="D3" s="32" t="s">
        <v>49</v>
      </c>
      <c r="E3" s="2"/>
      <c r="F3" s="2"/>
      <c r="G3" s="34" t="s">
        <v>17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23" t="s">
        <v>0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16" t="s">
        <v>1</v>
      </c>
      <c r="AH3" s="16"/>
      <c r="AI3" s="16"/>
      <c r="AJ3" s="16"/>
      <c r="AK3" s="16"/>
      <c r="AL3" s="16"/>
      <c r="AM3" s="16"/>
      <c r="AN3" s="16"/>
      <c r="AO3" s="16"/>
      <c r="AP3" t="s">
        <v>13</v>
      </c>
      <c r="AQ3" t="s">
        <v>18</v>
      </c>
    </row>
    <row r="4" spans="1:43" x14ac:dyDescent="0.15">
      <c r="A4" s="28"/>
      <c r="B4" s="9"/>
      <c r="C4" s="9"/>
      <c r="D4" s="35"/>
      <c r="E4" s="9"/>
      <c r="F4" s="9"/>
      <c r="G4" s="30" t="s">
        <v>19</v>
      </c>
      <c r="H4" s="30"/>
      <c r="I4" s="30"/>
      <c r="J4" s="30"/>
      <c r="K4" s="30"/>
      <c r="L4" s="30"/>
      <c r="M4" s="30" t="s">
        <v>20</v>
      </c>
      <c r="N4" s="30"/>
      <c r="O4" s="36" t="s">
        <v>21</v>
      </c>
      <c r="P4" s="37"/>
      <c r="Q4" s="38"/>
      <c r="R4" s="36" t="s">
        <v>22</v>
      </c>
      <c r="S4" s="37"/>
      <c r="T4" s="38"/>
      <c r="U4" s="20" t="s">
        <v>23</v>
      </c>
      <c r="V4" s="20"/>
      <c r="W4" s="20"/>
      <c r="X4" s="20"/>
      <c r="Y4" s="20"/>
      <c r="Z4" s="20"/>
      <c r="AA4" s="20"/>
      <c r="AB4" s="20"/>
      <c r="AC4" s="20"/>
      <c r="AD4" s="39" t="s">
        <v>24</v>
      </c>
      <c r="AE4" s="40"/>
      <c r="AF4" s="41"/>
      <c r="AG4" s="17" t="s">
        <v>2</v>
      </c>
      <c r="AH4" s="18"/>
      <c r="AI4" s="18"/>
      <c r="AJ4" s="18"/>
      <c r="AK4" s="18"/>
      <c r="AL4" s="19"/>
      <c r="AM4" s="17" t="s">
        <v>3</v>
      </c>
      <c r="AN4" s="18"/>
      <c r="AO4" s="19"/>
      <c r="AP4" t="s">
        <v>8</v>
      </c>
      <c r="AQ4" t="s">
        <v>25</v>
      </c>
    </row>
    <row r="5" spans="1:43" ht="14.45" customHeight="1" x14ac:dyDescent="0.15">
      <c r="A5" s="28"/>
      <c r="B5" s="9"/>
      <c r="C5" s="9"/>
      <c r="D5" s="35"/>
      <c r="E5" s="9"/>
      <c r="F5" s="9"/>
      <c r="G5" s="32" t="s">
        <v>26</v>
      </c>
      <c r="H5" s="32" t="s">
        <v>27</v>
      </c>
      <c r="I5" s="31" t="s">
        <v>28</v>
      </c>
      <c r="J5" s="31"/>
      <c r="K5" s="31"/>
      <c r="L5" s="31"/>
      <c r="M5" s="32" t="s">
        <v>26</v>
      </c>
      <c r="N5" s="32" t="s">
        <v>12</v>
      </c>
      <c r="O5" s="32" t="s">
        <v>11</v>
      </c>
      <c r="P5" s="30" t="s">
        <v>29</v>
      </c>
      <c r="Q5" s="31" t="s">
        <v>10</v>
      </c>
      <c r="R5" s="32" t="s">
        <v>11</v>
      </c>
      <c r="S5" s="30" t="s">
        <v>4</v>
      </c>
      <c r="T5" s="31" t="s">
        <v>10</v>
      </c>
      <c r="U5" s="25" t="s">
        <v>30</v>
      </c>
      <c r="V5" s="20" t="s">
        <v>27</v>
      </c>
      <c r="W5" s="24" t="s">
        <v>31</v>
      </c>
      <c r="X5" s="24" t="s">
        <v>32</v>
      </c>
      <c r="Y5" s="24" t="s">
        <v>33</v>
      </c>
      <c r="Z5" s="24" t="s">
        <v>34</v>
      </c>
      <c r="AA5" s="24" t="s">
        <v>35</v>
      </c>
      <c r="AB5" s="14" t="s">
        <v>14</v>
      </c>
      <c r="AC5" s="25" t="s">
        <v>36</v>
      </c>
      <c r="AD5" s="24" t="s">
        <v>37</v>
      </c>
      <c r="AE5" s="24" t="s">
        <v>29</v>
      </c>
      <c r="AF5" s="24" t="s">
        <v>38</v>
      </c>
      <c r="AG5" s="13" t="s">
        <v>39</v>
      </c>
      <c r="AH5" s="21" t="s">
        <v>4</v>
      </c>
      <c r="AI5" s="13" t="s">
        <v>5</v>
      </c>
      <c r="AJ5" s="13" t="s">
        <v>6</v>
      </c>
      <c r="AK5" s="13" t="s">
        <v>40</v>
      </c>
      <c r="AL5" s="13" t="s">
        <v>41</v>
      </c>
      <c r="AM5" s="13" t="s">
        <v>26</v>
      </c>
      <c r="AN5" s="13" t="s">
        <v>29</v>
      </c>
      <c r="AO5" s="13" t="s">
        <v>42</v>
      </c>
      <c r="AQ5" t="s">
        <v>43</v>
      </c>
    </row>
    <row r="6" spans="1:43" x14ac:dyDescent="0.15">
      <c r="A6" s="29"/>
      <c r="B6" s="9" t="s">
        <v>44</v>
      </c>
      <c r="C6" s="9" t="s">
        <v>45</v>
      </c>
      <c r="D6" s="33"/>
      <c r="E6" s="9" t="s">
        <v>9</v>
      </c>
      <c r="F6" s="9" t="s">
        <v>15</v>
      </c>
      <c r="G6" s="33"/>
      <c r="H6" s="33"/>
      <c r="I6" s="11" t="s">
        <v>46</v>
      </c>
      <c r="J6" s="12" t="s">
        <v>29</v>
      </c>
      <c r="K6" s="11" t="s">
        <v>16</v>
      </c>
      <c r="L6" s="11" t="s">
        <v>47</v>
      </c>
      <c r="M6" s="33"/>
      <c r="N6" s="33"/>
      <c r="O6" s="33"/>
      <c r="P6" s="30"/>
      <c r="Q6" s="31"/>
      <c r="R6" s="33"/>
      <c r="S6" s="30"/>
      <c r="T6" s="31"/>
      <c r="U6" s="26"/>
      <c r="V6" s="20"/>
      <c r="W6" s="24"/>
      <c r="X6" s="24"/>
      <c r="Y6" s="24"/>
      <c r="Z6" s="24"/>
      <c r="AA6" s="24"/>
      <c r="AB6" s="15"/>
      <c r="AC6" s="26"/>
      <c r="AD6" s="24"/>
      <c r="AE6" s="24"/>
      <c r="AF6" s="24"/>
      <c r="AG6" s="13"/>
      <c r="AH6" s="21"/>
      <c r="AI6" s="13"/>
      <c r="AJ6" s="13"/>
      <c r="AK6" s="13"/>
      <c r="AL6" s="13"/>
      <c r="AM6" s="13"/>
      <c r="AN6" s="13"/>
      <c r="AO6" s="13"/>
      <c r="AQ6" t="s">
        <v>48</v>
      </c>
    </row>
    <row r="7" spans="1:43" x14ac:dyDescent="0.15">
      <c r="A7" s="4"/>
      <c r="B7" s="4" t="str">
        <f>IFERROR(VLOOKUP(A7,科目表!A:C,2,FALSE),"")</f>
        <v/>
      </c>
      <c r="C7" s="4" t="str">
        <f>IFERROR(VLOOKUP(A7,科目表!A:C,3,FALSE),"")</f>
        <v/>
      </c>
      <c r="D7" s="4"/>
      <c r="E7" s="4" t="str">
        <f>IFERROR(VLOOKUP(D7,科目表!A:C,2,FALSE),"")</f>
        <v/>
      </c>
      <c r="F7" s="4" t="str">
        <f>IFERROR(VLOOKUP(D7,科目表!A:C,3,FALSE),"")</f>
        <v/>
      </c>
      <c r="G7" s="5"/>
      <c r="H7" s="7"/>
      <c r="I7" s="5"/>
      <c r="J7" s="7"/>
      <c r="K7" s="7"/>
      <c r="L7" s="7"/>
      <c r="M7" s="5"/>
      <c r="N7" s="7"/>
      <c r="O7" s="5"/>
      <c r="P7" s="7"/>
      <c r="Q7" s="7"/>
      <c r="R7" s="5"/>
      <c r="S7" s="7"/>
      <c r="T7" s="7"/>
      <c r="U7" s="5"/>
      <c r="V7" s="7"/>
      <c r="W7" s="5"/>
      <c r="X7" s="8"/>
      <c r="Y7" s="4"/>
      <c r="Z7" s="4"/>
      <c r="AA7" s="5"/>
      <c r="AB7" s="4"/>
      <c r="AC7" s="7"/>
      <c r="AD7" s="5"/>
      <c r="AE7" s="7"/>
      <c r="AF7" s="7"/>
      <c r="AG7" s="5"/>
      <c r="AH7" s="7"/>
      <c r="AI7" s="8"/>
      <c r="AJ7" s="4"/>
      <c r="AK7" s="5"/>
      <c r="AL7" s="7"/>
      <c r="AM7" s="5"/>
      <c r="AN7" s="7"/>
      <c r="AO7" s="7"/>
    </row>
    <row r="8" spans="1:43" x14ac:dyDescent="0.15">
      <c r="A8" s="4"/>
      <c r="B8" s="4" t="str">
        <f>IFERROR(VLOOKUP(A8,科目表!A:C,2,FALSE),"")</f>
        <v/>
      </c>
      <c r="C8" s="4" t="str">
        <f>IFERROR(VLOOKUP(A8,科目表!A:C,3,FALSE),"")</f>
        <v/>
      </c>
      <c r="D8" s="4"/>
      <c r="E8" s="4" t="str">
        <f>IFERROR(VLOOKUP(D8,科目表!A:C,2,FALSE),"")</f>
        <v/>
      </c>
      <c r="F8" s="4" t="str">
        <f>IFERROR(VLOOKUP(D8,科目表!A:C,3,FALSE),"")</f>
        <v/>
      </c>
      <c r="G8" s="5"/>
      <c r="H8" s="7"/>
      <c r="I8" s="5"/>
      <c r="J8" s="7"/>
      <c r="K8" s="7"/>
      <c r="L8" s="7"/>
      <c r="M8" s="5"/>
      <c r="N8" s="7"/>
      <c r="O8" s="5"/>
      <c r="P8" s="7"/>
      <c r="Q8" s="7"/>
      <c r="R8" s="5"/>
      <c r="S8" s="7"/>
      <c r="T8" s="7"/>
      <c r="U8" s="5"/>
      <c r="V8" s="7"/>
      <c r="W8" s="5"/>
      <c r="X8" s="8"/>
      <c r="Y8" s="4"/>
      <c r="Z8" s="4"/>
      <c r="AA8" s="5"/>
      <c r="AB8" s="4"/>
      <c r="AC8" s="7"/>
      <c r="AD8" s="5"/>
      <c r="AE8" s="7"/>
      <c r="AF8" s="7"/>
      <c r="AG8" s="5"/>
      <c r="AH8" s="7"/>
      <c r="AI8" s="8"/>
      <c r="AJ8" s="4"/>
      <c r="AK8" s="5"/>
      <c r="AL8" s="7"/>
      <c r="AM8" s="5"/>
      <c r="AN8" s="7"/>
      <c r="AO8" s="7"/>
    </row>
    <row r="9" spans="1:43" x14ac:dyDescent="0.15">
      <c r="A9" s="4"/>
      <c r="B9" s="4" t="str">
        <f>IFERROR(VLOOKUP(A9,科目表!A:C,2,FALSE),"")</f>
        <v/>
      </c>
      <c r="C9" s="4" t="str">
        <f>IFERROR(VLOOKUP(A9,科目表!A:C,3,FALSE),"")</f>
        <v/>
      </c>
      <c r="D9" s="4"/>
      <c r="E9" s="4" t="str">
        <f>IFERROR(VLOOKUP(D9,科目表!A:C,2,FALSE),"")</f>
        <v/>
      </c>
      <c r="F9" s="4" t="str">
        <f>IFERROR(VLOOKUP(D9,科目表!A:C,3,FALSE),"")</f>
        <v/>
      </c>
      <c r="G9" s="5"/>
      <c r="H9" s="7"/>
      <c r="I9" s="5"/>
      <c r="J9" s="7"/>
      <c r="K9" s="7"/>
      <c r="L9" s="7"/>
      <c r="M9" s="5"/>
      <c r="N9" s="7"/>
      <c r="O9" s="5"/>
      <c r="P9" s="7"/>
      <c r="Q9" s="7"/>
      <c r="R9" s="5"/>
      <c r="S9" s="7"/>
      <c r="T9" s="7"/>
      <c r="U9" s="5"/>
      <c r="V9" s="7"/>
      <c r="W9" s="5"/>
      <c r="X9" s="8"/>
      <c r="Y9" s="4"/>
      <c r="Z9" s="4"/>
      <c r="AA9" s="5"/>
      <c r="AB9" s="4"/>
      <c r="AC9" s="7"/>
      <c r="AD9" s="5"/>
      <c r="AE9" s="7"/>
      <c r="AF9" s="7"/>
      <c r="AG9" s="5"/>
      <c r="AH9" s="7"/>
      <c r="AI9" s="8"/>
      <c r="AJ9" s="4"/>
      <c r="AK9" s="5"/>
      <c r="AL9" s="7"/>
      <c r="AM9" s="5"/>
      <c r="AN9" s="7"/>
      <c r="AO9" s="7"/>
    </row>
    <row r="10" spans="1:43" x14ac:dyDescent="0.15">
      <c r="A10" s="4"/>
      <c r="B10" s="4" t="str">
        <f>IFERROR(VLOOKUP(A10,科目表!A:C,2,FALSE),"")</f>
        <v/>
      </c>
      <c r="C10" s="4" t="str">
        <f>IFERROR(VLOOKUP(A10,科目表!A:C,3,FALSE),"")</f>
        <v/>
      </c>
      <c r="D10" s="4"/>
      <c r="E10" s="4" t="str">
        <f>IFERROR(VLOOKUP(D10,科目表!A:C,2,FALSE),"")</f>
        <v/>
      </c>
      <c r="F10" s="4" t="str">
        <f>IFERROR(VLOOKUP(D10,科目表!A:C,3,FALSE),"")</f>
        <v/>
      </c>
      <c r="G10" s="5"/>
      <c r="H10" s="7"/>
      <c r="I10" s="5"/>
      <c r="J10" s="7"/>
      <c r="K10" s="7"/>
      <c r="L10" s="7"/>
      <c r="M10" s="5"/>
      <c r="N10" s="7"/>
      <c r="O10" s="5"/>
      <c r="P10" s="7"/>
      <c r="Q10" s="7"/>
      <c r="R10" s="5"/>
      <c r="S10" s="7"/>
      <c r="T10" s="7"/>
      <c r="U10" s="5"/>
      <c r="V10" s="7"/>
      <c r="W10" s="5"/>
      <c r="X10" s="8"/>
      <c r="Y10" s="4"/>
      <c r="Z10" s="4"/>
      <c r="AA10" s="5"/>
      <c r="AB10" s="4"/>
      <c r="AC10" s="7"/>
      <c r="AD10" s="5"/>
      <c r="AE10" s="7"/>
      <c r="AF10" s="7"/>
      <c r="AG10" s="5"/>
      <c r="AH10" s="7"/>
      <c r="AI10" s="8"/>
      <c r="AJ10" s="4"/>
      <c r="AK10" s="5"/>
      <c r="AL10" s="7"/>
      <c r="AM10" s="5"/>
      <c r="AN10" s="7"/>
      <c r="AO10" s="7"/>
    </row>
    <row r="11" spans="1:43" x14ac:dyDescent="0.15">
      <c r="A11" s="4"/>
      <c r="B11" s="4" t="str">
        <f>IFERROR(VLOOKUP(A11,科目表!A:C,2,FALSE),"")</f>
        <v/>
      </c>
      <c r="C11" s="4" t="str">
        <f>IFERROR(VLOOKUP(A11,科目表!A:C,3,FALSE),"")</f>
        <v/>
      </c>
      <c r="D11" s="4"/>
      <c r="E11" s="4" t="str">
        <f>IFERROR(VLOOKUP(D11,科目表!A:C,2,FALSE),"")</f>
        <v/>
      </c>
      <c r="F11" s="4" t="str">
        <f>IFERROR(VLOOKUP(D11,科目表!A:C,3,FALSE),"")</f>
        <v/>
      </c>
      <c r="G11" s="5"/>
      <c r="H11" s="7"/>
      <c r="I11" s="5"/>
      <c r="J11" s="7"/>
      <c r="K11" s="7"/>
      <c r="L11" s="7"/>
      <c r="M11" s="5"/>
      <c r="N11" s="7"/>
      <c r="O11" s="5"/>
      <c r="P11" s="7"/>
      <c r="Q11" s="7"/>
      <c r="R11" s="5"/>
      <c r="S11" s="7"/>
      <c r="T11" s="7"/>
      <c r="U11" s="5"/>
      <c r="V11" s="7"/>
      <c r="W11" s="5"/>
      <c r="X11" s="8"/>
      <c r="Y11" s="4"/>
      <c r="Z11" s="4"/>
      <c r="AA11" s="5"/>
      <c r="AB11" s="4"/>
      <c r="AC11" s="7"/>
      <c r="AD11" s="5"/>
      <c r="AE11" s="7"/>
      <c r="AF11" s="7"/>
      <c r="AG11" s="5"/>
      <c r="AH11" s="7"/>
      <c r="AI11" s="8"/>
      <c r="AJ11" s="4"/>
      <c r="AK11" s="5"/>
      <c r="AL11" s="7"/>
      <c r="AM11" s="5"/>
      <c r="AN11" s="7"/>
      <c r="AO11" s="7"/>
    </row>
    <row r="12" spans="1:43" x14ac:dyDescent="0.15">
      <c r="A12" s="4"/>
      <c r="B12" s="4" t="str">
        <f>IFERROR(VLOOKUP(A12,科目表!A:C,2,FALSE),"")</f>
        <v/>
      </c>
      <c r="C12" s="4" t="str">
        <f>IFERROR(VLOOKUP(A12,科目表!A:C,3,FALSE),"")</f>
        <v/>
      </c>
      <c r="D12" s="4"/>
      <c r="E12" s="4" t="str">
        <f>IFERROR(VLOOKUP(D12,科目表!A:C,2,FALSE),"")</f>
        <v/>
      </c>
      <c r="F12" s="4" t="str">
        <f>IFERROR(VLOOKUP(D12,科目表!A:C,3,FALSE),"")</f>
        <v/>
      </c>
      <c r="G12" s="5"/>
      <c r="H12" s="7"/>
      <c r="I12" s="5"/>
      <c r="J12" s="7"/>
      <c r="K12" s="7"/>
      <c r="L12" s="7"/>
      <c r="M12" s="5"/>
      <c r="N12" s="7"/>
      <c r="O12" s="5"/>
      <c r="P12" s="7"/>
      <c r="Q12" s="7"/>
      <c r="R12" s="5"/>
      <c r="S12" s="7"/>
      <c r="T12" s="7"/>
      <c r="U12" s="5"/>
      <c r="V12" s="7"/>
      <c r="W12" s="5"/>
      <c r="X12" s="8"/>
      <c r="Y12" s="4"/>
      <c r="Z12" s="4"/>
      <c r="AA12" s="5"/>
      <c r="AB12" s="4"/>
      <c r="AC12" s="7"/>
      <c r="AD12" s="5"/>
      <c r="AE12" s="7"/>
      <c r="AF12" s="7"/>
      <c r="AG12" s="5"/>
      <c r="AH12" s="7"/>
      <c r="AI12" s="8"/>
      <c r="AJ12" s="4"/>
      <c r="AK12" s="5"/>
      <c r="AL12" s="7"/>
      <c r="AM12" s="5"/>
      <c r="AN12" s="7"/>
      <c r="AO12" s="7"/>
    </row>
    <row r="13" spans="1:43" x14ac:dyDescent="0.15">
      <c r="A13" s="4"/>
      <c r="B13" s="4" t="str">
        <f>IFERROR(VLOOKUP(A13,科目表!A:C,2,FALSE),"")</f>
        <v/>
      </c>
      <c r="C13" s="4" t="str">
        <f>IFERROR(VLOOKUP(A13,科目表!A:C,3,FALSE),"")</f>
        <v/>
      </c>
      <c r="D13" s="4"/>
      <c r="E13" s="4" t="str">
        <f>IFERROR(VLOOKUP(D13,科目表!A:C,2,FALSE),"")</f>
        <v/>
      </c>
      <c r="F13" s="4" t="str">
        <f>IFERROR(VLOOKUP(D13,科目表!A:C,3,FALSE),"")</f>
        <v/>
      </c>
      <c r="G13" s="5"/>
      <c r="H13" s="7"/>
      <c r="I13" s="5"/>
      <c r="J13" s="7"/>
      <c r="K13" s="7"/>
      <c r="L13" s="7"/>
      <c r="M13" s="5"/>
      <c r="N13" s="7"/>
      <c r="O13" s="5"/>
      <c r="P13" s="7"/>
      <c r="Q13" s="7"/>
      <c r="R13" s="5"/>
      <c r="S13" s="7"/>
      <c r="T13" s="7"/>
      <c r="U13" s="5"/>
      <c r="V13" s="7"/>
      <c r="W13" s="5"/>
      <c r="X13" s="8"/>
      <c r="Y13" s="4"/>
      <c r="Z13" s="4"/>
      <c r="AA13" s="5"/>
      <c r="AB13" s="4"/>
      <c r="AC13" s="7"/>
      <c r="AD13" s="5"/>
      <c r="AE13" s="7"/>
      <c r="AF13" s="7"/>
      <c r="AG13" s="5"/>
      <c r="AH13" s="7"/>
      <c r="AI13" s="8"/>
      <c r="AJ13" s="4"/>
      <c r="AK13" s="5"/>
      <c r="AL13" s="7"/>
      <c r="AM13" s="5"/>
      <c r="AN13" s="7"/>
      <c r="AO13" s="7"/>
    </row>
    <row r="14" spans="1:43" x14ac:dyDescent="0.15">
      <c r="A14" s="4"/>
      <c r="B14" s="4" t="str">
        <f>IFERROR(VLOOKUP(A14,科目表!A:C,2,FALSE),"")</f>
        <v/>
      </c>
      <c r="C14" s="4" t="str">
        <f>IFERROR(VLOOKUP(A14,科目表!A:C,3,FALSE),"")</f>
        <v/>
      </c>
      <c r="D14" s="4"/>
      <c r="E14" s="4" t="str">
        <f>IFERROR(VLOOKUP(D14,科目表!A:C,2,FALSE),"")</f>
        <v/>
      </c>
      <c r="F14" s="4" t="str">
        <f>IFERROR(VLOOKUP(D14,科目表!A:C,3,FALSE),"")</f>
        <v/>
      </c>
      <c r="G14" s="5"/>
      <c r="H14" s="7"/>
      <c r="I14" s="5"/>
      <c r="J14" s="7"/>
      <c r="K14" s="7"/>
      <c r="L14" s="7"/>
      <c r="M14" s="5"/>
      <c r="N14" s="7"/>
      <c r="O14" s="5"/>
      <c r="P14" s="7"/>
      <c r="Q14" s="7"/>
      <c r="R14" s="5"/>
      <c r="S14" s="7"/>
      <c r="T14" s="7"/>
      <c r="U14" s="5"/>
      <c r="V14" s="7"/>
      <c r="W14" s="5"/>
      <c r="X14" s="8"/>
      <c r="Y14" s="4"/>
      <c r="Z14" s="4"/>
      <c r="AA14" s="5"/>
      <c r="AB14" s="4"/>
      <c r="AC14" s="7"/>
      <c r="AD14" s="5"/>
      <c r="AE14" s="7"/>
      <c r="AF14" s="7"/>
      <c r="AG14" s="5"/>
      <c r="AH14" s="7"/>
      <c r="AI14" s="8"/>
      <c r="AJ14" s="4"/>
      <c r="AK14" s="5"/>
      <c r="AL14" s="7"/>
      <c r="AM14" s="5"/>
      <c r="AN14" s="7"/>
      <c r="AO14" s="7"/>
    </row>
    <row r="28" spans="14:15" ht="18" x14ac:dyDescent="0.15">
      <c r="N28" s="6"/>
      <c r="O28" s="6"/>
    </row>
  </sheetData>
  <mergeCells count="51">
    <mergeCell ref="G2:L2"/>
    <mergeCell ref="R4:T4"/>
    <mergeCell ref="AD4:AF4"/>
    <mergeCell ref="Y5:Y6"/>
    <mergeCell ref="M2:N2"/>
    <mergeCell ref="AG2:AN2"/>
    <mergeCell ref="AJ5:AJ6"/>
    <mergeCell ref="AK5:AK6"/>
    <mergeCell ref="AM5:AM6"/>
    <mergeCell ref="AN5:AN6"/>
    <mergeCell ref="AG5:AG6"/>
    <mergeCell ref="AI5:AI6"/>
    <mergeCell ref="A3:A6"/>
    <mergeCell ref="S5:S6"/>
    <mergeCell ref="T5:T6"/>
    <mergeCell ref="I5:L5"/>
    <mergeCell ref="M5:M6"/>
    <mergeCell ref="N5:N6"/>
    <mergeCell ref="P5:P6"/>
    <mergeCell ref="Q5:Q6"/>
    <mergeCell ref="G3:T3"/>
    <mergeCell ref="G4:L4"/>
    <mergeCell ref="M4:N4"/>
    <mergeCell ref="R5:R6"/>
    <mergeCell ref="D3:D6"/>
    <mergeCell ref="G5:G6"/>
    <mergeCell ref="H5:H6"/>
    <mergeCell ref="O5:O6"/>
    <mergeCell ref="P2:Q2"/>
    <mergeCell ref="S2:T2"/>
    <mergeCell ref="U2:AF2"/>
    <mergeCell ref="U3:AF3"/>
    <mergeCell ref="Z5:Z6"/>
    <mergeCell ref="AC5:AC6"/>
    <mergeCell ref="AE5:AE6"/>
    <mergeCell ref="AF5:AF6"/>
    <mergeCell ref="U5:U6"/>
    <mergeCell ref="V5:V6"/>
    <mergeCell ref="W5:W6"/>
    <mergeCell ref="X5:X6"/>
    <mergeCell ref="AD5:AD6"/>
    <mergeCell ref="AA5:AA6"/>
    <mergeCell ref="O4:Q4"/>
    <mergeCell ref="AL5:AL6"/>
    <mergeCell ref="AB5:AB6"/>
    <mergeCell ref="AG3:AO3"/>
    <mergeCell ref="AG4:AL4"/>
    <mergeCell ref="AM4:AO4"/>
    <mergeCell ref="AO5:AO6"/>
    <mergeCell ref="U4:AC4"/>
    <mergeCell ref="AH5:AH6"/>
  </mergeCells>
  <phoneticPr fontId="4" type="noConversion"/>
  <dataValidations count="3">
    <dataValidation type="list" allowBlank="1" showInputMessage="1" showErrorMessage="1" sqref="A7:A14 D7:D14" xr:uid="{00000000-0002-0000-0000-000000000000}">
      <formula1>data</formula1>
    </dataValidation>
    <dataValidation type="list" allowBlank="1" showInputMessage="1" showErrorMessage="1" sqref="W7:W14" xr:uid="{00000000-0002-0000-0000-000001000000}">
      <formula1>$AP$3:$AP$4</formula1>
    </dataValidation>
    <dataValidation type="list" allowBlank="1" showInputMessage="1" showErrorMessage="1" sqref="Z7:Z14" xr:uid="{00000000-0002-0000-0000-000002000000}">
      <formula1>$AQ$3:$AQ$6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'C:\Users\li.kai1\Desktop\抵消\[固定资产、无形资产导入模版.xlsx]科目表'!#REF!</xm:f>
          </x14:formula1>
          <xm:sqref>AD7:AD14 AA7:AA14 U7:U14 G7:G14 AK7:AK14 I7:I14 M7:M14 R7:R14 O7:O14 AM7:AM14 AG7:AG14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本期交易</vt:lpstr>
      <vt:lpstr>科目表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李开(上海-信息技术部)</dc:creator>
  <cp:lastModifiedBy>李开(上海-信息技术部)</cp:lastModifiedBy>
  <dcterms:created xsi:type="dcterms:W3CDTF">2021-03-03T05:14:16Z</dcterms:created>
  <dcterms:modified xsi:type="dcterms:W3CDTF">2021-12-17T08:41:31Z</dcterms:modified>
</cp:coreProperties>
</file>