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Соотношение заявок" sheetId="1" r:id="rId1"/>
    <sheet name="Компоненты простоя" sheetId="2" r:id="rId2"/>
    <sheet name="Доступность ИТ-поддержки" sheetId="3" r:id="rId3"/>
    <sheet name="Повторные инциденты" sheetId="4" r:id="rId4"/>
    <sheet name="Экономическая эффективность" sheetId="5" r:id="rId5"/>
    <sheet name="Лист2" sheetId="6" r:id="rId6"/>
    <sheet name="Затраты" sheetId="7" r:id="rId7"/>
  </sheets>
  <definedNames>
    <definedName name="_xlchart.v1.0" hidden="1">'Компоненты простоя'!$A$2:$A$4</definedName>
    <definedName name="_xlchart.v1.1" hidden="1">'Компоненты простоя'!$B$1</definedName>
    <definedName name="_xlchart.v1.2" hidden="1">'Компоненты простоя'!$B$2:$B$4</definedName>
  </definedNames>
  <calcPr calcId="162913"/>
</workbook>
</file>

<file path=xl/calcChain.xml><?xml version="1.0" encoding="utf-8"?>
<calcChain xmlns="http://schemas.openxmlformats.org/spreadsheetml/2006/main">
  <c r="D3" i="6" l="1"/>
  <c r="C3" i="6"/>
  <c r="B3" i="6"/>
  <c r="B5" i="5"/>
  <c r="C5" i="5"/>
  <c r="D5" i="5"/>
</calcChain>
</file>

<file path=xl/sharedStrings.xml><?xml version="1.0" encoding="utf-8"?>
<sst xmlns="http://schemas.openxmlformats.org/spreadsheetml/2006/main" count="27" uniqueCount="25">
  <si>
    <t>Срочные заявки</t>
  </si>
  <si>
    <t>Обычные заявки</t>
  </si>
  <si>
    <t>Самоподдержка</t>
  </si>
  <si>
    <t>Подготовка к работе</t>
  </si>
  <si>
    <t>Технические работы</t>
  </si>
  <si>
    <t>Общее время простоя, мин.</t>
  </si>
  <si>
    <t>Общее время работы</t>
  </si>
  <si>
    <t>Рабочее время с ИТ-поддержкой</t>
  </si>
  <si>
    <t>Рабочее время без ИТ-поддержки</t>
  </si>
  <si>
    <t>Общее количество простоев, вызванных инцидентами</t>
  </si>
  <si>
    <t>Простои из-за новых инцидентов (Решённые)</t>
  </si>
  <si>
    <t>Простои из-за новых инцидентов (Нерешённые)</t>
  </si>
  <si>
    <t>Простои из-за старых инцидентов (Решённые)</t>
  </si>
  <si>
    <t>2-й год</t>
  </si>
  <si>
    <t>3-й год</t>
  </si>
  <si>
    <t>1-й год</t>
  </si>
  <si>
    <t>Общие затраты на ИС, руб.</t>
  </si>
  <si>
    <t>Общая экономия от использования ИС, руб.</t>
  </si>
  <si>
    <t>Параметр \ Длительность эксплуатации ИС</t>
  </si>
  <si>
    <t>Экономический эффект, руб.</t>
  </si>
  <si>
    <t>Затраты</t>
  </si>
  <si>
    <t>Невидимые затраты</t>
  </si>
  <si>
    <t>Неконтролируемые затраты</t>
  </si>
  <si>
    <t>Запланированные затраты</t>
  </si>
  <si>
    <t>Затраты2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</si>
</sst>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left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>
                <a:latin typeface="Times New Roman" panose="02020603050405020304" pitchFamily="18" charset="0"/>
                <a:cs typeface="Times New Roman" panose="02020603050405020304" pitchFamily="18" charset="0"/>
              </a:rPr>
              <a:t>Соотношение</a:t>
            </a:r>
            <a:r>
              <a:rPr lang="ru-RU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заявок по срочности</a:t>
            </a:r>
            <a:endParaRPr lang="ru-RU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shade val="76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3FB-46BB-BD40-032141BA5152}"/>
              </c:ext>
            </c:extLst>
          </c:dPt>
          <c:dPt>
            <c:idx val="1"/>
            <c:bubble3D val="0"/>
            <c:spPr>
              <a:solidFill>
                <a:schemeClr val="accent2">
                  <a:tint val="77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3FB-46BB-BD40-032141BA515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'Соотношение заявок'!$A$1:$B$1</c:f>
              <c:strCache>
                <c:ptCount val="2"/>
                <c:pt idx="0">
                  <c:v>Срочные заявки</c:v>
                </c:pt>
                <c:pt idx="1">
                  <c:v>Обычные заявки</c:v>
                </c:pt>
              </c:strCache>
            </c:strRef>
          </c:cat>
          <c:val>
            <c:numRef>
              <c:f>'Соотношение заявок'!$A$2:$B$2</c:f>
              <c:numCache>
                <c:formatCode>General</c:formatCode>
                <c:ptCount val="2"/>
                <c:pt idx="0">
                  <c:v>9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11-4BF9-94A0-926FA0D8614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>
                <a:latin typeface="Times New Roman" panose="02020603050405020304" pitchFamily="18" charset="0"/>
                <a:cs typeface="Times New Roman" panose="02020603050405020304" pitchFamily="18" charset="0"/>
              </a:rPr>
              <a:t>Доступность</a:t>
            </a:r>
            <a:r>
              <a:rPr lang="ru-RU" sz="14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ИТ-поддержки</a:t>
            </a:r>
            <a:endParaRPr lang="ru-RU" sz="14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'Доступность ИТ-поддержки'!$A$2</c:f>
              <c:strCache>
                <c:ptCount val="1"/>
                <c:pt idx="0">
                  <c:v>Рабочее время с ИТ-поддержкой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'Доступность ИТ-поддержки'!$B$1</c:f>
              <c:strCache>
                <c:ptCount val="1"/>
                <c:pt idx="0">
                  <c:v>Общее время работы</c:v>
                </c:pt>
              </c:strCache>
            </c:strRef>
          </c:cat>
          <c:val>
            <c:numRef>
              <c:f>'Доступность ИТ-поддержки'!$B$2</c:f>
              <c:numCache>
                <c:formatCode>General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66-4E9B-A03D-522D96BB4B07}"/>
            </c:ext>
          </c:extLst>
        </c:ser>
        <c:ser>
          <c:idx val="1"/>
          <c:order val="1"/>
          <c:tx>
            <c:strRef>
              <c:f>'Доступность ИТ-поддержки'!$A$3</c:f>
              <c:strCache>
                <c:ptCount val="1"/>
                <c:pt idx="0">
                  <c:v>Рабочее время без ИТ-поддержки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'Доступность ИТ-поддержки'!$B$1</c:f>
              <c:strCache>
                <c:ptCount val="1"/>
                <c:pt idx="0">
                  <c:v>Общее время работы</c:v>
                </c:pt>
              </c:strCache>
            </c:strRef>
          </c:cat>
          <c:val>
            <c:numRef>
              <c:f>'Доступность ИТ-поддержки'!$B$3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66-4E9B-A03D-522D96BB4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326256448"/>
        <c:axId val="32609721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'Доступность ИТ-поддержки'!$A$4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'Доступность ИТ-поддержки'!$B$1</c15:sqref>
                        </c15:formulaRef>
                      </c:ext>
                    </c:extLst>
                    <c:strCache>
                      <c:ptCount val="1"/>
                      <c:pt idx="0">
                        <c:v>Общее время работы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'Доступность ИТ-поддержки'!$B$4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E866-4E9B-A03D-522D96BB4B07}"/>
                  </c:ext>
                </c:extLst>
              </c15:ser>
            </c15:filteredBarSeries>
          </c:ext>
        </c:extLst>
      </c:barChart>
      <c:catAx>
        <c:axId val="32625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6097216"/>
        <c:crosses val="autoZero"/>
        <c:auto val="1"/>
        <c:lblAlgn val="ctr"/>
        <c:lblOffset val="100"/>
        <c:noMultiLvlLbl val="0"/>
      </c:catAx>
      <c:valAx>
        <c:axId val="32609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Часы работы за неделю</a:t>
                </a:r>
              </a:p>
            </c:rich>
          </c:tx>
          <c:layout>
            <c:manualLayout>
              <c:xMode val="edge"/>
              <c:yMode val="edge"/>
              <c:x val="0.20555555555555552"/>
              <c:y val="0.183009259259259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262564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'Повторные инциденты'!$A$2</c:f>
              <c:strCache>
                <c:ptCount val="1"/>
                <c:pt idx="0">
                  <c:v>Простои из-за старых инцидентов (Решённые)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177E-4BE4-A910-10F73856EA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'Повторные инциденты'!$B$1</c:f>
              <c:strCache>
                <c:ptCount val="1"/>
                <c:pt idx="0">
                  <c:v>Общее количество простоев, вызванных инцидентами</c:v>
                </c:pt>
              </c:strCache>
            </c:strRef>
          </c:cat>
          <c:val>
            <c:numRef>
              <c:f>'Повторные инциденты'!$B$2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7E-4BE4-A910-10F73856EA8A}"/>
            </c:ext>
          </c:extLst>
        </c:ser>
        <c:ser>
          <c:idx val="1"/>
          <c:order val="1"/>
          <c:tx>
            <c:strRef>
              <c:f>'Повторные инциденты'!$A$3</c:f>
              <c:strCache>
                <c:ptCount val="1"/>
                <c:pt idx="0">
                  <c:v>Простои из-за новых инцидентов (Решённые)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'Повторные инциденты'!$B$1</c:f>
              <c:strCache>
                <c:ptCount val="1"/>
                <c:pt idx="0">
                  <c:v>Общее количество простоев, вызванных инцидентами</c:v>
                </c:pt>
              </c:strCache>
            </c:strRef>
          </c:cat>
          <c:val>
            <c:numRef>
              <c:f>'Повторные инциденты'!$B$3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7E-4BE4-A910-10F73856EA8A}"/>
            </c:ext>
          </c:extLst>
        </c:ser>
        <c:ser>
          <c:idx val="2"/>
          <c:order val="2"/>
          <c:tx>
            <c:strRef>
              <c:f>'Повторные инциденты'!$A$4</c:f>
              <c:strCache>
                <c:ptCount val="1"/>
                <c:pt idx="0">
                  <c:v>Простои из-за новых инцидентов (Нерешённые)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'Повторные инциденты'!$B$1</c:f>
              <c:strCache>
                <c:ptCount val="1"/>
                <c:pt idx="0">
                  <c:v>Общее количество простоев, вызванных инцидентами</c:v>
                </c:pt>
              </c:strCache>
            </c:strRef>
          </c:cat>
          <c:val>
            <c:numRef>
              <c:f>'Повторные инциденты'!$B$4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7E-4BE4-A910-10F73856E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6348128"/>
        <c:axId val="369435040"/>
      </c:barChart>
      <c:catAx>
        <c:axId val="32634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9435040"/>
        <c:crosses val="autoZero"/>
        <c:auto val="1"/>
        <c:lblAlgn val="ctr"/>
        <c:lblOffset val="100"/>
        <c:noMultiLvlLbl val="0"/>
      </c:catAx>
      <c:valAx>
        <c:axId val="3694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634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Затраты</a:t>
            </a:r>
            <a:r>
              <a:rPr lang="ru-RU" baseline="0"/>
              <a:t> и экономия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'Экономическая эффективность'!$A$3</c:f>
              <c:strCache>
                <c:ptCount val="1"/>
                <c:pt idx="0">
                  <c:v>Общая экономия от использования ИС, руб.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0277777777777777"/>
                  <c:y val="-7.407407407407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3D85-40EF-9498-E0A3577F9985}"/>
                </c:ext>
              </c:extLst>
            </c:dLbl>
            <c:dLbl>
              <c:idx val="1"/>
              <c:layout>
                <c:manualLayout>
                  <c:x val="-9.7222222222222224E-2"/>
                  <c:y val="-5.55555555555555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3D85-40EF-9498-E0A3577F9985}"/>
                </c:ext>
              </c:extLst>
            </c:dLbl>
            <c:dLbl>
              <c:idx val="2"/>
              <c:layout>
                <c:manualLayout>
                  <c:x val="-0.15555555555555556"/>
                  <c:y val="-1.85185185185185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3D85-40EF-9498-E0A3577F99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'Экономическая эффективность'!$B$2:$D$2</c:f>
              <c:strCache>
                <c:ptCount val="3"/>
                <c:pt idx="0">
                  <c:v>1-й год</c:v>
                </c:pt>
                <c:pt idx="1">
                  <c:v>2-й год</c:v>
                </c:pt>
                <c:pt idx="2">
                  <c:v>3-й год</c:v>
                </c:pt>
              </c:strCache>
            </c:strRef>
          </c:cat>
          <c:val>
            <c:numRef>
              <c:f>'Экономическая эффективность'!$B$3:$D$3</c:f>
              <c:numCache>
                <c:formatCode>General</c:formatCode>
                <c:ptCount val="3"/>
                <c:pt idx="0">
                  <c:v>49003.5</c:v>
                </c:pt>
                <c:pt idx="1">
                  <c:v>98007</c:v>
                </c:pt>
                <c:pt idx="2">
                  <c:v>147010.5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85-40EF-9498-E0A3577F9985}"/>
            </c:ext>
          </c:extLst>
        </c:ser>
        <c:ser>
          <c:idx val="1"/>
          <c:order val="1"/>
          <c:tx>
            <c:strRef>
              <c:f>'Экономическая эффективность'!$A$4</c:f>
              <c:strCache>
                <c:ptCount val="1"/>
                <c:pt idx="0">
                  <c:v>Общие затраты на ИС, руб.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7777777777777779E-3"/>
                  <c:y val="2.77777777777776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3D85-40EF-9498-E0A3577F9985}"/>
                </c:ext>
              </c:extLst>
            </c:dLbl>
            <c:dLbl>
              <c:idx val="1"/>
              <c:layout>
                <c:manualLayout>
                  <c:x val="2.7777777777777779E-3"/>
                  <c:y val="6.9444444444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3D85-40EF-9498-E0A3577F9985}"/>
                </c:ext>
              </c:extLst>
            </c:dLbl>
            <c:dLbl>
              <c:idx val="2"/>
              <c:layout>
                <c:manualLayout>
                  <c:x val="-2.7777777777777779E-3"/>
                  <c:y val="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3D85-40EF-9498-E0A3577F99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'Экономическая эффективность'!$B$2:$D$2</c:f>
              <c:strCache>
                <c:ptCount val="3"/>
                <c:pt idx="0">
                  <c:v>1-й год</c:v>
                </c:pt>
                <c:pt idx="1">
                  <c:v>2-й год</c:v>
                </c:pt>
                <c:pt idx="2">
                  <c:v>3-й год</c:v>
                </c:pt>
              </c:strCache>
            </c:strRef>
          </c:cat>
          <c:val>
            <c:numRef>
              <c:f>'Экономическая эффективность'!$B$4:$D$4</c:f>
              <c:numCache>
                <c:formatCode>General</c:formatCode>
                <c:ptCount val="3"/>
                <c:pt idx="0">
                  <c:v>42016.18</c:v>
                </c:pt>
                <c:pt idx="1">
                  <c:v>56182.36</c:v>
                </c:pt>
                <c:pt idx="2">
                  <c:v>70348.539999999994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85-40EF-9498-E0A3577F9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432176"/>
        <c:axId val="353744544"/>
      </c:lineChart>
      <c:catAx>
        <c:axId val="31443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3744544"/>
        <c:crosses val="autoZero"/>
        <c:auto val="1"/>
        <c:lblAlgn val="ctr"/>
        <c:lblOffset val="100"/>
        <c:noMultiLvlLbl val="0"/>
      </c:catAx>
      <c:valAx>
        <c:axId val="35374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443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545763342082239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2"/>
          <c:order val="0"/>
          <c:tx>
            <c:strRef>
              <c:f>'Экономическая эффективность'!$A$5</c:f>
              <c:strCache>
                <c:ptCount val="1"/>
                <c:pt idx="0">
                  <c:v>Экономический эффект, руб.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numFmt formatCode="#,##0.00\ &quot;₽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'Экономическая эффективность'!$B$2:$D$2</c:f>
              <c:strCache>
                <c:ptCount val="3"/>
                <c:pt idx="0">
                  <c:v>1-й год</c:v>
                </c:pt>
                <c:pt idx="1">
                  <c:v>2-й год</c:v>
                </c:pt>
                <c:pt idx="2">
                  <c:v>3-й год</c:v>
                </c:pt>
              </c:strCache>
            </c:strRef>
          </c:cat>
          <c:val>
            <c:numRef>
              <c:f>'Экономическая эффективность'!$B$5:$D$5</c:f>
              <c:numCache>
                <c:formatCode>General</c:formatCode>
                <c:ptCount val="3"/>
                <c:pt idx="0">
                  <c:v>6987.32</c:v>
                </c:pt>
                <c:pt idx="1">
                  <c:v>41824.639999999999</c:v>
                </c:pt>
                <c:pt idx="2">
                  <c:v>76661.960000000006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3C5-412F-B749-9C00DCB16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078336"/>
        <c:axId val="319078752"/>
      </c:lineChart>
      <c:catAx>
        <c:axId val="31907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9078752"/>
        <c:crosses val="autoZero"/>
        <c:auto val="1"/>
        <c:lblAlgn val="ctr"/>
        <c:lblOffset val="100"/>
        <c:noMultiLvlLbl val="0"/>
      </c:catAx>
      <c:valAx>
        <c:axId val="31907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907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Arial" panose="020B0604020202020204" pitchFamily="34" charset="0"/>
                <a:cs typeface="Arial" panose="020B0604020202020204" pitchFamily="34" charset="0"/>
              </a:rPr>
              <a:t>Затраты на информационные</a:t>
            </a:r>
            <a:r>
              <a:rPr lang="ru-RU" baseline="0">
                <a:latin typeface="Arial" panose="020B0604020202020204" pitchFamily="34" charset="0"/>
                <a:cs typeface="Arial" panose="020B0604020202020204" pitchFamily="34" charset="0"/>
              </a:rPr>
              <a:t> системы</a:t>
            </a:r>
            <a:endParaRPr lang="ru-RU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600901137357830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Затраты!$B$2:$B$4</c:f>
              <c:strCache>
                <c:ptCount val="3"/>
                <c:pt idx="0">
                  <c:v>Запланированные затраты</c:v>
                </c:pt>
                <c:pt idx="1">
                  <c:v>Неконтролируемые затраты</c:v>
                </c:pt>
                <c:pt idx="2">
                  <c:v>Невидимые затраты</c:v>
                </c:pt>
              </c:strCache>
            </c:strRef>
          </c:cat>
          <c:val>
            <c:numRef>
              <c:f>Затраты!$C$2:$C$4</c:f>
              <c:numCache>
                <c:formatCode>General</c:formatCode>
                <c:ptCount val="3"/>
                <c:pt idx="0">
                  <c:v>30</c:v>
                </c:pt>
                <c:pt idx="1">
                  <c:v>54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78-40AE-BD66-AD46E41107F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 sz="1100">
                <a:latin typeface="Times New Roman" panose="02020603050405020304" pitchFamily="18" charset="0"/>
                <a:cs typeface="Times New Roman" panose="02020603050405020304" pitchFamily="18" charset="0"/>
              </a:rPr>
              <a:t>ВЛИЯНИЕ ПРОЦЕССОВ НА ДЛИТЕЛЬНОСТЬ ПРОСТОЯ</a:t>
            </a:r>
            <a:r>
              <a:rPr lang="en-US" sz="1100">
                <a:latin typeface="Times New Roman" panose="02020603050405020304" pitchFamily="18" charset="0"/>
                <a:cs typeface="Times New Roman" panose="02020603050405020304" pitchFamily="18" charset="0"/>
              </a:rPr>
              <a:t>, </a:t>
            </a:r>
            <a:r>
              <a:rPr lang="ru-RU" sz="1100">
                <a:latin typeface="Times New Roman" panose="02020603050405020304" pitchFamily="18" charset="0"/>
                <a:cs typeface="Times New Roman" panose="02020603050405020304" pitchFamily="18" charset="0"/>
              </a:rPr>
              <a:t>МИН</a:t>
            </a:r>
            <a:r>
              <a:rPr lang="ru-RU" sz="1400">
                <a:latin typeface="Times New Roman" panose="02020603050405020304" pitchFamily="18" charset="0"/>
                <a:cs typeface="Times New Roman" panose="02020603050405020304" pitchFamily="18" charset="0"/>
              </a:rPr>
              <a:t>.</a:t>
            </a:r>
          </a:p>
        </cx:rich>
      </cx:tx>
    </cx:title>
    <cx:plotArea>
      <cx:plotAreaRegion>
        <cx:series layoutId="waterfall" uniqueId="{088E32D4-2559-47A3-A450-11721153696D}">
          <cx:tx>
            <cx:txData>
              <cx:f>_xlchart.v1.1</cx:f>
              <cx:v>Общее время простоя, мин.</cx:v>
            </cx:txData>
          </cx:tx>
          <cx:dataPt idx="0">
            <cx:spPr>
              <a:solidFill>
                <a:schemeClr val="accent2">
                  <a:lumMod val="60000"/>
                  <a:lumOff val="40000"/>
                </a:schemeClr>
              </a:solidFill>
            </cx:spPr>
          </cx:dataPt>
          <cx:dataPt idx="2">
            <cx:spPr>
              <a:solidFill>
                <a:schemeClr val="accent3"/>
              </a:solidFill>
            </cx:spPr>
          </cx:dataPt>
          <cx:dataId val="0"/>
          <cx:layoutPr>
            <cx:visibility connectorLines="0"/>
            <cx:subtotals/>
          </cx:layoutPr>
        </cx:series>
      </cx:plotAreaRegion>
      <cx:axis id="0">
        <cx:catScaling gapWidth="0.5"/>
        <cx:tickLabels/>
        <cx:txPr>
          <a:bodyPr spcFirstLastPara="1" vertOverflow="ellipsis" wrap="square" lIns="0" tIns="0" rIns="0" bIns="0" anchor="ctr" anchorCtr="1"/>
          <a:lstStyle/>
          <a:p>
            <a:pPr>
              <a:defRPr baseline="0">
                <a:latin typeface="Times New Roman" panose="02020603050405020304" pitchFamily="18" charset="0"/>
              </a:defRPr>
            </a:pPr>
            <a:endParaRPr lang="ru-RU" baseline="0">
              <a:latin typeface="Times New Roman" panose="02020603050405020304" pitchFamily="18" charset="0"/>
            </a:endParaRPr>
          </a:p>
        </cx:txPr>
      </cx:axis>
      <cx:axis id="1">
        <cx:valScaling/>
        <cx:majorGridlines/>
        <cx:tickLabels/>
        <cx:spPr>
          <a:ln>
            <a:solidFill>
              <a:sysClr val="windowText" lastClr="000000"/>
            </a:solidFill>
          </a:ln>
        </cx:sp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8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  <cs:bodyPr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1</xdr:row>
      <xdr:rowOff>85725</xdr:rowOff>
    </xdr:from>
    <xdr:to>
      <xdr:col>11</xdr:col>
      <xdr:colOff>485775</xdr:colOff>
      <xdr:row>15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1104900</xdr:colOff>
      <xdr:row>0</xdr:row>
      <xdr:rowOff>66675</xdr:rowOff>
    </xdr:from>
    <xdr:to>
      <xdr:col>8</xdr:col>
      <xdr:colOff>561975</xdr:colOff>
      <xdr:row>14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12</xdr:row>
      <xdr:rowOff>114300</xdr:rowOff>
    </xdr:from>
    <xdr:to>
      <xdr:col>16</xdr:col>
      <xdr:colOff>47625</xdr:colOff>
      <xdr:row>27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12</xdr:row>
      <xdr:rowOff>114300</xdr:rowOff>
    </xdr:from>
    <xdr:to>
      <xdr:col>9</xdr:col>
      <xdr:colOff>561975</xdr:colOff>
      <xdr:row>27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11</xdr:row>
      <xdr:rowOff>114300</xdr:rowOff>
    </xdr:from>
    <xdr:to>
      <xdr:col>12</xdr:col>
      <xdr:colOff>504825</xdr:colOff>
      <xdr:row>26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1514475</xdr:colOff>
      <xdr:row>11</xdr:row>
      <xdr:rowOff>66675</xdr:rowOff>
    </xdr:from>
    <xdr:to>
      <xdr:col>4</xdr:col>
      <xdr:colOff>142875</xdr:colOff>
      <xdr:row>25</xdr:row>
      <xdr:rowOff>142875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47624</xdr:colOff>
      <xdr:row>12</xdr:row>
      <xdr:rowOff>114300</xdr:rowOff>
    </xdr:from>
    <xdr:to>
      <xdr:col>20</xdr:col>
      <xdr:colOff>247650</xdr:colOff>
      <xdr:row>27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H24" sqref="H24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1">
        <v>9</v>
      </c>
      <c r="B2" s="1">
        <v>14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K8" sqref="K8"/>
    </sheetView>
  </sheetViews>
  <sheetFormatPr defaultRowHeight="15" x14ac:dyDescent="0.25"/>
  <cols>
    <col min="1" max="1" width="20.140625" bestFit="1" customWidth="1"/>
    <col min="2" max="2" width="16.140625" bestFit="1" customWidth="1"/>
    <col min="3" max="3" width="20" bestFit="1" customWidth="1"/>
    <col min="4" max="4" width="20.140625" bestFit="1" customWidth="1"/>
  </cols>
  <sheetData>
    <row r="1" spans="1:2" x14ac:dyDescent="0.25">
      <c r="B1" t="s">
        <v>5</v>
      </c>
    </row>
    <row r="2" spans="1:2" x14ac:dyDescent="0.25">
      <c r="A2" t="s">
        <v>2</v>
      </c>
      <c r="B2">
        <v>5</v>
      </c>
    </row>
    <row r="3" spans="1:2" x14ac:dyDescent="0.25">
      <c r="A3" t="s">
        <v>3</v>
      </c>
      <c r="B3">
        <v>5</v>
      </c>
    </row>
    <row r="4" spans="1:2" x14ac:dyDescent="0.25">
      <c r="A4" t="s">
        <v>4</v>
      </c>
      <c r="B4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F37" sqref="F37"/>
    </sheetView>
  </sheetViews>
  <sheetFormatPr defaultRowHeight="15" x14ac:dyDescent="0.25"/>
  <cols>
    <col min="1" max="1" width="38.7109375" bestFit="1" customWidth="1"/>
  </cols>
  <sheetData>
    <row r="1" spans="1:2" x14ac:dyDescent="0.25">
      <c r="B1" t="s">
        <v>6</v>
      </c>
    </row>
    <row r="2" spans="1:2" x14ac:dyDescent="0.25">
      <c r="A2" t="s">
        <v>7</v>
      </c>
      <c r="B2">
        <v>45</v>
      </c>
    </row>
    <row r="3" spans="1:2" x14ac:dyDescent="0.25">
      <c r="A3" t="s">
        <v>8</v>
      </c>
      <c r="B3">
        <v>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3" sqref="A3"/>
    </sheetView>
  </sheetViews>
  <sheetFormatPr defaultRowHeight="15" x14ac:dyDescent="0.25"/>
  <cols>
    <col min="1" max="1" width="46.5703125" bestFit="1" customWidth="1"/>
    <col min="2" max="2" width="79.140625" customWidth="1"/>
  </cols>
  <sheetData>
    <row r="1" spans="1:2" x14ac:dyDescent="0.25">
      <c r="B1" t="s">
        <v>9</v>
      </c>
    </row>
    <row r="2" spans="1:2" x14ac:dyDescent="0.25">
      <c r="A2" t="s">
        <v>12</v>
      </c>
      <c r="B2">
        <v>21</v>
      </c>
    </row>
    <row r="3" spans="1:2" x14ac:dyDescent="0.25">
      <c r="A3" t="s">
        <v>10</v>
      </c>
      <c r="B3">
        <v>24</v>
      </c>
    </row>
    <row r="4" spans="1:2" x14ac:dyDescent="0.25">
      <c r="A4" t="s">
        <v>11</v>
      </c>
      <c r="B4">
        <v>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A2" sqref="A2:D5"/>
    </sheetView>
  </sheetViews>
  <sheetFormatPr defaultRowHeight="15" x14ac:dyDescent="0.25"/>
  <cols>
    <col min="1" max="1" width="54.42578125" bestFit="1" customWidth="1"/>
    <col min="2" max="4" width="11.5703125" bestFit="1" customWidth="1"/>
  </cols>
  <sheetData>
    <row r="2" spans="1:4" ht="18.75" x14ac:dyDescent="0.3">
      <c r="A2" s="2" t="s">
        <v>18</v>
      </c>
      <c r="B2" s="2" t="s">
        <v>15</v>
      </c>
      <c r="C2" s="2" t="s">
        <v>13</v>
      </c>
      <c r="D2" s="2" t="s">
        <v>14</v>
      </c>
    </row>
    <row r="3" spans="1:4" ht="18.75" x14ac:dyDescent="0.3">
      <c r="A3" s="2" t="s">
        <v>17</v>
      </c>
      <c r="B3" s="2">
        <v>49003.5</v>
      </c>
      <c r="C3" s="2">
        <v>98007</v>
      </c>
      <c r="D3" s="2">
        <v>147010.5</v>
      </c>
    </row>
    <row r="4" spans="1:4" ht="18.75" x14ac:dyDescent="0.3">
      <c r="A4" s="2" t="s">
        <v>16</v>
      </c>
      <c r="B4" s="2">
        <v>42016.18</v>
      </c>
      <c r="C4" s="2">
        <v>56182.36</v>
      </c>
      <c r="D4" s="2">
        <v>70348.539999999994</v>
      </c>
    </row>
    <row r="5" spans="1:4" ht="18.75" x14ac:dyDescent="0.3">
      <c r="A5" s="2" t="s">
        <v>19</v>
      </c>
      <c r="B5" s="2">
        <f>B3-B4</f>
        <v>6987.32</v>
      </c>
      <c r="C5" s="2">
        <f t="shared" ref="C5:D5" si="0">C3-C4</f>
        <v>41824.639999999999</v>
      </c>
      <c r="D5" s="2">
        <f t="shared" si="0"/>
        <v>76661.960000000006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"/>
  <sheetViews>
    <sheetView workbookViewId="0">
      <selection activeCell="A3" sqref="A3:D3"/>
    </sheetView>
  </sheetViews>
  <sheetFormatPr defaultRowHeight="15" x14ac:dyDescent="0.25"/>
  <sheetData>
    <row r="3" spans="1:4" ht="18.75" x14ac:dyDescent="0.3">
      <c r="A3" s="2" t="s">
        <v>19</v>
      </c>
      <c r="B3" s="2">
        <f>B1-B2</f>
        <v>0</v>
      </c>
      <c r="C3" s="2">
        <f t="shared" ref="C3:D3" si="0">C1-C2</f>
        <v>0</v>
      </c>
      <c r="D3" s="2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2" sqref="B2:C4"/>
    </sheetView>
  </sheetViews>
  <sheetFormatPr defaultRowHeight="15" x14ac:dyDescent="0.25"/>
  <sheetData>
    <row r="1" spans="1:3" x14ac:dyDescent="0.25">
      <c r="A1" t="s">
        <v>20</v>
      </c>
    </row>
    <row r="2" spans="1:3" x14ac:dyDescent="0.25">
      <c r="A2" s="3" t="s">
        <v>20</v>
      </c>
      <c r="B2" t="s">
        <v>23</v>
      </c>
      <c r="C2">
        <v>30</v>
      </c>
    </row>
    <row r="3" spans="1:3" x14ac:dyDescent="0.25">
      <c r="A3" s="3"/>
      <c r="B3" t="s">
        <v>22</v>
      </c>
      <c r="C3">
        <v>54</v>
      </c>
    </row>
    <row r="4" spans="1:3" x14ac:dyDescent="0.25">
      <c r="A4" t="s">
        <v>24</v>
      </c>
      <c r="B4" t="s">
        <v>21</v>
      </c>
      <c r="C4">
        <v>16</v>
      </c>
    </row>
  </sheetData>
  <mergeCells count="1">
    <mergeCell ref="A2:A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Соотношение заявок</vt:lpstr>
      <vt:lpstr>Компоненты простоя</vt:lpstr>
      <vt:lpstr>Доступность ИТ-поддержки</vt:lpstr>
      <vt:lpstr>Повторные инциденты</vt:lpstr>
      <vt:lpstr>Экономическая эффективность</vt:lpstr>
      <vt:lpstr>Лист2</vt:lpstr>
      <vt:lpstr>Затраты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2020-01-30T13:57:52Z</dcterms:modified>
</cp:coreProperties>
</file>