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lic\Documents\Qt\IMSpacingSweep\Test\CoreTest\FrequencyConversionTest\"/>
    </mc:Choice>
  </mc:AlternateContent>
  <bookViews>
    <workbookView xWindow="1860" yWindow="0" windowWidth="21945" windowHeight="8235"/>
  </bookViews>
  <sheets>
    <sheet name="Case1" sheetId="1" r:id="rId1"/>
    <sheet name="Case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K19" i="1"/>
  <c r="J19" i="1"/>
  <c r="I19" i="1"/>
  <c r="H19" i="1"/>
  <c r="K18" i="1"/>
  <c r="J18" i="1"/>
  <c r="I18" i="1"/>
  <c r="H18" i="1"/>
  <c r="K17" i="1"/>
  <c r="J17" i="1"/>
  <c r="I17" i="1"/>
  <c r="H17" i="1"/>
  <c r="K16" i="1"/>
  <c r="J16" i="1"/>
  <c r="I16" i="1"/>
  <c r="H16" i="1"/>
  <c r="K15" i="1"/>
  <c r="J15" i="1"/>
  <c r="I15" i="1"/>
  <c r="H15" i="1"/>
  <c r="K14" i="1"/>
  <c r="J14" i="1"/>
  <c r="I14" i="1"/>
  <c r="H14" i="1"/>
  <c r="K13" i="1"/>
  <c r="J13" i="1"/>
  <c r="I13" i="1"/>
  <c r="H13" i="1"/>
  <c r="K12" i="1"/>
  <c r="J12" i="1"/>
  <c r="I12" i="1"/>
  <c r="H12" i="1"/>
  <c r="K11" i="1"/>
  <c r="J11" i="1"/>
  <c r="I11" i="1"/>
  <c r="H11" i="1"/>
  <c r="K10" i="1"/>
  <c r="J10" i="1"/>
  <c r="H10" i="1"/>
  <c r="R30" i="2"/>
  <c r="Q30" i="2"/>
  <c r="P30" i="2"/>
  <c r="O30" i="2"/>
  <c r="R29" i="2"/>
  <c r="Q29" i="2"/>
  <c r="P29" i="2"/>
  <c r="O29" i="2"/>
  <c r="R28" i="2"/>
  <c r="Q28" i="2"/>
  <c r="P28" i="2"/>
  <c r="O28" i="2"/>
  <c r="R27" i="2"/>
  <c r="Q27" i="2"/>
  <c r="P27" i="2"/>
  <c r="O27" i="2"/>
  <c r="R26" i="2"/>
  <c r="Q26" i="2"/>
  <c r="P26" i="2"/>
  <c r="O26" i="2"/>
  <c r="R25" i="2"/>
  <c r="Q25" i="2"/>
  <c r="P25" i="2"/>
  <c r="O25" i="2"/>
  <c r="R24" i="2"/>
  <c r="Q24" i="2"/>
  <c r="P24" i="2"/>
  <c r="O24" i="2"/>
  <c r="R23" i="2"/>
  <c r="Q23" i="2"/>
  <c r="P23" i="2"/>
  <c r="O23" i="2"/>
  <c r="R22" i="2"/>
  <c r="Q22" i="2"/>
  <c r="P22" i="2"/>
  <c r="O22" i="2"/>
  <c r="R21" i="2"/>
  <c r="Q21" i="2"/>
  <c r="P21" i="2"/>
  <c r="O21" i="2"/>
  <c r="R20" i="2"/>
  <c r="Q20" i="2"/>
  <c r="P20" i="2"/>
  <c r="O20" i="2"/>
  <c r="R19" i="2"/>
  <c r="Q19" i="2"/>
  <c r="P19" i="2"/>
  <c r="O19" i="2"/>
  <c r="R18" i="2"/>
  <c r="Q18" i="2"/>
  <c r="P18" i="2"/>
  <c r="O18" i="2"/>
  <c r="R17" i="2"/>
  <c r="Q17" i="2"/>
  <c r="P17" i="2"/>
  <c r="O17" i="2"/>
  <c r="R16" i="2"/>
  <c r="Q16" i="2"/>
  <c r="P16" i="2"/>
  <c r="O16" i="2"/>
  <c r="R15" i="2"/>
  <c r="Q15" i="2"/>
  <c r="P15" i="2"/>
  <c r="O15" i="2"/>
  <c r="R14" i="2"/>
  <c r="Q14" i="2"/>
  <c r="P14" i="2"/>
  <c r="O14" i="2"/>
  <c r="R13" i="2"/>
  <c r="Q13" i="2"/>
  <c r="P13" i="2"/>
  <c r="O13" i="2"/>
  <c r="R12" i="2"/>
  <c r="Q12" i="2"/>
  <c r="P12" i="2"/>
  <c r="O12" i="2"/>
  <c r="R11" i="2"/>
  <c r="Q11" i="2"/>
  <c r="P11" i="2"/>
  <c r="O11" i="2"/>
  <c r="R10" i="2"/>
  <c r="Q10" i="2"/>
  <c r="P10" i="2"/>
  <c r="O10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C30" i="2"/>
  <c r="E30" i="2" s="1"/>
  <c r="C29" i="2"/>
  <c r="C28" i="2"/>
  <c r="E28" i="2" s="1"/>
  <c r="C27" i="2"/>
  <c r="E27" i="2" s="1"/>
  <c r="C26" i="2"/>
  <c r="E26" i="2" s="1"/>
  <c r="C25" i="2"/>
  <c r="E25" i="2" s="1"/>
  <c r="C24" i="2"/>
  <c r="E24" i="2" s="1"/>
  <c r="C23" i="2"/>
  <c r="E23" i="2" s="1"/>
  <c r="C22" i="2"/>
  <c r="E22" i="2" s="1"/>
  <c r="C21" i="2"/>
  <c r="C20" i="2"/>
  <c r="C19" i="2"/>
  <c r="E19" i="2" s="1"/>
  <c r="C18" i="2"/>
  <c r="E18" i="2" s="1"/>
  <c r="C17" i="2"/>
  <c r="E17" i="2" s="1"/>
  <c r="C16" i="2"/>
  <c r="C15" i="2"/>
  <c r="E15" i="2" s="1"/>
  <c r="C14" i="2"/>
  <c r="E14" i="2" s="1"/>
  <c r="C13" i="2"/>
  <c r="E13" i="2" s="1"/>
  <c r="C12" i="2"/>
  <c r="E12" i="2" s="1"/>
  <c r="C11" i="2"/>
  <c r="C10" i="2"/>
  <c r="E10" i="2" s="1"/>
  <c r="E29" i="2"/>
  <c r="E21" i="2"/>
  <c r="E20" i="2"/>
  <c r="E16" i="2"/>
  <c r="E11" i="2"/>
  <c r="L11" i="2" s="1"/>
  <c r="P19" i="1"/>
  <c r="P18" i="1"/>
  <c r="P17" i="1"/>
  <c r="P16" i="1"/>
  <c r="P15" i="1"/>
  <c r="P14" i="1"/>
  <c r="P13" i="1"/>
  <c r="P12" i="1"/>
  <c r="P11" i="1"/>
  <c r="P10" i="1"/>
  <c r="O19" i="1"/>
  <c r="O18" i="1"/>
  <c r="O17" i="1"/>
  <c r="O16" i="1"/>
  <c r="O15" i="1"/>
  <c r="O14" i="1"/>
  <c r="O13" i="1"/>
  <c r="O12" i="1"/>
  <c r="O11" i="1"/>
  <c r="O10" i="1"/>
  <c r="N10" i="1"/>
  <c r="N19" i="1"/>
  <c r="N18" i="1"/>
  <c r="N17" i="1"/>
  <c r="N16" i="1"/>
  <c r="N15" i="1"/>
  <c r="N14" i="1"/>
  <c r="N13" i="1"/>
  <c r="N12" i="1"/>
  <c r="N11" i="1"/>
  <c r="M19" i="1"/>
  <c r="M18" i="1"/>
  <c r="M17" i="1"/>
  <c r="M16" i="1"/>
  <c r="M15" i="1"/>
  <c r="M14" i="1"/>
  <c r="M13" i="1"/>
  <c r="M12" i="1"/>
  <c r="M11" i="1"/>
  <c r="M10" i="1"/>
  <c r="F19" i="1"/>
  <c r="F18" i="1"/>
  <c r="F17" i="1"/>
  <c r="F16" i="1"/>
  <c r="F15" i="1"/>
  <c r="F14" i="1"/>
  <c r="F13" i="1"/>
  <c r="F12" i="1"/>
  <c r="F11" i="1"/>
  <c r="F10" i="1"/>
  <c r="E19" i="1"/>
  <c r="E18" i="1"/>
  <c r="E17" i="1"/>
  <c r="E16" i="1"/>
  <c r="E15" i="1"/>
  <c r="E14" i="1"/>
  <c r="E13" i="1"/>
  <c r="E12" i="1"/>
  <c r="E11" i="1"/>
  <c r="E10" i="1"/>
  <c r="G22" i="2" l="1"/>
  <c r="M22" i="2"/>
  <c r="K22" i="2"/>
  <c r="M26" i="2"/>
  <c r="G20" i="2"/>
  <c r="K26" i="2"/>
  <c r="J20" i="2"/>
  <c r="L20" i="2"/>
  <c r="G26" i="2"/>
  <c r="J26" i="2"/>
  <c r="L26" i="2"/>
  <c r="L23" i="2"/>
  <c r="J23" i="2"/>
  <c r="G23" i="2"/>
  <c r="M23" i="2"/>
  <c r="K23" i="2"/>
  <c r="J28" i="2"/>
  <c r="G28" i="2"/>
  <c r="M28" i="2"/>
  <c r="K28" i="2"/>
  <c r="L28" i="2"/>
  <c r="L24" i="2"/>
  <c r="G21" i="2"/>
  <c r="G25" i="2"/>
  <c r="G29" i="2"/>
  <c r="J21" i="2"/>
  <c r="J25" i="2"/>
  <c r="J29" i="2"/>
  <c r="K27" i="2"/>
  <c r="L21" i="2"/>
  <c r="L25" i="2"/>
  <c r="L29" i="2"/>
  <c r="M27" i="2"/>
  <c r="J22" i="2"/>
  <c r="K20" i="2"/>
  <c r="K24" i="2"/>
  <c r="L22" i="2"/>
  <c r="M20" i="2"/>
  <c r="M24" i="2"/>
  <c r="G24" i="2"/>
  <c r="J24" i="2"/>
  <c r="G27" i="2"/>
  <c r="J27" i="2"/>
  <c r="K21" i="2"/>
  <c r="K25" i="2"/>
  <c r="K29" i="2"/>
  <c r="L27" i="2"/>
  <c r="M21" i="2"/>
  <c r="M25" i="2"/>
  <c r="M29" i="2"/>
  <c r="J30" i="2"/>
  <c r="K30" i="2"/>
  <c r="L30" i="2"/>
  <c r="G30" i="2"/>
  <c r="M30" i="2"/>
  <c r="L18" i="2"/>
  <c r="M18" i="2"/>
  <c r="J13" i="2"/>
  <c r="J15" i="2"/>
  <c r="K15" i="2"/>
  <c r="G18" i="2"/>
  <c r="L16" i="2"/>
  <c r="K13" i="2"/>
  <c r="M19" i="2"/>
  <c r="J19" i="2"/>
  <c r="K19" i="2"/>
  <c r="G19" i="2"/>
  <c r="L19" i="2"/>
  <c r="J18" i="2"/>
  <c r="K17" i="2"/>
  <c r="J17" i="2"/>
  <c r="G16" i="2"/>
  <c r="G15" i="2"/>
  <c r="L15" i="2"/>
  <c r="M15" i="2"/>
  <c r="L14" i="2"/>
  <c r="J14" i="2"/>
  <c r="M14" i="2"/>
  <c r="G14" i="2"/>
  <c r="G12" i="2"/>
  <c r="L12" i="2"/>
  <c r="G11" i="2"/>
  <c r="K11" i="2"/>
  <c r="M12" i="2"/>
  <c r="M16" i="2"/>
  <c r="J12" i="2"/>
  <c r="G13" i="2"/>
  <c r="L13" i="2"/>
  <c r="J16" i="2"/>
  <c r="G17" i="2"/>
  <c r="L17" i="2"/>
  <c r="K12" i="2"/>
  <c r="M13" i="2"/>
  <c r="K14" i="2"/>
  <c r="K16" i="2"/>
  <c r="M17" i="2"/>
  <c r="K18" i="2"/>
  <c r="M11" i="2"/>
  <c r="J11" i="2"/>
  <c r="K10" i="2"/>
  <c r="L10" i="2"/>
  <c r="G10" i="2"/>
  <c r="M10" i="2"/>
  <c r="J10" i="2"/>
</calcChain>
</file>

<file path=xl/sharedStrings.xml><?xml version="1.0" encoding="utf-8"?>
<sst xmlns="http://schemas.openxmlformats.org/spreadsheetml/2006/main" count="25" uniqueCount="14">
  <si>
    <t>start</t>
  </si>
  <si>
    <t>stop</t>
  </si>
  <si>
    <t>points</t>
  </si>
  <si>
    <t>center</t>
  </si>
  <si>
    <t>fb</t>
  </si>
  <si>
    <t>lti</t>
  </si>
  <si>
    <t>uti</t>
  </si>
  <si>
    <t>Lower IM</t>
  </si>
  <si>
    <t>Upper IM</t>
  </si>
  <si>
    <t>i</t>
  </si>
  <si>
    <t>td</t>
  </si>
  <si>
    <t>td'</t>
  </si>
  <si>
    <t>i'</t>
  </si>
  <si>
    <t>fb'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</si>
</sst>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000000"/>
    <numFmt numFmtId="166" formatCode="#,##0.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19"/>
  <sheetViews>
    <sheetView tabSelected="1" topLeftCell="B1" workbookViewId="0">
      <selection activeCell="E10" sqref="E10:E19"/>
    </sheetView>
  </sheetViews>
  <sheetFormatPr defaultRowHeight="15" x14ac:dyDescent="0.25"/>
  <cols>
    <col min="3" max="6" width="11.5703125" bestFit="1" customWidth="1"/>
    <col min="8" max="11" width="11.5703125" bestFit="1" customWidth="1"/>
    <col min="13" max="16" width="11.5703125" bestFit="1" customWidth="1"/>
  </cols>
  <sheetData>
    <row r="4" spans="1:16" x14ac:dyDescent="0.25">
      <c r="C4" s="1" t="s">
        <v>3</v>
      </c>
      <c r="D4" s="1"/>
      <c r="E4" s="1">
        <v>1</v>
      </c>
    </row>
    <row r="5" spans="1:16" x14ac:dyDescent="0.25">
      <c r="C5" s="1" t="s">
        <v>0</v>
      </c>
      <c r="D5" s="1"/>
      <c r="E5" s="1">
        <v>0.01</v>
      </c>
    </row>
    <row r="6" spans="1:16" x14ac:dyDescent="0.25">
      <c r="C6" s="1" t="s">
        <v>1</v>
      </c>
      <c r="D6" s="1"/>
      <c r="E6" s="1">
        <v>0.1</v>
      </c>
    </row>
    <row r="7" spans="1:16" x14ac:dyDescent="0.25">
      <c r="C7" s="1" t="s">
        <v>2</v>
      </c>
      <c r="D7" s="1"/>
      <c r="E7" s="1">
        <v>10</v>
      </c>
    </row>
    <row r="8" spans="1:16" x14ac:dyDescent="0.25">
      <c r="H8" s="1" t="s">
        <v>7</v>
      </c>
      <c r="I8" s="1"/>
      <c r="J8" s="1"/>
      <c r="K8" s="1"/>
      <c r="M8" s="1" t="s">
        <v>8</v>
      </c>
      <c r="N8" s="1"/>
      <c r="O8" s="1"/>
      <c r="P8" s="1"/>
    </row>
    <row r="9" spans="1:16" x14ac:dyDescent="0.25">
      <c r="A9" t="s">
        <v>9</v>
      </c>
      <c r="C9" s="1" t="s">
        <v>4</v>
      </c>
      <c r="D9" s="1" t="s">
        <v>13</v>
      </c>
      <c r="E9" s="1" t="s">
        <v>5</v>
      </c>
      <c r="F9" s="1" t="s">
        <v>6</v>
      </c>
      <c r="H9" s="1">
        <v>3</v>
      </c>
      <c r="I9" s="1">
        <v>5</v>
      </c>
      <c r="J9" s="1">
        <v>7</v>
      </c>
      <c r="K9" s="1">
        <v>9</v>
      </c>
      <c r="M9" s="1">
        <v>3</v>
      </c>
      <c r="N9" s="1">
        <v>5</v>
      </c>
      <c r="O9" s="1">
        <v>7</v>
      </c>
      <c r="P9" s="1">
        <v>9</v>
      </c>
    </row>
    <row r="10" spans="1:16" x14ac:dyDescent="0.25">
      <c r="A10">
        <v>0</v>
      </c>
      <c r="C10" s="3">
        <v>0.995</v>
      </c>
      <c r="D10" s="3">
        <v>0.95</v>
      </c>
      <c r="E10" s="3">
        <f>C10</f>
        <v>0.995</v>
      </c>
      <c r="F10" s="3">
        <f>-1*C10 + 2*$E$4</f>
        <v>1.0049999999999999</v>
      </c>
      <c r="G10" s="3"/>
      <c r="H10" s="3">
        <f>H$9*$D10 + (1-H$9)*$E$4</f>
        <v>0.84999999999999964</v>
      </c>
      <c r="I10" s="3">
        <f>I$9*$D10 + (1-I$9)*$E$4</f>
        <v>0.75</v>
      </c>
      <c r="J10" s="3">
        <f>J$9*$D10 + (1-J$9)*$E$4</f>
        <v>0.64999999999999947</v>
      </c>
      <c r="K10" s="3">
        <f>K$9*$D10 + (1-K$9)*$E$4</f>
        <v>0.54999999999999893</v>
      </c>
      <c r="L10" s="3"/>
      <c r="M10" s="3">
        <f>-1*M$9*$C10 + (1+M$9)*$E$4</f>
        <v>1.0150000000000001</v>
      </c>
      <c r="N10" s="3">
        <f>-1*N$9*$C10 + (1+N$9)*$E$4</f>
        <v>1.0250000000000004</v>
      </c>
      <c r="O10" s="3">
        <f>-1*O$9*$C10 + (1+O$9)*$E$4</f>
        <v>1.0350000000000001</v>
      </c>
      <c r="P10" s="3">
        <f>-1*P$9*$C10 + (1+P$9)*$E$4</f>
        <v>1.0449999999999999</v>
      </c>
    </row>
    <row r="11" spans="1:16" x14ac:dyDescent="0.25">
      <c r="A11">
        <v>1</v>
      </c>
      <c r="C11" s="3">
        <v>0.99</v>
      </c>
      <c r="D11" s="3">
        <v>0.95499999999999996</v>
      </c>
      <c r="E11" s="3">
        <f t="shared" ref="E11:E19" si="0">C11</f>
        <v>0.99</v>
      </c>
      <c r="F11" s="3">
        <f t="shared" ref="F11:F19" si="1">-1*C11 + 2*$E$4</f>
        <v>1.01</v>
      </c>
      <c r="G11" s="3"/>
      <c r="H11" s="3">
        <f t="shared" ref="H11:K19" si="2">H$9*$D11 + (1-H$9)*$E$4</f>
        <v>0.86499999999999977</v>
      </c>
      <c r="I11" s="3">
        <f t="shared" si="2"/>
        <v>0.77499999999999947</v>
      </c>
      <c r="J11" s="3">
        <f t="shared" si="2"/>
        <v>0.68499999999999961</v>
      </c>
      <c r="K11" s="3">
        <f t="shared" si="2"/>
        <v>0.59499999999999886</v>
      </c>
      <c r="L11" s="3"/>
      <c r="M11" s="3">
        <f t="shared" ref="M11:M19" si="3">-1*M$9*$C11 + (1+M$9)*$E$4</f>
        <v>1.0300000000000002</v>
      </c>
      <c r="N11" s="3">
        <f t="shared" ref="N11:P19" si="4">-1*N$9*$C11 + (1+N$9)*$E$4</f>
        <v>1.0499999999999998</v>
      </c>
      <c r="O11" s="3">
        <f t="shared" si="4"/>
        <v>1.0700000000000003</v>
      </c>
      <c r="P11" s="3">
        <f t="shared" si="4"/>
        <v>1.0899999999999999</v>
      </c>
    </row>
    <row r="12" spans="1:16" x14ac:dyDescent="0.25">
      <c r="A12">
        <v>2</v>
      </c>
      <c r="C12" s="3">
        <v>0.98499999999999999</v>
      </c>
      <c r="D12" s="3">
        <v>0.96</v>
      </c>
      <c r="E12" s="3">
        <f t="shared" si="0"/>
        <v>0.98499999999999999</v>
      </c>
      <c r="F12" s="3">
        <f t="shared" si="1"/>
        <v>1.0150000000000001</v>
      </c>
      <c r="G12" s="3"/>
      <c r="H12" s="3">
        <f t="shared" si="2"/>
        <v>0.87999999999999989</v>
      </c>
      <c r="I12" s="3">
        <f t="shared" si="2"/>
        <v>0.79999999999999982</v>
      </c>
      <c r="J12" s="3">
        <f t="shared" si="2"/>
        <v>0.71999999999999975</v>
      </c>
      <c r="K12" s="3">
        <f t="shared" si="2"/>
        <v>0.64000000000000057</v>
      </c>
      <c r="L12" s="3"/>
      <c r="M12" s="3">
        <f t="shared" si="3"/>
        <v>1.0449999999999999</v>
      </c>
      <c r="N12" s="3">
        <f t="shared" si="4"/>
        <v>1.0750000000000002</v>
      </c>
      <c r="O12" s="3">
        <f t="shared" si="4"/>
        <v>1.1050000000000004</v>
      </c>
      <c r="P12" s="3">
        <f t="shared" si="4"/>
        <v>1.1349999999999998</v>
      </c>
    </row>
    <row r="13" spans="1:16" x14ac:dyDescent="0.25">
      <c r="A13">
        <v>3</v>
      </c>
      <c r="C13" s="3">
        <v>0.98</v>
      </c>
      <c r="D13" s="3">
        <v>0.96499999999999997</v>
      </c>
      <c r="E13" s="3">
        <f t="shared" si="0"/>
        <v>0.98</v>
      </c>
      <c r="F13" s="3">
        <f t="shared" si="1"/>
        <v>1.02</v>
      </c>
      <c r="G13" s="3"/>
      <c r="H13" s="3">
        <f t="shared" si="2"/>
        <v>0.89500000000000002</v>
      </c>
      <c r="I13" s="3">
        <f t="shared" si="2"/>
        <v>0.82500000000000018</v>
      </c>
      <c r="J13" s="3">
        <f t="shared" si="2"/>
        <v>0.75499999999999989</v>
      </c>
      <c r="K13" s="3">
        <f t="shared" si="2"/>
        <v>0.6850000000000005</v>
      </c>
      <c r="L13" s="3"/>
      <c r="M13" s="3">
        <f t="shared" si="3"/>
        <v>1.06</v>
      </c>
      <c r="N13" s="3">
        <f t="shared" si="4"/>
        <v>1.0999999999999996</v>
      </c>
      <c r="O13" s="3">
        <f t="shared" si="4"/>
        <v>1.1400000000000006</v>
      </c>
      <c r="P13" s="3">
        <f t="shared" si="4"/>
        <v>1.1799999999999997</v>
      </c>
    </row>
    <row r="14" spans="1:16" x14ac:dyDescent="0.25">
      <c r="A14">
        <v>4</v>
      </c>
      <c r="C14" s="3">
        <v>0.97499999999999998</v>
      </c>
      <c r="D14" s="3">
        <v>0.97</v>
      </c>
      <c r="E14" s="3">
        <f t="shared" si="0"/>
        <v>0.97499999999999998</v>
      </c>
      <c r="F14" s="3">
        <f t="shared" si="1"/>
        <v>1.0249999999999999</v>
      </c>
      <c r="G14" s="3"/>
      <c r="H14" s="3">
        <f t="shared" si="2"/>
        <v>0.91000000000000014</v>
      </c>
      <c r="I14" s="3">
        <f t="shared" si="2"/>
        <v>0.84999999999999964</v>
      </c>
      <c r="J14" s="3">
        <f t="shared" si="2"/>
        <v>0.79</v>
      </c>
      <c r="K14" s="3">
        <f t="shared" si="2"/>
        <v>0.73000000000000043</v>
      </c>
      <c r="L14" s="3"/>
      <c r="M14" s="3">
        <f t="shared" si="3"/>
        <v>1.0750000000000002</v>
      </c>
      <c r="N14" s="3">
        <f t="shared" si="4"/>
        <v>1.125</v>
      </c>
      <c r="O14" s="3">
        <f t="shared" si="4"/>
        <v>1.1749999999999998</v>
      </c>
      <c r="P14" s="3">
        <f t="shared" si="4"/>
        <v>1.2249999999999996</v>
      </c>
    </row>
    <row r="15" spans="1:16" x14ac:dyDescent="0.25">
      <c r="A15">
        <v>5</v>
      </c>
      <c r="C15" s="3">
        <v>0.97</v>
      </c>
      <c r="D15" s="3">
        <v>0.97499999999999998</v>
      </c>
      <c r="E15" s="3">
        <f t="shared" si="0"/>
        <v>0.97</v>
      </c>
      <c r="F15" s="3">
        <f t="shared" si="1"/>
        <v>1.03</v>
      </c>
      <c r="G15" s="3"/>
      <c r="H15" s="3">
        <f t="shared" si="2"/>
        <v>0.92499999999999982</v>
      </c>
      <c r="I15" s="3">
        <f t="shared" si="2"/>
        <v>0.875</v>
      </c>
      <c r="J15" s="3">
        <f t="shared" si="2"/>
        <v>0.82500000000000018</v>
      </c>
      <c r="K15" s="3">
        <f t="shared" si="2"/>
        <v>0.77500000000000036</v>
      </c>
      <c r="L15" s="3"/>
      <c r="M15" s="3">
        <f t="shared" si="3"/>
        <v>1.0899999999999999</v>
      </c>
      <c r="N15" s="3">
        <f t="shared" si="4"/>
        <v>1.1500000000000004</v>
      </c>
      <c r="O15" s="3">
        <f t="shared" si="4"/>
        <v>1.21</v>
      </c>
      <c r="P15" s="3">
        <f t="shared" si="4"/>
        <v>1.2699999999999996</v>
      </c>
    </row>
    <row r="16" spans="1:16" x14ac:dyDescent="0.25">
      <c r="A16">
        <v>6</v>
      </c>
      <c r="C16" s="3">
        <v>0.96499999999999997</v>
      </c>
      <c r="D16" s="3">
        <v>0.98</v>
      </c>
      <c r="E16" s="3">
        <f t="shared" si="0"/>
        <v>0.96499999999999997</v>
      </c>
      <c r="F16" s="3">
        <f t="shared" si="1"/>
        <v>1.0350000000000001</v>
      </c>
      <c r="G16" s="3"/>
      <c r="H16" s="3">
        <f t="shared" si="2"/>
        <v>0.94</v>
      </c>
      <c r="I16" s="3">
        <f t="shared" si="2"/>
        <v>0.90000000000000036</v>
      </c>
      <c r="J16" s="3">
        <f t="shared" si="2"/>
        <v>0.85999999999999943</v>
      </c>
      <c r="K16" s="3">
        <f t="shared" si="2"/>
        <v>0.82000000000000028</v>
      </c>
      <c r="L16" s="3"/>
      <c r="M16" s="3">
        <f t="shared" si="3"/>
        <v>1.105</v>
      </c>
      <c r="N16" s="3">
        <f t="shared" si="4"/>
        <v>1.1749999999999998</v>
      </c>
      <c r="O16" s="3">
        <f t="shared" si="4"/>
        <v>1.2450000000000001</v>
      </c>
      <c r="P16" s="3">
        <f t="shared" si="4"/>
        <v>1.3149999999999995</v>
      </c>
    </row>
    <row r="17" spans="1:16" x14ac:dyDescent="0.25">
      <c r="A17">
        <v>7</v>
      </c>
      <c r="C17" s="3">
        <v>0.96</v>
      </c>
      <c r="D17" s="3">
        <v>0.98499999999999999</v>
      </c>
      <c r="E17" s="3">
        <f t="shared" si="0"/>
        <v>0.96</v>
      </c>
      <c r="F17" s="3">
        <f t="shared" si="1"/>
        <v>1.04</v>
      </c>
      <c r="G17" s="3"/>
      <c r="H17" s="3">
        <f t="shared" si="2"/>
        <v>0.95500000000000007</v>
      </c>
      <c r="I17" s="3">
        <f t="shared" si="2"/>
        <v>0.92499999999999982</v>
      </c>
      <c r="J17" s="3">
        <f t="shared" si="2"/>
        <v>0.89499999999999957</v>
      </c>
      <c r="K17" s="3">
        <f t="shared" si="2"/>
        <v>0.86500000000000021</v>
      </c>
      <c r="L17" s="3"/>
      <c r="M17" s="3">
        <f t="shared" si="3"/>
        <v>1.1200000000000001</v>
      </c>
      <c r="N17" s="3">
        <f t="shared" si="4"/>
        <v>1.2000000000000002</v>
      </c>
      <c r="O17" s="3">
        <f t="shared" si="4"/>
        <v>1.2800000000000002</v>
      </c>
      <c r="P17" s="3">
        <f t="shared" si="4"/>
        <v>1.3599999999999994</v>
      </c>
    </row>
    <row r="18" spans="1:16" x14ac:dyDescent="0.25">
      <c r="A18">
        <v>8</v>
      </c>
      <c r="C18" s="3">
        <v>0.95499999999999996</v>
      </c>
      <c r="D18" s="3">
        <v>0.99</v>
      </c>
      <c r="E18" s="3">
        <f t="shared" si="0"/>
        <v>0.95499999999999996</v>
      </c>
      <c r="F18" s="3">
        <f t="shared" si="1"/>
        <v>1.0449999999999999</v>
      </c>
      <c r="G18" s="3"/>
      <c r="H18" s="3">
        <f t="shared" si="2"/>
        <v>0.96999999999999975</v>
      </c>
      <c r="I18" s="3">
        <f t="shared" si="2"/>
        <v>0.95000000000000018</v>
      </c>
      <c r="J18" s="3">
        <f t="shared" si="2"/>
        <v>0.92999999999999972</v>
      </c>
      <c r="K18" s="3">
        <f t="shared" si="2"/>
        <v>0.91000000000000014</v>
      </c>
      <c r="L18" s="3"/>
      <c r="M18" s="3">
        <f t="shared" si="3"/>
        <v>1.1350000000000002</v>
      </c>
      <c r="N18" s="3">
        <f t="shared" si="4"/>
        <v>1.2250000000000005</v>
      </c>
      <c r="O18" s="3">
        <f t="shared" si="4"/>
        <v>1.3150000000000004</v>
      </c>
      <c r="P18" s="3">
        <f t="shared" si="4"/>
        <v>1.4050000000000011</v>
      </c>
    </row>
    <row r="19" spans="1:16" x14ac:dyDescent="0.25">
      <c r="A19">
        <v>9</v>
      </c>
      <c r="C19" s="3">
        <v>0.95</v>
      </c>
      <c r="D19" s="3">
        <v>0.995</v>
      </c>
      <c r="E19" s="3">
        <f t="shared" si="0"/>
        <v>0.95</v>
      </c>
      <c r="F19" s="3">
        <f t="shared" si="1"/>
        <v>1.05</v>
      </c>
      <c r="G19" s="3"/>
      <c r="H19" s="3">
        <f t="shared" si="2"/>
        <v>0.98499999999999988</v>
      </c>
      <c r="I19" s="3">
        <f t="shared" si="2"/>
        <v>0.97499999999999964</v>
      </c>
      <c r="J19" s="3">
        <f t="shared" si="2"/>
        <v>0.96499999999999986</v>
      </c>
      <c r="K19" s="3">
        <f t="shared" si="2"/>
        <v>0.95500000000000007</v>
      </c>
      <c r="L19" s="3"/>
      <c r="M19" s="3">
        <f t="shared" si="3"/>
        <v>1.1500000000000004</v>
      </c>
      <c r="N19" s="3">
        <f t="shared" si="4"/>
        <v>1.25</v>
      </c>
      <c r="O19" s="3">
        <f t="shared" si="4"/>
        <v>1.3500000000000005</v>
      </c>
      <c r="P19" s="3">
        <f t="shared" si="4"/>
        <v>1.4500000000000011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30"/>
  <sheetViews>
    <sheetView topLeftCell="E5" workbookViewId="0">
      <selection activeCell="R10" sqref="R10:R30"/>
    </sheetView>
  </sheetViews>
  <sheetFormatPr defaultRowHeight="15" x14ac:dyDescent="0.25"/>
  <cols>
    <col min="5" max="5" width="12.7109375" bestFit="1" customWidth="1"/>
    <col min="6" max="6" width="12.7109375" customWidth="1"/>
    <col min="7" max="8" width="11.5703125" bestFit="1" customWidth="1"/>
    <col min="10" max="13" width="11.5703125" bestFit="1" customWidth="1"/>
    <col min="15" max="18" width="11.5703125" bestFit="1" customWidth="1"/>
  </cols>
  <sheetData>
    <row r="4" spans="1:18" x14ac:dyDescent="0.25">
      <c r="C4" s="1" t="s">
        <v>3</v>
      </c>
      <c r="D4" s="1">
        <v>2</v>
      </c>
    </row>
    <row r="5" spans="1:18" x14ac:dyDescent="0.25">
      <c r="C5" s="1" t="s">
        <v>0</v>
      </c>
      <c r="D5" s="1">
        <v>1E-3</v>
      </c>
    </row>
    <row r="6" spans="1:18" x14ac:dyDescent="0.25">
      <c r="C6" s="1" t="s">
        <v>1</v>
      </c>
      <c r="D6" s="1">
        <v>0.01</v>
      </c>
    </row>
    <row r="7" spans="1:18" x14ac:dyDescent="0.25">
      <c r="C7" s="1" t="s">
        <v>2</v>
      </c>
      <c r="D7" s="1">
        <v>21</v>
      </c>
    </row>
    <row r="8" spans="1:18" x14ac:dyDescent="0.25">
      <c r="J8" s="1" t="s">
        <v>7</v>
      </c>
      <c r="K8" s="1"/>
      <c r="L8" s="1"/>
      <c r="M8" s="1"/>
      <c r="O8" s="1" t="s">
        <v>8</v>
      </c>
      <c r="P8" s="1"/>
      <c r="Q8" s="1"/>
      <c r="R8" s="1"/>
    </row>
    <row r="9" spans="1:18" x14ac:dyDescent="0.25">
      <c r="A9" s="1" t="s">
        <v>9</v>
      </c>
      <c r="B9" s="1" t="s">
        <v>12</v>
      </c>
      <c r="C9" s="1" t="s">
        <v>10</v>
      </c>
      <c r="D9" s="1" t="s">
        <v>11</v>
      </c>
      <c r="E9" s="1" t="s">
        <v>4</v>
      </c>
      <c r="F9" s="1" t="s">
        <v>13</v>
      </c>
      <c r="G9" s="1" t="s">
        <v>5</v>
      </c>
      <c r="H9" s="1" t="s">
        <v>6</v>
      </c>
      <c r="J9" s="1">
        <v>3</v>
      </c>
      <c r="K9" s="1">
        <v>5</v>
      </c>
      <c r="L9" s="1">
        <v>7</v>
      </c>
      <c r="M9" s="1">
        <v>9</v>
      </c>
      <c r="O9" s="1">
        <v>3</v>
      </c>
      <c r="P9" s="1">
        <v>5</v>
      </c>
      <c r="Q9" s="1">
        <v>7</v>
      </c>
      <c r="R9" s="1">
        <v>9</v>
      </c>
    </row>
    <row r="10" spans="1:18" x14ac:dyDescent="0.25">
      <c r="A10">
        <v>20</v>
      </c>
      <c r="B10">
        <v>0</v>
      </c>
      <c r="C10">
        <f t="shared" ref="C10:C30" si="0">$D$5+$A10*($D$6-$D$5)/($D$7-1)</f>
        <v>1.0000000000000002E-2</v>
      </c>
      <c r="D10">
        <f>$D$5+$B10*($D$6-$D$5)/($D$7-1)</f>
        <v>1E-3</v>
      </c>
      <c r="E10" s="2">
        <f t="shared" ref="E10:E30" si="1">$D$4-$C10/2</f>
        <v>1.9950000000000001</v>
      </c>
      <c r="F10" s="2">
        <f>$D$4-$D10/2</f>
        <v>1.9995000000000001</v>
      </c>
      <c r="G10" s="2">
        <f>E10</f>
        <v>1.9950000000000001</v>
      </c>
      <c r="H10" s="2">
        <f>-1*F10 + 2*$D$4</f>
        <v>2.0004999999999997</v>
      </c>
      <c r="I10" s="2"/>
      <c r="J10" s="2">
        <f t="shared" ref="J10:M30" si="2">J$9*$E10 + (1-J$9)*$D$4</f>
        <v>1.9850000000000003</v>
      </c>
      <c r="K10" s="2">
        <f t="shared" si="2"/>
        <v>1.9750000000000014</v>
      </c>
      <c r="L10" s="2">
        <f t="shared" si="2"/>
        <v>1.9649999999999999</v>
      </c>
      <c r="M10" s="2">
        <f t="shared" si="2"/>
        <v>1.9550000000000018</v>
      </c>
      <c r="N10" s="2"/>
      <c r="O10" s="2">
        <f>-1*O$9*$F10 + (1+O$9)*$D$4</f>
        <v>2.0015000000000001</v>
      </c>
      <c r="P10" s="2">
        <f>-1*P$9*$F10 + (1+P$9)*$D$4</f>
        <v>2.0024999999999995</v>
      </c>
      <c r="Q10" s="2">
        <f>-1*Q$9*$F10 + (1+Q$9)*$D$4</f>
        <v>2.0034999999999989</v>
      </c>
      <c r="R10" s="2">
        <f>-1*R$9*$F10 + (1+R$9)*$D$4</f>
        <v>2.0045000000000002</v>
      </c>
    </row>
    <row r="11" spans="1:18" x14ac:dyDescent="0.25">
      <c r="A11">
        <v>19</v>
      </c>
      <c r="B11">
        <v>1</v>
      </c>
      <c r="C11">
        <f t="shared" si="0"/>
        <v>9.5499999999999995E-3</v>
      </c>
      <c r="D11">
        <f t="shared" ref="D11:D30" si="3">$D$5+$B11*($D$6-$D$5)/($D$7-1)</f>
        <v>1.4500000000000001E-3</v>
      </c>
      <c r="E11" s="2">
        <f t="shared" si="1"/>
        <v>1.995225</v>
      </c>
      <c r="F11" s="2">
        <f t="shared" ref="F11:F30" si="4">$D$4-$D11/2</f>
        <v>1.9992749999999999</v>
      </c>
      <c r="G11" s="2">
        <f t="shared" ref="G11:G30" si="5">E11</f>
        <v>1.995225</v>
      </c>
      <c r="H11" s="2">
        <f t="shared" ref="H11:H30" si="6">-1*F11 + 2*$D$4</f>
        <v>2.0007250000000001</v>
      </c>
      <c r="I11" s="2"/>
      <c r="J11" s="2">
        <f t="shared" si="2"/>
        <v>1.9856750000000005</v>
      </c>
      <c r="K11" s="2">
        <f t="shared" si="2"/>
        <v>1.9761249999999997</v>
      </c>
      <c r="L11" s="2">
        <f t="shared" si="2"/>
        <v>1.9665750000000006</v>
      </c>
      <c r="M11" s="2">
        <f t="shared" si="2"/>
        <v>1.9570250000000016</v>
      </c>
      <c r="N11" s="2"/>
      <c r="O11" s="2">
        <f t="shared" ref="O11:R30" si="7">-1*O$9*$F11 + (1+O$9)*$D$4</f>
        <v>2.0021750000000003</v>
      </c>
      <c r="P11" s="2">
        <f t="shared" si="7"/>
        <v>2.0036249999999995</v>
      </c>
      <c r="Q11" s="2">
        <f t="shared" si="7"/>
        <v>2.0050750000000015</v>
      </c>
      <c r="R11" s="2">
        <f t="shared" si="7"/>
        <v>2.0065249999999999</v>
      </c>
    </row>
    <row r="12" spans="1:18" x14ac:dyDescent="0.25">
      <c r="A12">
        <v>18</v>
      </c>
      <c r="B12">
        <v>2</v>
      </c>
      <c r="C12">
        <f t="shared" si="0"/>
        <v>9.1000000000000004E-3</v>
      </c>
      <c r="D12">
        <f t="shared" si="3"/>
        <v>1.9000000000000002E-3</v>
      </c>
      <c r="E12" s="2">
        <f t="shared" si="1"/>
        <v>1.9954499999999999</v>
      </c>
      <c r="F12" s="2">
        <f t="shared" si="4"/>
        <v>1.99905</v>
      </c>
      <c r="G12" s="2">
        <f t="shared" si="5"/>
        <v>1.9954499999999999</v>
      </c>
      <c r="H12" s="2">
        <f t="shared" si="6"/>
        <v>2.00095</v>
      </c>
      <c r="I12" s="2"/>
      <c r="J12" s="2">
        <f t="shared" si="2"/>
        <v>1.9863499999999998</v>
      </c>
      <c r="K12" s="2">
        <f t="shared" si="2"/>
        <v>1.9772499999999997</v>
      </c>
      <c r="L12" s="2">
        <f t="shared" si="2"/>
        <v>1.9681499999999996</v>
      </c>
      <c r="M12" s="2">
        <f t="shared" si="2"/>
        <v>1.9590499999999977</v>
      </c>
      <c r="N12" s="2"/>
      <c r="O12" s="2">
        <f t="shared" si="7"/>
        <v>2.0028500000000005</v>
      </c>
      <c r="P12" s="2">
        <f t="shared" si="7"/>
        <v>2.0047499999999996</v>
      </c>
      <c r="Q12" s="2">
        <f t="shared" si="7"/>
        <v>2.0066500000000005</v>
      </c>
      <c r="R12" s="2">
        <f t="shared" si="7"/>
        <v>2.0085499999999996</v>
      </c>
    </row>
    <row r="13" spans="1:18" x14ac:dyDescent="0.25">
      <c r="A13">
        <v>17</v>
      </c>
      <c r="B13">
        <v>3</v>
      </c>
      <c r="C13">
        <f t="shared" si="0"/>
        <v>8.6500000000000014E-3</v>
      </c>
      <c r="D13">
        <f t="shared" si="3"/>
        <v>2.3500000000000001E-3</v>
      </c>
      <c r="E13" s="2">
        <f t="shared" si="1"/>
        <v>1.9956750000000001</v>
      </c>
      <c r="F13" s="2">
        <f t="shared" si="4"/>
        <v>1.9988250000000001</v>
      </c>
      <c r="G13" s="2">
        <f t="shared" si="5"/>
        <v>1.9956750000000001</v>
      </c>
      <c r="H13" s="2">
        <f t="shared" si="6"/>
        <v>2.0011749999999999</v>
      </c>
      <c r="I13" s="2"/>
      <c r="J13" s="2">
        <f t="shared" si="2"/>
        <v>1.987025</v>
      </c>
      <c r="K13" s="2">
        <f t="shared" si="2"/>
        <v>1.9783749999999998</v>
      </c>
      <c r="L13" s="2">
        <f t="shared" si="2"/>
        <v>1.9697250000000004</v>
      </c>
      <c r="M13" s="2">
        <f t="shared" si="2"/>
        <v>1.961075000000001</v>
      </c>
      <c r="N13" s="2"/>
      <c r="O13" s="2">
        <f t="shared" si="7"/>
        <v>2.0035249999999998</v>
      </c>
      <c r="P13" s="2">
        <f t="shared" si="7"/>
        <v>2.0058749999999996</v>
      </c>
      <c r="Q13" s="2">
        <f t="shared" si="7"/>
        <v>2.0082249999999995</v>
      </c>
      <c r="R13" s="2">
        <f t="shared" si="7"/>
        <v>2.0105749999999993</v>
      </c>
    </row>
    <row r="14" spans="1:18" x14ac:dyDescent="0.25">
      <c r="A14">
        <v>16</v>
      </c>
      <c r="B14">
        <v>4</v>
      </c>
      <c r="C14">
        <f t="shared" si="0"/>
        <v>8.2000000000000007E-3</v>
      </c>
      <c r="D14">
        <f t="shared" si="3"/>
        <v>2.8000000000000004E-3</v>
      </c>
      <c r="E14" s="2">
        <f t="shared" si="1"/>
        <v>1.9959</v>
      </c>
      <c r="F14" s="2">
        <f t="shared" si="4"/>
        <v>1.9985999999999999</v>
      </c>
      <c r="G14" s="2">
        <f t="shared" si="5"/>
        <v>1.9959</v>
      </c>
      <c r="H14" s="2">
        <f t="shared" si="6"/>
        <v>2.0014000000000003</v>
      </c>
      <c r="I14" s="2"/>
      <c r="J14" s="2">
        <f t="shared" si="2"/>
        <v>1.9877000000000002</v>
      </c>
      <c r="K14" s="2">
        <f t="shared" si="2"/>
        <v>1.9794999999999998</v>
      </c>
      <c r="L14" s="2">
        <f t="shared" si="2"/>
        <v>1.9712999999999994</v>
      </c>
      <c r="M14" s="2">
        <f t="shared" si="2"/>
        <v>1.9631000000000007</v>
      </c>
      <c r="N14" s="2"/>
      <c r="O14" s="2">
        <f t="shared" si="7"/>
        <v>2.0042</v>
      </c>
      <c r="P14" s="2">
        <f t="shared" si="7"/>
        <v>2.0069999999999997</v>
      </c>
      <c r="Q14" s="2">
        <f t="shared" si="7"/>
        <v>2.0098000000000003</v>
      </c>
      <c r="R14" s="2">
        <f t="shared" si="7"/>
        <v>2.0125999999999991</v>
      </c>
    </row>
    <row r="15" spans="1:18" x14ac:dyDescent="0.25">
      <c r="A15">
        <v>15</v>
      </c>
      <c r="B15">
        <v>5</v>
      </c>
      <c r="C15">
        <f t="shared" si="0"/>
        <v>7.7500000000000008E-3</v>
      </c>
      <c r="D15">
        <f t="shared" si="3"/>
        <v>3.2500000000000003E-3</v>
      </c>
      <c r="E15" s="2">
        <f t="shared" si="1"/>
        <v>1.9961249999999999</v>
      </c>
      <c r="F15" s="2">
        <f t="shared" si="4"/>
        <v>1.998375</v>
      </c>
      <c r="G15" s="2">
        <f t="shared" si="5"/>
        <v>1.9961249999999999</v>
      </c>
      <c r="H15" s="2">
        <f t="shared" si="6"/>
        <v>2.0016249999999998</v>
      </c>
      <c r="I15" s="2"/>
      <c r="J15" s="2">
        <f t="shared" si="2"/>
        <v>1.9883749999999996</v>
      </c>
      <c r="K15" s="2">
        <f t="shared" si="2"/>
        <v>1.9806249999999999</v>
      </c>
      <c r="L15" s="2">
        <f t="shared" si="2"/>
        <v>1.9728750000000002</v>
      </c>
      <c r="M15" s="2">
        <f t="shared" si="2"/>
        <v>1.9651250000000005</v>
      </c>
      <c r="N15" s="2"/>
      <c r="O15" s="2">
        <f t="shared" si="7"/>
        <v>2.0048750000000002</v>
      </c>
      <c r="P15" s="2">
        <f t="shared" si="7"/>
        <v>2.0081249999999997</v>
      </c>
      <c r="Q15" s="2">
        <f t="shared" si="7"/>
        <v>2.0113749999999992</v>
      </c>
      <c r="R15" s="2">
        <f t="shared" si="7"/>
        <v>2.0146249999999988</v>
      </c>
    </row>
    <row r="16" spans="1:18" x14ac:dyDescent="0.25">
      <c r="A16">
        <v>14</v>
      </c>
      <c r="B16">
        <v>6</v>
      </c>
      <c r="C16">
        <f t="shared" si="0"/>
        <v>7.3000000000000001E-3</v>
      </c>
      <c r="D16">
        <f t="shared" si="3"/>
        <v>3.7000000000000002E-3</v>
      </c>
      <c r="E16" s="2">
        <f t="shared" si="1"/>
        <v>1.9963500000000001</v>
      </c>
      <c r="F16" s="2">
        <f t="shared" si="4"/>
        <v>1.9981500000000001</v>
      </c>
      <c r="G16" s="2">
        <f t="shared" si="5"/>
        <v>1.9963500000000001</v>
      </c>
      <c r="H16" s="2">
        <f t="shared" si="6"/>
        <v>2.0018500000000001</v>
      </c>
      <c r="I16" s="2"/>
      <c r="J16" s="2">
        <f t="shared" si="2"/>
        <v>1.9890500000000007</v>
      </c>
      <c r="K16" s="2">
        <f t="shared" si="2"/>
        <v>1.9817499999999999</v>
      </c>
      <c r="L16" s="2">
        <f t="shared" si="2"/>
        <v>1.9744500000000009</v>
      </c>
      <c r="M16" s="2">
        <f t="shared" si="2"/>
        <v>1.9671500000000002</v>
      </c>
      <c r="N16" s="2"/>
      <c r="O16" s="2">
        <f t="shared" si="7"/>
        <v>2.0055499999999995</v>
      </c>
      <c r="P16" s="2">
        <f t="shared" si="7"/>
        <v>2.0092499999999998</v>
      </c>
      <c r="Q16" s="2">
        <f t="shared" si="7"/>
        <v>2.01295</v>
      </c>
      <c r="R16" s="2">
        <f t="shared" si="7"/>
        <v>2.0166499999999985</v>
      </c>
    </row>
    <row r="17" spans="1:18" x14ac:dyDescent="0.25">
      <c r="A17">
        <v>13</v>
      </c>
      <c r="B17">
        <v>7</v>
      </c>
      <c r="C17">
        <f t="shared" si="0"/>
        <v>6.8500000000000011E-3</v>
      </c>
      <c r="D17">
        <f t="shared" si="3"/>
        <v>4.15E-3</v>
      </c>
      <c r="E17" s="2">
        <f t="shared" si="1"/>
        <v>1.996575</v>
      </c>
      <c r="F17" s="2">
        <f t="shared" si="4"/>
        <v>1.997925</v>
      </c>
      <c r="G17" s="2">
        <f t="shared" si="5"/>
        <v>1.996575</v>
      </c>
      <c r="H17" s="2">
        <f t="shared" si="6"/>
        <v>2.002075</v>
      </c>
      <c r="I17" s="2"/>
      <c r="J17" s="2">
        <f t="shared" si="2"/>
        <v>1.989725</v>
      </c>
      <c r="K17" s="2">
        <f t="shared" si="2"/>
        <v>1.9828749999999999</v>
      </c>
      <c r="L17" s="2">
        <f t="shared" si="2"/>
        <v>1.9760249999999999</v>
      </c>
      <c r="M17" s="2">
        <f t="shared" si="2"/>
        <v>1.9691749999999999</v>
      </c>
      <c r="N17" s="2"/>
      <c r="O17" s="2">
        <f t="shared" si="7"/>
        <v>2.0062250000000006</v>
      </c>
      <c r="P17" s="2">
        <f t="shared" si="7"/>
        <v>2.0103749999999998</v>
      </c>
      <c r="Q17" s="2">
        <f t="shared" si="7"/>
        <v>2.0145250000000008</v>
      </c>
      <c r="R17" s="2">
        <f t="shared" si="7"/>
        <v>2.0186750000000018</v>
      </c>
    </row>
    <row r="18" spans="1:18" x14ac:dyDescent="0.25">
      <c r="A18">
        <v>12</v>
      </c>
      <c r="B18">
        <v>8</v>
      </c>
      <c r="C18">
        <f t="shared" si="0"/>
        <v>6.4000000000000003E-3</v>
      </c>
      <c r="D18">
        <f t="shared" si="3"/>
        <v>4.5999999999999999E-3</v>
      </c>
      <c r="E18" s="2">
        <f t="shared" si="1"/>
        <v>1.9967999999999999</v>
      </c>
      <c r="F18" s="2">
        <f t="shared" si="4"/>
        <v>1.9977</v>
      </c>
      <c r="G18" s="2">
        <f t="shared" si="5"/>
        <v>1.9967999999999999</v>
      </c>
      <c r="H18" s="2">
        <f t="shared" si="6"/>
        <v>2.0023</v>
      </c>
      <c r="I18" s="2"/>
      <c r="J18" s="2">
        <f t="shared" si="2"/>
        <v>1.9903999999999993</v>
      </c>
      <c r="K18" s="2">
        <f t="shared" si="2"/>
        <v>1.984</v>
      </c>
      <c r="L18" s="2">
        <f t="shared" si="2"/>
        <v>1.9775999999999989</v>
      </c>
      <c r="M18" s="2">
        <f t="shared" si="2"/>
        <v>1.9711999999999996</v>
      </c>
      <c r="N18" s="2"/>
      <c r="O18" s="2">
        <f t="shared" si="7"/>
        <v>2.0068999999999999</v>
      </c>
      <c r="P18" s="2">
        <f t="shared" si="7"/>
        <v>2.0114999999999998</v>
      </c>
      <c r="Q18" s="2">
        <f t="shared" si="7"/>
        <v>2.0160999999999998</v>
      </c>
      <c r="R18" s="2">
        <f t="shared" si="7"/>
        <v>2.0206999999999979</v>
      </c>
    </row>
    <row r="19" spans="1:18" x14ac:dyDescent="0.25">
      <c r="A19">
        <v>11</v>
      </c>
      <c r="B19">
        <v>9</v>
      </c>
      <c r="C19">
        <f t="shared" si="0"/>
        <v>5.9500000000000004E-3</v>
      </c>
      <c r="D19">
        <f t="shared" si="3"/>
        <v>5.0500000000000007E-3</v>
      </c>
      <c r="E19" s="2">
        <f t="shared" si="1"/>
        <v>1.9970250000000001</v>
      </c>
      <c r="F19" s="2">
        <f t="shared" si="4"/>
        <v>1.9974749999999999</v>
      </c>
      <c r="G19" s="2">
        <f t="shared" si="5"/>
        <v>1.9970250000000001</v>
      </c>
      <c r="H19" s="2">
        <f t="shared" si="6"/>
        <v>2.0025250000000003</v>
      </c>
      <c r="I19" s="2"/>
      <c r="J19" s="2">
        <f t="shared" si="2"/>
        <v>1.9910750000000004</v>
      </c>
      <c r="K19" s="2">
        <f t="shared" si="2"/>
        <v>1.985125</v>
      </c>
      <c r="L19" s="2">
        <f t="shared" si="2"/>
        <v>1.9791749999999997</v>
      </c>
      <c r="M19" s="2">
        <f t="shared" si="2"/>
        <v>1.9732249999999993</v>
      </c>
      <c r="N19" s="2"/>
      <c r="O19" s="2">
        <f t="shared" si="7"/>
        <v>2.0075750000000001</v>
      </c>
      <c r="P19" s="2">
        <f t="shared" si="7"/>
        <v>2.0126249999999999</v>
      </c>
      <c r="Q19" s="2">
        <f t="shared" si="7"/>
        <v>2.0176750000000006</v>
      </c>
      <c r="R19" s="2">
        <f t="shared" si="7"/>
        <v>2.0227250000000012</v>
      </c>
    </row>
    <row r="20" spans="1:18" x14ac:dyDescent="0.25">
      <c r="A20">
        <v>10</v>
      </c>
      <c r="B20">
        <v>10</v>
      </c>
      <c r="C20">
        <f t="shared" si="0"/>
        <v>5.5000000000000005E-3</v>
      </c>
      <c r="D20">
        <f t="shared" si="3"/>
        <v>5.5000000000000005E-3</v>
      </c>
      <c r="E20" s="2">
        <f t="shared" si="1"/>
        <v>1.99725</v>
      </c>
      <c r="F20" s="2">
        <f t="shared" si="4"/>
        <v>1.99725</v>
      </c>
      <c r="G20" s="2">
        <f t="shared" si="5"/>
        <v>1.99725</v>
      </c>
      <c r="H20" s="2">
        <f t="shared" si="6"/>
        <v>2.0027499999999998</v>
      </c>
      <c r="I20" s="2"/>
      <c r="J20" s="2">
        <f t="shared" si="2"/>
        <v>1.9917499999999997</v>
      </c>
      <c r="K20" s="2">
        <f t="shared" si="2"/>
        <v>1.9862500000000001</v>
      </c>
      <c r="L20" s="2">
        <f t="shared" si="2"/>
        <v>1.9807500000000005</v>
      </c>
      <c r="M20" s="2">
        <f t="shared" si="2"/>
        <v>1.9752499999999991</v>
      </c>
      <c r="N20" s="2"/>
      <c r="O20" s="2">
        <f t="shared" si="7"/>
        <v>2.0082500000000003</v>
      </c>
      <c r="P20" s="2">
        <f t="shared" si="7"/>
        <v>2.0137499999999999</v>
      </c>
      <c r="Q20" s="2">
        <f t="shared" si="7"/>
        <v>2.0192499999999995</v>
      </c>
      <c r="R20" s="2">
        <f t="shared" si="7"/>
        <v>2.0247500000000009</v>
      </c>
    </row>
    <row r="21" spans="1:18" x14ac:dyDescent="0.25">
      <c r="A21">
        <v>9</v>
      </c>
      <c r="B21">
        <v>11</v>
      </c>
      <c r="C21">
        <f t="shared" si="0"/>
        <v>5.0500000000000007E-3</v>
      </c>
      <c r="D21">
        <f t="shared" si="3"/>
        <v>5.9500000000000004E-3</v>
      </c>
      <c r="E21" s="2">
        <f t="shared" si="1"/>
        <v>1.9974749999999999</v>
      </c>
      <c r="F21" s="2">
        <f t="shared" si="4"/>
        <v>1.9970250000000001</v>
      </c>
      <c r="G21" s="2">
        <f t="shared" si="5"/>
        <v>1.9974749999999999</v>
      </c>
      <c r="H21" s="2">
        <f t="shared" si="6"/>
        <v>2.0029750000000002</v>
      </c>
      <c r="I21" s="2"/>
      <c r="J21" s="2">
        <f t="shared" si="2"/>
        <v>1.9924249999999999</v>
      </c>
      <c r="K21" s="2">
        <f t="shared" si="2"/>
        <v>1.9873750000000001</v>
      </c>
      <c r="L21" s="2">
        <f t="shared" si="2"/>
        <v>1.9823249999999994</v>
      </c>
      <c r="M21" s="2">
        <f t="shared" si="2"/>
        <v>1.9772749999999988</v>
      </c>
      <c r="N21" s="2"/>
      <c r="O21" s="2">
        <f t="shared" si="7"/>
        <v>2.0089249999999996</v>
      </c>
      <c r="P21" s="2">
        <f t="shared" si="7"/>
        <v>2.014875</v>
      </c>
      <c r="Q21" s="2">
        <f t="shared" si="7"/>
        <v>2.0208250000000003</v>
      </c>
      <c r="R21" s="2">
        <f t="shared" si="7"/>
        <v>2.0267750000000007</v>
      </c>
    </row>
    <row r="22" spans="1:18" x14ac:dyDescent="0.25">
      <c r="A22">
        <v>8</v>
      </c>
      <c r="B22">
        <v>12</v>
      </c>
      <c r="C22">
        <f t="shared" si="0"/>
        <v>4.5999999999999999E-3</v>
      </c>
      <c r="D22">
        <f t="shared" si="3"/>
        <v>6.4000000000000003E-3</v>
      </c>
      <c r="E22" s="2">
        <f t="shared" si="1"/>
        <v>1.9977</v>
      </c>
      <c r="F22" s="2">
        <f t="shared" si="4"/>
        <v>1.9967999999999999</v>
      </c>
      <c r="G22" s="2">
        <f t="shared" si="5"/>
        <v>1.9977</v>
      </c>
      <c r="H22" s="2">
        <f t="shared" si="6"/>
        <v>2.0032000000000001</v>
      </c>
      <c r="I22" s="2"/>
      <c r="J22" s="2">
        <f t="shared" si="2"/>
        <v>1.9931000000000001</v>
      </c>
      <c r="K22" s="2">
        <f t="shared" si="2"/>
        <v>1.9885000000000002</v>
      </c>
      <c r="L22" s="2">
        <f t="shared" si="2"/>
        <v>1.9839000000000002</v>
      </c>
      <c r="M22" s="2">
        <f t="shared" si="2"/>
        <v>1.9793000000000021</v>
      </c>
      <c r="N22" s="2"/>
      <c r="O22" s="2">
        <f t="shared" si="7"/>
        <v>2.0096000000000007</v>
      </c>
      <c r="P22" s="2">
        <f t="shared" si="7"/>
        <v>2.016</v>
      </c>
      <c r="Q22" s="2">
        <f t="shared" si="7"/>
        <v>2.0224000000000011</v>
      </c>
      <c r="R22" s="2">
        <f t="shared" si="7"/>
        <v>2.0288000000000004</v>
      </c>
    </row>
    <row r="23" spans="1:18" x14ac:dyDescent="0.25">
      <c r="A23">
        <v>7</v>
      </c>
      <c r="B23">
        <v>13</v>
      </c>
      <c r="C23">
        <f t="shared" si="0"/>
        <v>4.15E-3</v>
      </c>
      <c r="D23">
        <f t="shared" si="3"/>
        <v>6.8500000000000011E-3</v>
      </c>
      <c r="E23" s="2">
        <f t="shared" si="1"/>
        <v>1.997925</v>
      </c>
      <c r="F23" s="2">
        <f t="shared" si="4"/>
        <v>1.996575</v>
      </c>
      <c r="G23" s="2">
        <f t="shared" si="5"/>
        <v>1.997925</v>
      </c>
      <c r="H23" s="2">
        <f t="shared" si="6"/>
        <v>2.003425</v>
      </c>
      <c r="I23" s="2"/>
      <c r="J23" s="2">
        <f t="shared" si="2"/>
        <v>1.9937749999999994</v>
      </c>
      <c r="K23" s="2">
        <f t="shared" si="2"/>
        <v>1.9896250000000002</v>
      </c>
      <c r="L23" s="2">
        <f t="shared" si="2"/>
        <v>1.9854749999999992</v>
      </c>
      <c r="M23" s="2">
        <f t="shared" si="2"/>
        <v>1.9813249999999982</v>
      </c>
      <c r="N23" s="2"/>
      <c r="O23" s="2">
        <f t="shared" si="7"/>
        <v>2.010275</v>
      </c>
      <c r="P23" s="2">
        <f t="shared" si="7"/>
        <v>2.0171250000000001</v>
      </c>
      <c r="Q23" s="2">
        <f t="shared" si="7"/>
        <v>2.0239750000000001</v>
      </c>
      <c r="R23" s="2">
        <f t="shared" si="7"/>
        <v>2.0308250000000001</v>
      </c>
    </row>
    <row r="24" spans="1:18" x14ac:dyDescent="0.25">
      <c r="A24">
        <v>6</v>
      </c>
      <c r="B24">
        <v>14</v>
      </c>
      <c r="C24">
        <f t="shared" si="0"/>
        <v>3.7000000000000002E-3</v>
      </c>
      <c r="D24">
        <f t="shared" si="3"/>
        <v>7.3000000000000001E-3</v>
      </c>
      <c r="E24" s="2">
        <f t="shared" si="1"/>
        <v>1.9981500000000001</v>
      </c>
      <c r="F24" s="2">
        <f t="shared" si="4"/>
        <v>1.9963500000000001</v>
      </c>
      <c r="G24" s="2">
        <f t="shared" si="5"/>
        <v>1.9981500000000001</v>
      </c>
      <c r="H24" s="2">
        <f t="shared" si="6"/>
        <v>2.0036499999999999</v>
      </c>
      <c r="I24" s="2"/>
      <c r="J24" s="2">
        <f t="shared" si="2"/>
        <v>1.9944500000000005</v>
      </c>
      <c r="K24" s="2">
        <f t="shared" si="2"/>
        <v>1.9907500000000002</v>
      </c>
      <c r="L24" s="2">
        <f t="shared" si="2"/>
        <v>1.98705</v>
      </c>
      <c r="M24" s="2">
        <f t="shared" si="2"/>
        <v>1.9833500000000015</v>
      </c>
      <c r="N24" s="2"/>
      <c r="O24" s="2">
        <f t="shared" si="7"/>
        <v>2.0109499999999993</v>
      </c>
      <c r="P24" s="2">
        <f t="shared" si="7"/>
        <v>2.0182500000000001</v>
      </c>
      <c r="Q24" s="2">
        <f t="shared" si="7"/>
        <v>2.0255499999999991</v>
      </c>
      <c r="R24" s="2">
        <f t="shared" si="7"/>
        <v>2.0328499999999998</v>
      </c>
    </row>
    <row r="25" spans="1:18" x14ac:dyDescent="0.25">
      <c r="A25">
        <v>5</v>
      </c>
      <c r="B25">
        <v>15</v>
      </c>
      <c r="C25">
        <f t="shared" si="0"/>
        <v>3.2500000000000003E-3</v>
      </c>
      <c r="D25">
        <f t="shared" si="3"/>
        <v>7.7500000000000008E-3</v>
      </c>
      <c r="E25" s="2">
        <f t="shared" si="1"/>
        <v>1.998375</v>
      </c>
      <c r="F25" s="2">
        <f t="shared" si="4"/>
        <v>1.9961249999999999</v>
      </c>
      <c r="G25" s="2">
        <f t="shared" si="5"/>
        <v>1.998375</v>
      </c>
      <c r="H25" s="2">
        <f t="shared" si="6"/>
        <v>2.0038749999999999</v>
      </c>
      <c r="I25" s="2"/>
      <c r="J25" s="2">
        <f t="shared" si="2"/>
        <v>1.9951249999999998</v>
      </c>
      <c r="K25" s="2">
        <f t="shared" si="2"/>
        <v>1.9918750000000003</v>
      </c>
      <c r="L25" s="2">
        <f t="shared" si="2"/>
        <v>1.9886250000000008</v>
      </c>
      <c r="M25" s="2">
        <f t="shared" si="2"/>
        <v>1.9853750000000012</v>
      </c>
      <c r="N25" s="2"/>
      <c r="O25" s="2">
        <f t="shared" si="7"/>
        <v>2.0116250000000004</v>
      </c>
      <c r="P25" s="2">
        <f t="shared" si="7"/>
        <v>2.0193750000000001</v>
      </c>
      <c r="Q25" s="2">
        <f t="shared" si="7"/>
        <v>2.0271249999999998</v>
      </c>
      <c r="R25" s="2">
        <f t="shared" si="7"/>
        <v>2.0348749999999995</v>
      </c>
    </row>
    <row r="26" spans="1:18" x14ac:dyDescent="0.25">
      <c r="A26">
        <v>4</v>
      </c>
      <c r="B26">
        <v>16</v>
      </c>
      <c r="C26">
        <f t="shared" si="0"/>
        <v>2.8000000000000004E-3</v>
      </c>
      <c r="D26">
        <f t="shared" si="3"/>
        <v>8.2000000000000007E-3</v>
      </c>
      <c r="E26" s="2">
        <f t="shared" si="1"/>
        <v>1.9985999999999999</v>
      </c>
      <c r="F26" s="2">
        <f t="shared" si="4"/>
        <v>1.9959</v>
      </c>
      <c r="G26" s="2">
        <f t="shared" si="5"/>
        <v>1.9985999999999999</v>
      </c>
      <c r="H26" s="2">
        <f t="shared" si="6"/>
        <v>2.0041000000000002</v>
      </c>
      <c r="I26" s="2"/>
      <c r="J26" s="2">
        <f t="shared" si="2"/>
        <v>1.9958</v>
      </c>
      <c r="K26" s="2">
        <f t="shared" si="2"/>
        <v>1.9930000000000003</v>
      </c>
      <c r="L26" s="2">
        <f t="shared" si="2"/>
        <v>1.9901999999999997</v>
      </c>
      <c r="M26" s="2">
        <f t="shared" si="2"/>
        <v>1.9874000000000009</v>
      </c>
      <c r="N26" s="2"/>
      <c r="O26" s="2">
        <f t="shared" si="7"/>
        <v>2.0122999999999998</v>
      </c>
      <c r="P26" s="2">
        <f t="shared" si="7"/>
        <v>2.0205000000000002</v>
      </c>
      <c r="Q26" s="2">
        <f t="shared" si="7"/>
        <v>2.0287000000000006</v>
      </c>
      <c r="R26" s="2">
        <f t="shared" si="7"/>
        <v>2.0368999999999993</v>
      </c>
    </row>
    <row r="27" spans="1:18" x14ac:dyDescent="0.25">
      <c r="A27">
        <v>3</v>
      </c>
      <c r="B27">
        <v>17</v>
      </c>
      <c r="C27">
        <f t="shared" si="0"/>
        <v>2.3500000000000001E-3</v>
      </c>
      <c r="D27">
        <f t="shared" si="3"/>
        <v>8.6500000000000014E-3</v>
      </c>
      <c r="E27" s="2">
        <f t="shared" si="1"/>
        <v>1.9988250000000001</v>
      </c>
      <c r="F27" s="2">
        <f t="shared" si="4"/>
        <v>1.9956750000000001</v>
      </c>
      <c r="G27" s="2">
        <f t="shared" si="5"/>
        <v>1.9988250000000001</v>
      </c>
      <c r="H27" s="2">
        <f t="shared" si="6"/>
        <v>2.0043249999999997</v>
      </c>
      <c r="I27" s="2"/>
      <c r="J27" s="2">
        <f t="shared" si="2"/>
        <v>1.9964750000000002</v>
      </c>
      <c r="K27" s="2">
        <f t="shared" si="2"/>
        <v>1.9941250000000004</v>
      </c>
      <c r="L27" s="2">
        <f t="shared" si="2"/>
        <v>1.9917750000000005</v>
      </c>
      <c r="M27" s="2">
        <f t="shared" si="2"/>
        <v>1.9894250000000007</v>
      </c>
      <c r="N27" s="2"/>
      <c r="O27" s="2">
        <f t="shared" si="7"/>
        <v>2.012975</v>
      </c>
      <c r="P27" s="2">
        <f t="shared" si="7"/>
        <v>2.0216250000000002</v>
      </c>
      <c r="Q27" s="2">
        <f t="shared" si="7"/>
        <v>2.0302749999999996</v>
      </c>
      <c r="R27" s="2">
        <f t="shared" si="7"/>
        <v>2.038924999999999</v>
      </c>
    </row>
    <row r="28" spans="1:18" x14ac:dyDescent="0.25">
      <c r="A28">
        <v>2</v>
      </c>
      <c r="B28">
        <v>18</v>
      </c>
      <c r="C28">
        <f t="shared" si="0"/>
        <v>1.9000000000000002E-3</v>
      </c>
      <c r="D28">
        <f t="shared" si="3"/>
        <v>9.1000000000000004E-3</v>
      </c>
      <c r="E28" s="2">
        <f t="shared" si="1"/>
        <v>1.99905</v>
      </c>
      <c r="F28" s="2">
        <f t="shared" si="4"/>
        <v>1.9954499999999999</v>
      </c>
      <c r="G28" s="2">
        <f t="shared" si="5"/>
        <v>1.99905</v>
      </c>
      <c r="H28" s="2">
        <f t="shared" si="6"/>
        <v>2.0045500000000001</v>
      </c>
      <c r="I28" s="2"/>
      <c r="J28" s="2">
        <f t="shared" si="2"/>
        <v>1.9971499999999995</v>
      </c>
      <c r="K28" s="2">
        <f t="shared" si="2"/>
        <v>1.9952500000000004</v>
      </c>
      <c r="L28" s="2">
        <f t="shared" si="2"/>
        <v>1.9933499999999995</v>
      </c>
      <c r="M28" s="2">
        <f t="shared" si="2"/>
        <v>1.9914500000000004</v>
      </c>
      <c r="N28" s="2"/>
      <c r="O28" s="2">
        <f t="shared" si="7"/>
        <v>2.0136500000000002</v>
      </c>
      <c r="P28" s="2">
        <f t="shared" si="7"/>
        <v>2.0227500000000003</v>
      </c>
      <c r="Q28" s="2">
        <f t="shared" si="7"/>
        <v>2.0318500000000004</v>
      </c>
      <c r="R28" s="2">
        <f t="shared" si="7"/>
        <v>2.0409500000000023</v>
      </c>
    </row>
    <row r="29" spans="1:18" x14ac:dyDescent="0.25">
      <c r="A29">
        <v>1</v>
      </c>
      <c r="B29">
        <v>19</v>
      </c>
      <c r="C29">
        <f t="shared" si="0"/>
        <v>1.4500000000000001E-3</v>
      </c>
      <c r="D29">
        <f t="shared" si="3"/>
        <v>9.5499999999999995E-3</v>
      </c>
      <c r="E29" s="2">
        <f t="shared" si="1"/>
        <v>1.9992749999999999</v>
      </c>
      <c r="F29" s="2">
        <f t="shared" si="4"/>
        <v>1.995225</v>
      </c>
      <c r="G29" s="2">
        <f t="shared" si="5"/>
        <v>1.9992749999999999</v>
      </c>
      <c r="H29" s="2">
        <f t="shared" si="6"/>
        <v>2.004775</v>
      </c>
      <c r="I29" s="2"/>
      <c r="J29" s="2">
        <f t="shared" si="2"/>
        <v>1.9978249999999997</v>
      </c>
      <c r="K29" s="2">
        <f t="shared" si="2"/>
        <v>1.9963750000000005</v>
      </c>
      <c r="L29" s="2">
        <f t="shared" si="2"/>
        <v>1.9949249999999985</v>
      </c>
      <c r="M29" s="2">
        <f t="shared" si="2"/>
        <v>1.9934750000000001</v>
      </c>
      <c r="N29" s="2"/>
      <c r="O29" s="2">
        <f t="shared" si="7"/>
        <v>2.0143249999999995</v>
      </c>
      <c r="P29" s="2">
        <f t="shared" si="7"/>
        <v>2.0238750000000003</v>
      </c>
      <c r="Q29" s="2">
        <f t="shared" si="7"/>
        <v>2.0334249999999994</v>
      </c>
      <c r="R29" s="2">
        <f t="shared" si="7"/>
        <v>2.0429749999999984</v>
      </c>
    </row>
    <row r="30" spans="1:18" x14ac:dyDescent="0.25">
      <c r="A30">
        <v>0</v>
      </c>
      <c r="B30">
        <v>20</v>
      </c>
      <c r="C30">
        <f t="shared" si="0"/>
        <v>1E-3</v>
      </c>
      <c r="D30">
        <f t="shared" si="3"/>
        <v>1.0000000000000002E-2</v>
      </c>
      <c r="E30" s="2">
        <f t="shared" si="1"/>
        <v>1.9995000000000001</v>
      </c>
      <c r="F30" s="2">
        <f t="shared" si="4"/>
        <v>1.9950000000000001</v>
      </c>
      <c r="G30" s="2">
        <f t="shared" si="5"/>
        <v>1.9995000000000001</v>
      </c>
      <c r="H30" s="2">
        <f t="shared" si="6"/>
        <v>2.0049999999999999</v>
      </c>
      <c r="I30" s="2"/>
      <c r="J30" s="2">
        <f t="shared" si="2"/>
        <v>1.9984999999999999</v>
      </c>
      <c r="K30" s="2">
        <f t="shared" si="2"/>
        <v>1.9975000000000005</v>
      </c>
      <c r="L30" s="2">
        <f t="shared" si="2"/>
        <v>1.9965000000000011</v>
      </c>
      <c r="M30" s="2">
        <f t="shared" si="2"/>
        <v>1.9954999999999998</v>
      </c>
      <c r="N30" s="2"/>
      <c r="O30" s="2">
        <f t="shared" si="7"/>
        <v>2.0149999999999997</v>
      </c>
      <c r="P30" s="2">
        <f t="shared" si="7"/>
        <v>2.0249999999999986</v>
      </c>
      <c r="Q30" s="2">
        <f t="shared" si="7"/>
        <v>2.0350000000000001</v>
      </c>
      <c r="R30" s="2">
        <f t="shared" si="7"/>
        <v>2.0449999999999982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Case1</vt:lpstr>
      <vt:lpstr>Case2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Lalic</dc:creator>
  <cp:lastModifiedBy>Lalic</cp:lastModifiedBy>
  <dcterms:created xsi:type="dcterms:W3CDTF">2016-08-30T00:39:02Z</dcterms:created>
  <dcterms:modified xsi:type="dcterms:W3CDTF">2016-09-01T07:51:11Z</dcterms:modified>
</cp:coreProperties>
</file>