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cummings/Desktop/Bootcamp/Project_Repos/Crime_Housing_Schools_Correlation/Housing Data/output_data/"/>
    </mc:Choice>
  </mc:AlternateContent>
  <xr:revisionPtr revIDLastSave="0" documentId="13_ncr:1_{B728F210-00CA-2F4D-92D8-41E6EB59DF43}" xr6:coauthVersionLast="45" xr6:coauthVersionMax="45" xr10:uidLastSave="{00000000-0000-0000-0000-000000000000}"/>
  <bookViews>
    <workbookView xWindow="580" yWindow="460" windowWidth="27640" windowHeight="16540" xr2:uid="{DC56C61E-0F0C-6142-87E7-2326F5F41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D30" i="1"/>
  <c r="C30" i="1"/>
  <c r="E30" i="1" s="1"/>
  <c r="D29" i="1"/>
  <c r="D31" i="1" s="1"/>
  <c r="C29" i="1"/>
  <c r="E29" i="1" s="1"/>
  <c r="B15" i="1"/>
  <c r="B16" i="1" s="1"/>
  <c r="B17" i="1" s="1"/>
  <c r="B18" i="1" s="1"/>
  <c r="B19" i="1" s="1"/>
  <c r="B20" i="1" s="1"/>
  <c r="B21" i="1" s="1"/>
  <c r="B22" i="1" s="1"/>
  <c r="C31" i="1" l="1"/>
</calcChain>
</file>

<file path=xl/sharedStrings.xml><?xml version="1.0" encoding="utf-8"?>
<sst xmlns="http://schemas.openxmlformats.org/spreadsheetml/2006/main" count="121" uniqueCount="39">
  <si>
    <t>School</t>
  </si>
  <si>
    <t>Tot Crime</t>
  </si>
  <si>
    <t>Viol Crime</t>
  </si>
  <si>
    <t>Non-Viol Crime</t>
  </si>
  <si>
    <t>R2</t>
  </si>
  <si>
    <t>Central</t>
  </si>
  <si>
    <t>Yes</t>
  </si>
  <si>
    <t>No</t>
  </si>
  <si>
    <t>Taking out central decrease R2</t>
  </si>
  <si>
    <t>Using Total Crime decreases R2</t>
  </si>
  <si>
    <t>Central totally throws off violent crime</t>
  </si>
  <si>
    <t>Better with no Central and violent crime</t>
  </si>
  <si>
    <t>Combined best crime with best school</t>
  </si>
  <si>
    <t>Add Central - BAD!</t>
  </si>
  <si>
    <t>Add Non-Violent Crime - GOOD!</t>
  </si>
  <si>
    <t>Use Total Crime instead of split - BAD!</t>
  </si>
  <si>
    <t>Best single variable crime regression</t>
  </si>
  <si>
    <t>Best single variable school regression</t>
  </si>
  <si>
    <t>Better than without Central (5)?</t>
  </si>
  <si>
    <t>Little impact from School (7)</t>
  </si>
  <si>
    <t>Little impact from School (5)</t>
  </si>
  <si>
    <t>Scenario</t>
  </si>
  <si>
    <t>No Central</t>
  </si>
  <si>
    <t>No School</t>
  </si>
  <si>
    <t>Impact of Central</t>
  </si>
  <si>
    <t>Impact of School</t>
  </si>
  <si>
    <t>With Violent and Non-Violent Crime as Independent Variables: Test School and Central as Independent Variables</t>
  </si>
  <si>
    <t>Best single independent variable regression = Violent crime without Central =</t>
  </si>
  <si>
    <t>Ignoring School as an Independent Variable</t>
  </si>
  <si>
    <t>With Central: Value per Sqft = $151.34 - (6.56*Violent Crime Rate per 1000) + (3.46*Non-Violent Crime Rate per 1000)</t>
  </si>
  <si>
    <t>Observation: Impact of violent crime is similar with or without Central. Central significantly increases the "positive" impact of non-violent crime.</t>
  </si>
  <si>
    <t>CONCLUSION:</t>
  </si>
  <si>
    <t>A multivariate regression with violent and nonviolent crime rates per 1000 MSP Community Population as the</t>
  </si>
  <si>
    <t>independent variables is the best model fit for predicting Community home value per square foot.</t>
  </si>
  <si>
    <t>Model does not capture 'gentrification' effect therefore should exclude Central Community.</t>
  </si>
  <si>
    <t>Non-violent crime positive impact likely due to association with proximity to shopping, etc which are positive.</t>
  </si>
  <si>
    <t>Without Central: Value per Sqft = $186.76- (6.36*Violent Crime Rate per 1000) + (2.05*Non-Violent Crime Rate per 1000)</t>
  </si>
  <si>
    <t>School rankings do not improve model fit, likely due to inconsistency of data.</t>
  </si>
  <si>
    <t>Impact of Adding Non-Violent Crime as 2nd independent variable (w/o Central)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</si>
</sst>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3" fillId="0" borderId="0" xfId="0" applyFont="1"/>
    <xf numFmtId="10" fontId="3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right"/>
    </xf>
    <xf numFmtId="10" fontId="0" fillId="0" borderId="2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10" fontId="0" fillId="0" borderId="9" xfId="0" applyNumberFormat="1" applyBorder="1"/>
    <xf numFmtId="0" fontId="0" fillId="0" borderId="4" xfId="0" applyBorder="1" applyAlignment="1">
      <alignment horizontal="right"/>
    </xf>
    <xf numFmtId="10" fontId="0" fillId="0" borderId="5" xfId="0" applyNumberFormat="1" applyBorder="1"/>
    <xf numFmtId="10" fontId="0" fillId="0" borderId="6" xfId="0" applyNumberFormat="1" applyBorder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6D91-3E5A-304D-8121-DB5D6C2CD8D7}">
  <dimension ref="B5:I42"/>
  <sheetViews>
    <sheetView showGridLines="0" tabSelected="1" topLeftCell="A22" zoomScale="140" zoomScaleNormal="140" workbookViewId="0">
      <selection activeCell="K29" sqref="K29"/>
    </sheetView>
  </sheetViews>
  <sheetFormatPr baseColWidth="10" defaultRowHeight="16" x14ac:dyDescent="0.2"/>
  <cols>
    <col min="2" max="2" width="15.33203125" bestFit="1" customWidth="1"/>
    <col min="5" max="5" width="15.33203125" bestFit="1" customWidth="1"/>
    <col min="6" max="6" width="18" customWidth="1"/>
    <col min="7" max="7" width="13.6640625" customWidth="1"/>
    <col min="8" max="8" width="14.83203125" bestFit="1" customWidth="1"/>
    <col min="10" max="10" width="11.33203125" bestFit="1" customWidth="1"/>
    <col min="11" max="11" width="14" bestFit="1" customWidth="1"/>
    <col min="12" max="12" width="14.5" bestFit="1" customWidth="1"/>
    <col min="13" max="13" width="18.6640625" bestFit="1" customWidth="1"/>
  </cols>
  <sheetData>
    <row r="5" spans="2:9" x14ac:dyDescent="0.2">
      <c r="C5" t="s">
        <v>5</v>
      </c>
      <c r="D5" t="s">
        <v>0</v>
      </c>
      <c r="E5" t="s">
        <v>2</v>
      </c>
      <c r="F5" t="s">
        <v>3</v>
      </c>
      <c r="G5" t="s">
        <v>1</v>
      </c>
      <c r="H5" t="s">
        <v>4</v>
      </c>
    </row>
    <row r="6" spans="2:9" x14ac:dyDescent="0.2">
      <c r="C6" t="s">
        <v>6</v>
      </c>
      <c r="D6" t="s">
        <v>6</v>
      </c>
      <c r="E6" t="s">
        <v>6</v>
      </c>
      <c r="F6" t="s">
        <v>6</v>
      </c>
      <c r="G6" t="s">
        <v>7</v>
      </c>
      <c r="H6" s="1">
        <v>0.88935112800184601</v>
      </c>
    </row>
    <row r="7" spans="2:9" x14ac:dyDescent="0.2">
      <c r="C7" t="s">
        <v>7</v>
      </c>
      <c r="D7" t="s">
        <v>6</v>
      </c>
      <c r="E7" t="s">
        <v>6</v>
      </c>
      <c r="F7" t="s">
        <v>6</v>
      </c>
      <c r="G7" t="s">
        <v>7</v>
      </c>
      <c r="H7" s="2">
        <v>0.83538047816774996</v>
      </c>
      <c r="I7" t="s">
        <v>8</v>
      </c>
    </row>
    <row r="8" spans="2:9" x14ac:dyDescent="0.2">
      <c r="C8" t="s">
        <v>6</v>
      </c>
      <c r="D8" t="s">
        <v>6</v>
      </c>
      <c r="E8" t="s">
        <v>7</v>
      </c>
      <c r="F8" t="s">
        <v>7</v>
      </c>
      <c r="G8" t="s">
        <v>6</v>
      </c>
      <c r="H8" s="2">
        <v>0.56352368384413098</v>
      </c>
      <c r="I8" t="s">
        <v>9</v>
      </c>
    </row>
    <row r="9" spans="2:9" x14ac:dyDescent="0.2">
      <c r="C9" t="s">
        <v>7</v>
      </c>
      <c r="D9" t="s">
        <v>6</v>
      </c>
      <c r="E9" t="s">
        <v>7</v>
      </c>
      <c r="F9" t="s">
        <v>7</v>
      </c>
      <c r="G9" t="s">
        <v>6</v>
      </c>
      <c r="H9" s="2">
        <v>0.20845644317905701</v>
      </c>
      <c r="I9" t="s">
        <v>9</v>
      </c>
    </row>
    <row r="10" spans="2:9" x14ac:dyDescent="0.2">
      <c r="C10" t="s">
        <v>6</v>
      </c>
      <c r="D10" t="s">
        <v>6</v>
      </c>
      <c r="E10" t="s">
        <v>6</v>
      </c>
      <c r="F10" t="s">
        <v>7</v>
      </c>
      <c r="G10" t="s">
        <v>7</v>
      </c>
      <c r="H10" s="2">
        <v>5.6548673225564498E-2</v>
      </c>
      <c r="I10" t="s">
        <v>10</v>
      </c>
    </row>
    <row r="11" spans="2:9" x14ac:dyDescent="0.2">
      <c r="C11" t="s">
        <v>7</v>
      </c>
      <c r="D11" t="s">
        <v>6</v>
      </c>
      <c r="E11" t="s">
        <v>6</v>
      </c>
      <c r="F11" t="s">
        <v>7</v>
      </c>
      <c r="G11" t="s">
        <v>7</v>
      </c>
      <c r="H11" s="2">
        <v>0.664688725757551</v>
      </c>
      <c r="I11" t="s">
        <v>11</v>
      </c>
    </row>
    <row r="13" spans="2:9" x14ac:dyDescent="0.2">
      <c r="B13" s="5" t="s">
        <v>21</v>
      </c>
      <c r="C13" t="s">
        <v>5</v>
      </c>
      <c r="D13" t="s">
        <v>0</v>
      </c>
      <c r="E13" t="s">
        <v>2</v>
      </c>
      <c r="F13" t="s">
        <v>3</v>
      </c>
      <c r="G13" t="s">
        <v>1</v>
      </c>
      <c r="H13" s="5" t="s">
        <v>4</v>
      </c>
    </row>
    <row r="14" spans="2:9" x14ac:dyDescent="0.2">
      <c r="B14">
        <v>1</v>
      </c>
      <c r="C14" t="s">
        <v>7</v>
      </c>
      <c r="D14" t="s">
        <v>7</v>
      </c>
      <c r="E14" t="s">
        <v>6</v>
      </c>
      <c r="F14" t="s">
        <v>7</v>
      </c>
      <c r="G14" t="s">
        <v>7</v>
      </c>
      <c r="H14" s="3">
        <v>0.64374781177129503</v>
      </c>
      <c r="I14" t="s">
        <v>16</v>
      </c>
    </row>
    <row r="15" spans="2:9" x14ac:dyDescent="0.2">
      <c r="B15">
        <f>B14+1</f>
        <v>2</v>
      </c>
      <c r="C15" t="s">
        <v>7</v>
      </c>
      <c r="D15" t="s">
        <v>6</v>
      </c>
      <c r="E15" t="s">
        <v>7</v>
      </c>
      <c r="F15" t="s">
        <v>7</v>
      </c>
      <c r="G15" t="s">
        <v>7</v>
      </c>
      <c r="H15" s="3">
        <v>0.20682078259188899</v>
      </c>
      <c r="I15" t="s">
        <v>17</v>
      </c>
    </row>
    <row r="16" spans="2:9" x14ac:dyDescent="0.2">
      <c r="B16">
        <f t="shared" ref="B16:B22" si="0">B15+1</f>
        <v>3</v>
      </c>
      <c r="C16" t="s">
        <v>7</v>
      </c>
      <c r="D16" t="s">
        <v>6</v>
      </c>
      <c r="E16" t="s">
        <v>6</v>
      </c>
      <c r="F16" t="s">
        <v>7</v>
      </c>
      <c r="G16" t="s">
        <v>7</v>
      </c>
      <c r="H16" s="3">
        <v>0.664688725757551</v>
      </c>
      <c r="I16" t="s">
        <v>12</v>
      </c>
    </row>
    <row r="17" spans="2:9" x14ac:dyDescent="0.2">
      <c r="B17">
        <f t="shared" si="0"/>
        <v>4</v>
      </c>
      <c r="C17" t="s">
        <v>6</v>
      </c>
      <c r="D17" t="s">
        <v>6</v>
      </c>
      <c r="E17" t="s">
        <v>6</v>
      </c>
      <c r="F17" t="s">
        <v>7</v>
      </c>
      <c r="G17" t="s">
        <v>7</v>
      </c>
      <c r="H17" s="3">
        <v>5.6548673225564498E-2</v>
      </c>
      <c r="I17" t="s">
        <v>13</v>
      </c>
    </row>
    <row r="18" spans="2:9" x14ac:dyDescent="0.2">
      <c r="B18">
        <f t="shared" si="0"/>
        <v>5</v>
      </c>
      <c r="C18" t="s">
        <v>7</v>
      </c>
      <c r="D18" t="s">
        <v>6</v>
      </c>
      <c r="E18" t="s">
        <v>6</v>
      </c>
      <c r="F18" t="s">
        <v>6</v>
      </c>
      <c r="G18" t="s">
        <v>7</v>
      </c>
      <c r="H18" s="3">
        <v>0.83538047816774996</v>
      </c>
      <c r="I18" t="s">
        <v>14</v>
      </c>
    </row>
    <row r="19" spans="2:9" x14ac:dyDescent="0.2">
      <c r="B19">
        <f t="shared" si="0"/>
        <v>6</v>
      </c>
      <c r="C19" t="s">
        <v>7</v>
      </c>
      <c r="D19" t="s">
        <v>6</v>
      </c>
      <c r="E19" t="s">
        <v>7</v>
      </c>
      <c r="F19" t="s">
        <v>7</v>
      </c>
      <c r="G19" t="s">
        <v>6</v>
      </c>
      <c r="H19" s="3">
        <v>0.20845644317905701</v>
      </c>
      <c r="I19" t="s">
        <v>15</v>
      </c>
    </row>
    <row r="20" spans="2:9" x14ac:dyDescent="0.2">
      <c r="B20">
        <f t="shared" si="0"/>
        <v>7</v>
      </c>
      <c r="C20" t="s">
        <v>6</v>
      </c>
      <c r="D20" t="s">
        <v>6</v>
      </c>
      <c r="E20" t="s">
        <v>6</v>
      </c>
      <c r="F20" t="s">
        <v>6</v>
      </c>
      <c r="G20" t="s">
        <v>7</v>
      </c>
      <c r="H20" s="4">
        <v>0.88935112800184601</v>
      </c>
      <c r="I20" t="s">
        <v>18</v>
      </c>
    </row>
    <row r="21" spans="2:9" x14ac:dyDescent="0.2">
      <c r="B21">
        <f t="shared" si="0"/>
        <v>8</v>
      </c>
      <c r="C21" t="s">
        <v>6</v>
      </c>
      <c r="D21" t="s">
        <v>7</v>
      </c>
      <c r="E21" t="s">
        <v>6</v>
      </c>
      <c r="F21" t="s">
        <v>6</v>
      </c>
      <c r="G21" t="s">
        <v>7</v>
      </c>
      <c r="H21" s="3">
        <v>0.87867206893512495</v>
      </c>
      <c r="I21" t="s">
        <v>19</v>
      </c>
    </row>
    <row r="22" spans="2:9" x14ac:dyDescent="0.2">
      <c r="B22">
        <f t="shared" si="0"/>
        <v>9</v>
      </c>
      <c r="C22" t="s">
        <v>7</v>
      </c>
      <c r="D22" t="s">
        <v>7</v>
      </c>
      <c r="E22" t="s">
        <v>6</v>
      </c>
      <c r="F22" t="s">
        <v>6</v>
      </c>
      <c r="G22" t="s">
        <v>7</v>
      </c>
      <c r="H22" s="3">
        <v>0.83531008398016904</v>
      </c>
      <c r="I22" t="s">
        <v>20</v>
      </c>
    </row>
    <row r="24" spans="2:9" x14ac:dyDescent="0.2">
      <c r="B24" s="6" t="s">
        <v>27</v>
      </c>
      <c r="G24" s="21">
        <f>H14</f>
        <v>0.64374781177129503</v>
      </c>
    </row>
    <row r="25" spans="2:9" x14ac:dyDescent="0.2">
      <c r="B25" s="6" t="s">
        <v>38</v>
      </c>
      <c r="G25" s="21">
        <f>D30</f>
        <v>0.83531008398016904</v>
      </c>
    </row>
    <row r="26" spans="2:9" x14ac:dyDescent="0.2">
      <c r="B26" s="6"/>
      <c r="G26" s="21"/>
    </row>
    <row r="27" spans="2:9" ht="17" thickBot="1" x14ac:dyDescent="0.25">
      <c r="B27" s="6" t="s">
        <v>26</v>
      </c>
    </row>
    <row r="28" spans="2:9" x14ac:dyDescent="0.2">
      <c r="B28" s="12"/>
      <c r="C28" s="18" t="s">
        <v>0</v>
      </c>
      <c r="D28" s="15" t="s">
        <v>23</v>
      </c>
      <c r="E28" s="8" t="s">
        <v>25</v>
      </c>
    </row>
    <row r="29" spans="2:9" x14ac:dyDescent="0.2">
      <c r="B29" s="13" t="s">
        <v>5</v>
      </c>
      <c r="C29" s="19">
        <f>H20</f>
        <v>0.88935112800184601</v>
      </c>
      <c r="D29" s="16">
        <f>H21</f>
        <v>0.87867206893512495</v>
      </c>
      <c r="E29" s="9">
        <f>C29-D29</f>
        <v>1.0679059066721064E-2</v>
      </c>
    </row>
    <row r="30" spans="2:9" ht="17" thickBot="1" x14ac:dyDescent="0.25">
      <c r="B30" s="14" t="s">
        <v>22</v>
      </c>
      <c r="C30" s="20">
        <f>H18</f>
        <v>0.83538047816774996</v>
      </c>
      <c r="D30" s="17">
        <f>H22</f>
        <v>0.83531008398016904</v>
      </c>
      <c r="E30" s="9">
        <f>C30-D30</f>
        <v>7.0394187580924417E-5</v>
      </c>
    </row>
    <row r="31" spans="2:9" x14ac:dyDescent="0.2">
      <c r="B31" s="10" t="s">
        <v>24</v>
      </c>
      <c r="C31" s="11">
        <f>C29-C30</f>
        <v>5.3970649834096052E-2</v>
      </c>
      <c r="D31" s="11">
        <f>D29-D30</f>
        <v>4.3361984954955912E-2</v>
      </c>
      <c r="E31" s="7"/>
    </row>
    <row r="33" spans="2:3" x14ac:dyDescent="0.2">
      <c r="B33" s="6" t="s">
        <v>28</v>
      </c>
    </row>
    <row r="34" spans="2:3" x14ac:dyDescent="0.2">
      <c r="B34" t="s">
        <v>29</v>
      </c>
    </row>
    <row r="35" spans="2:3" x14ac:dyDescent="0.2">
      <c r="B35" t="s">
        <v>36</v>
      </c>
    </row>
    <row r="36" spans="2:3" x14ac:dyDescent="0.2">
      <c r="B36" t="s">
        <v>30</v>
      </c>
    </row>
    <row r="38" spans="2:3" x14ac:dyDescent="0.2">
      <c r="B38" s="6" t="s">
        <v>31</v>
      </c>
      <c r="C38" t="s">
        <v>32</v>
      </c>
    </row>
    <row r="39" spans="2:3" x14ac:dyDescent="0.2">
      <c r="C39" t="s">
        <v>33</v>
      </c>
    </row>
    <row r="40" spans="2:3" x14ac:dyDescent="0.2">
      <c r="C40" t="s">
        <v>37</v>
      </c>
    </row>
    <row r="41" spans="2:3" x14ac:dyDescent="0.2">
      <c r="C41" t="s">
        <v>34</v>
      </c>
    </row>
    <row r="42" spans="2:3" x14ac:dyDescent="0.2">
      <c r="C4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2020-04-24T17:30:22Z</dcterms:created>
  <dcterms:modified xsi:type="dcterms:W3CDTF">2020-04-24T22:30:46Z</dcterms:modified>
</cp:coreProperties>
</file>