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leowy\_Projects\Stock Market Returns\"/>
    </mc:Choice>
  </mc:AlternateContent>
  <xr:revisionPtr revIDLastSave="0" documentId="13_ncr:1_{A615ADC3-6DFE-4835-84B3-9803CD3CB08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  <c r="E2" i="1" s="1"/>
  <c r="F2" i="1" l="1"/>
  <c r="E3" i="1"/>
  <c r="F3" i="1" s="1"/>
  <c r="E4" i="1" l="1"/>
  <c r="E5" i="1" l="1"/>
  <c r="F4" i="1"/>
  <c r="E6" i="1" l="1"/>
  <c r="F5" i="1"/>
  <c r="E7" i="1" l="1"/>
  <c r="F6" i="1"/>
  <c r="E8" i="1" l="1"/>
  <c r="F7" i="1"/>
  <c r="E9" i="1" l="1"/>
  <c r="F8" i="1"/>
  <c r="E10" i="1" l="1"/>
  <c r="F9" i="1"/>
  <c r="E11" i="1" l="1"/>
  <c r="F10" i="1"/>
  <c r="E12" i="1" l="1"/>
  <c r="F11" i="1"/>
  <c r="E13" i="1" l="1"/>
  <c r="F12" i="1"/>
  <c r="E14" i="1" l="1"/>
  <c r="F14" i="1" s="1"/>
  <c r="C15" i="1" s="1"/>
  <c r="H16" i="1" s="1"/>
  <c r="F13" i="1"/>
</calcChain>
</file>

<file path=xl/sharedStrings.xml><?xml version="1.0" encoding="utf-8"?>
<sst xmlns="http://schemas.openxmlformats.org/spreadsheetml/2006/main" count="7" uniqueCount="7">
  <si>
    <t>date</t>
  </si>
  <si>
    <t>price</t>
  </si>
  <si>
    <t>shares bought</t>
  </si>
  <si>
    <t>value of shares</t>
  </si>
  <si>
    <t>amount invested</t>
  </si>
  <si>
    <t>shares in portfolio</t>
  </si>
  <si>
    <t>XIRR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</si>
</sst>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14" fontId="0" fillId="0" borderId="0" xfId="0" applyNumberFormat="1"/>
    <xf numFmtId="2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"/>
  <sheetViews>
    <sheetView tabSelected="1" workbookViewId="0">
      <selection activeCell="K17" sqref="K17"/>
    </sheetView>
  </sheetViews>
  <sheetFormatPr defaultRowHeight="15" x14ac:dyDescent="0.25"/>
  <cols>
    <col min="1" max="1" width="18.28515625" bestFit="1" customWidth="1"/>
    <col min="2" max="2" width="9" bestFit="1" customWidth="1"/>
    <col min="3" max="3" width="16.140625" bestFit="1" customWidth="1"/>
    <col min="4" max="4" width="13.5703125" bestFit="1" customWidth="1"/>
    <col min="5" max="5" width="17.42578125" bestFit="1" customWidth="1"/>
    <col min="6" max="6" width="14.42578125" bestFit="1" customWidth="1"/>
    <col min="15" max="15" width="10.7109375" customWidth="1"/>
  </cols>
  <sheetData>
    <row r="1" spans="1:15" x14ac:dyDescent="0.25">
      <c r="A1" t="s">
        <v>0</v>
      </c>
      <c r="B1" t="s">
        <v>1</v>
      </c>
      <c r="C1" t="s">
        <v>4</v>
      </c>
      <c r="D1" t="s">
        <v>2</v>
      </c>
      <c r="E1" t="s">
        <v>5</v>
      </c>
      <c r="F1" t="s">
        <v>3</v>
      </c>
    </row>
    <row r="2" spans="1:15" x14ac:dyDescent="0.25">
      <c r="A2" s="1">
        <v>25568</v>
      </c>
      <c r="B2" s="3">
        <v>100</v>
      </c>
      <c r="C2" s="3">
        <v>1000</v>
      </c>
      <c r="D2" s="3">
        <f>C2/B2</f>
        <v>10</v>
      </c>
      <c r="E2" s="3">
        <f>D2</f>
        <v>10</v>
      </c>
      <c r="F2" s="3">
        <f>E2*B2</f>
        <v>1000</v>
      </c>
    </row>
    <row r="3" spans="1:15" x14ac:dyDescent="0.25">
      <c r="A3" s="1">
        <v>25598</v>
      </c>
      <c r="B3" s="3">
        <v>94.454999999999998</v>
      </c>
      <c r="C3" s="3">
        <v>1000</v>
      </c>
      <c r="D3" s="3">
        <f t="shared" ref="D3:D13" si="0">C3/B3</f>
        <v>10.587052035360754</v>
      </c>
      <c r="E3" s="3">
        <f>E2+D3</f>
        <v>20.587052035360756</v>
      </c>
      <c r="F3" s="3">
        <f t="shared" ref="F3:F14" si="1">E3*B3</f>
        <v>1944.5500000000002</v>
      </c>
    </row>
    <row r="4" spans="1:15" x14ac:dyDescent="0.25">
      <c r="A4" s="1">
        <v>25626</v>
      </c>
      <c r="B4" s="3">
        <v>97.405000000000001</v>
      </c>
      <c r="C4" s="3">
        <v>1000</v>
      </c>
      <c r="D4" s="3">
        <f t="shared" si="0"/>
        <v>10.266413428468764</v>
      </c>
      <c r="E4" s="3">
        <f t="shared" ref="E4:E14" si="2">E3+D4</f>
        <v>30.853465463829522</v>
      </c>
      <c r="F4" s="3">
        <f t="shared" si="1"/>
        <v>3005.2818035043147</v>
      </c>
      <c r="O4" s="2"/>
    </row>
    <row r="5" spans="1:15" x14ac:dyDescent="0.25">
      <c r="A5" s="1">
        <v>25658</v>
      </c>
      <c r="B5" s="3">
        <v>97.707999999999998</v>
      </c>
      <c r="C5" s="3">
        <v>1000</v>
      </c>
      <c r="D5" s="3">
        <f t="shared" si="0"/>
        <v>10.234576493224711</v>
      </c>
      <c r="E5" s="3">
        <f t="shared" si="2"/>
        <v>41.08804195705423</v>
      </c>
      <c r="F5" s="3">
        <f t="shared" si="1"/>
        <v>4014.6304035398548</v>
      </c>
      <c r="O5" s="2"/>
    </row>
    <row r="6" spans="1:15" x14ac:dyDescent="0.25">
      <c r="A6" s="1">
        <v>25688</v>
      </c>
      <c r="B6" s="3">
        <v>88.578000000000003</v>
      </c>
      <c r="C6" s="3">
        <v>1000</v>
      </c>
      <c r="D6" s="3">
        <f t="shared" si="0"/>
        <v>11.289484973695499</v>
      </c>
      <c r="E6" s="3">
        <f t="shared" si="2"/>
        <v>52.377526930749731</v>
      </c>
      <c r="F6" s="3">
        <f t="shared" si="1"/>
        <v>4639.4965804719495</v>
      </c>
      <c r="O6" s="2"/>
    </row>
    <row r="7" spans="1:15" x14ac:dyDescent="0.25">
      <c r="A7" s="1">
        <v>25717</v>
      </c>
      <c r="B7" s="3">
        <v>82.99</v>
      </c>
      <c r="C7" s="3">
        <v>1000</v>
      </c>
      <c r="D7" s="3">
        <f t="shared" si="0"/>
        <v>12.049644535486204</v>
      </c>
      <c r="E7" s="3">
        <f t="shared" si="2"/>
        <v>64.427171466235933</v>
      </c>
      <c r="F7" s="3">
        <f t="shared" si="1"/>
        <v>5346.8109599829195</v>
      </c>
      <c r="O7" s="2"/>
    </row>
    <row r="8" spans="1:15" x14ac:dyDescent="0.25">
      <c r="A8" s="1">
        <v>25749</v>
      </c>
      <c r="B8" s="3">
        <v>80.945999999999998</v>
      </c>
      <c r="C8" s="3">
        <v>1000</v>
      </c>
      <c r="D8" s="3">
        <f t="shared" si="0"/>
        <v>12.353914955649445</v>
      </c>
      <c r="E8" s="3">
        <f t="shared" si="2"/>
        <v>76.781086421885377</v>
      </c>
      <c r="F8" s="3">
        <f t="shared" si="1"/>
        <v>6215.1218215059334</v>
      </c>
      <c r="O8" s="2"/>
    </row>
    <row r="9" spans="1:15" x14ac:dyDescent="0.25">
      <c r="A9" s="1">
        <v>25780</v>
      </c>
      <c r="B9" s="3">
        <v>85.965000000000003</v>
      </c>
      <c r="C9" s="3">
        <v>1000</v>
      </c>
      <c r="D9" s="3">
        <f t="shared" si="0"/>
        <v>11.632641191182458</v>
      </c>
      <c r="E9" s="3">
        <f t="shared" si="2"/>
        <v>88.413727613067834</v>
      </c>
      <c r="F9" s="3">
        <f t="shared" si="1"/>
        <v>7600.4860942573769</v>
      </c>
      <c r="O9" s="2"/>
    </row>
    <row r="10" spans="1:15" x14ac:dyDescent="0.25">
      <c r="A10" s="1">
        <v>25811</v>
      </c>
      <c r="B10" s="3">
        <v>88.799000000000007</v>
      </c>
      <c r="C10" s="3">
        <v>1000</v>
      </c>
      <c r="D10" s="3">
        <f t="shared" si="0"/>
        <v>11.26138807869458</v>
      </c>
      <c r="E10" s="3">
        <f t="shared" si="2"/>
        <v>99.675115691762414</v>
      </c>
      <c r="F10" s="3">
        <f t="shared" si="1"/>
        <v>8851.0505983128114</v>
      </c>
      <c r="O10" s="2"/>
    </row>
    <row r="11" spans="1:15" x14ac:dyDescent="0.25">
      <c r="A11" s="1">
        <v>25841</v>
      </c>
      <c r="B11" s="3">
        <v>91.667000000000002</v>
      </c>
      <c r="C11" s="3">
        <v>1000</v>
      </c>
      <c r="D11" s="3">
        <f t="shared" si="0"/>
        <v>10.909051239813673</v>
      </c>
      <c r="E11" s="3">
        <f t="shared" si="2"/>
        <v>110.58416693157609</v>
      </c>
      <c r="F11" s="3">
        <f t="shared" si="1"/>
        <v>10136.918830116785</v>
      </c>
      <c r="O11" s="2"/>
    </row>
    <row r="12" spans="1:15" x14ac:dyDescent="0.25">
      <c r="A12" s="1">
        <v>25871</v>
      </c>
      <c r="B12" s="3">
        <v>90.313999999999993</v>
      </c>
      <c r="C12" s="3">
        <v>1000</v>
      </c>
      <c r="D12" s="3">
        <f t="shared" si="0"/>
        <v>11.072480457071995</v>
      </c>
      <c r="E12" s="3">
        <f t="shared" si="2"/>
        <v>121.65664738864808</v>
      </c>
      <c r="F12" s="3">
        <f t="shared" si="1"/>
        <v>10987.298452258363</v>
      </c>
      <c r="O12" s="2"/>
    </row>
    <row r="13" spans="1:15" x14ac:dyDescent="0.25">
      <c r="A13" s="1">
        <v>25902</v>
      </c>
      <c r="B13" s="3">
        <v>92.337000000000003</v>
      </c>
      <c r="C13" s="3">
        <v>1000</v>
      </c>
      <c r="D13" s="3">
        <f t="shared" si="0"/>
        <v>10.829894841721087</v>
      </c>
      <c r="E13" s="3">
        <f t="shared" si="2"/>
        <v>132.48654223036917</v>
      </c>
      <c r="F13" s="3">
        <f t="shared" si="1"/>
        <v>12233.409849925598</v>
      </c>
      <c r="O13" s="2"/>
    </row>
    <row r="14" spans="1:15" x14ac:dyDescent="0.25">
      <c r="A14" s="1">
        <v>25933</v>
      </c>
      <c r="B14" s="3">
        <v>96.915000000000006</v>
      </c>
      <c r="C14" s="3"/>
      <c r="D14" s="3">
        <v>0</v>
      </c>
      <c r="E14" s="3">
        <f t="shared" si="2"/>
        <v>132.48654223036917</v>
      </c>
      <c r="F14" s="3">
        <f t="shared" si="1"/>
        <v>12839.933240256229</v>
      </c>
      <c r="O14" s="2"/>
    </row>
    <row r="15" spans="1:15" x14ac:dyDescent="0.25">
      <c r="A15" s="1">
        <v>25933</v>
      </c>
      <c r="B15" s="3">
        <v>96.915000000000006</v>
      </c>
      <c r="C15" s="3">
        <f>-F14</f>
        <v>-12839.933240256229</v>
      </c>
      <c r="O15" s="2"/>
    </row>
    <row r="16" spans="1:15" x14ac:dyDescent="0.25">
      <c r="G16" t="s">
        <v>6</v>
      </c>
      <c r="H16" s="4">
        <f>XIRR(C2:C15,A2:A15)</f>
        <v>0.13087213635444639</v>
      </c>
      <c r="O16" s="2"/>
    </row>
  </sheetData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Yap Yong Leow</cp:lastModifiedBy>
  <dcterms:created xsi:type="dcterms:W3CDTF">2023-05-11T09:11:08Z</dcterms:created>
  <dcterms:modified xsi:type="dcterms:W3CDTF">2023-05-11T12:38:57Z</dcterms:modified>
</cp:coreProperties>
</file>