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tang/Desktop/KPMG_DSI/"/>
    </mc:Choice>
  </mc:AlternateContent>
  <xr:revisionPtr revIDLastSave="0" documentId="13_ncr:1_{E2AEC9A8-171A-0C4C-867C-50F75993C140}" xr6:coauthVersionLast="47" xr6:coauthVersionMax="47" xr10:uidLastSave="{00000000-0000-0000-0000-000000000000}"/>
  <bookViews>
    <workbookView xWindow="0" yWindow="500" windowWidth="28800" windowHeight="15980" xr2:uid="{AA213AA8-21AC-4B7E-A3CD-547BD0EB7591}"/>
  </bookViews>
  <sheets>
    <sheet name="Target Vari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1" i="2" l="1"/>
  <c r="E621" i="2" s="1"/>
  <c r="D620" i="2"/>
  <c r="D619" i="2"/>
  <c r="D618" i="2"/>
  <c r="E620" i="2" l="1"/>
  <c r="E618" i="2"/>
  <c r="E619" i="2"/>
  <c r="D3" i="2" l="1"/>
  <c r="E3" i="2" s="1"/>
  <c r="D617" i="2" l="1"/>
  <c r="E617" i="2" s="1"/>
  <c r="D2" i="2" l="1"/>
  <c r="E2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</calcChain>
</file>

<file path=xl/sharedStrings.xml><?xml version="1.0" encoding="utf-8"?>
<sst xmlns="http://schemas.openxmlformats.org/spreadsheetml/2006/main" count="5" uniqueCount="5">
  <si>
    <t>Date</t>
  </si>
  <si>
    <t>S&amp;P 500 Price</t>
  </si>
  <si>
    <t>S&amp;P 500 PE Ratio (LTM)</t>
  </si>
  <si>
    <t>S&amp;P 500 EPS (LTM)</t>
  </si>
  <si>
    <t>S&amp;P 500 EPS (LTM), Index: Aug 1969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</si>
</sst>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rgb="FF111111"/>
      <name val="Inherit"/>
    </font>
    <font>
      <b/>
      <sz val="8"/>
      <color rgb="FF11111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/>
      <diagonal/>
    </border>
    <border>
      <left style="medium">
        <color rgb="FFEAEAEA"/>
      </left>
      <right style="medium">
        <color rgb="FFD7D7D7"/>
      </right>
      <top style="thin">
        <color indexed="64"/>
      </top>
      <bottom/>
      <diagonal/>
    </border>
    <border>
      <left style="medium">
        <color rgb="FFEAEAEA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FFFF"/>
      </right>
      <top/>
      <bottom/>
      <diagonal/>
    </border>
    <border>
      <left style="medium">
        <color rgb="FFEAEAEA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FFFF"/>
      </right>
      <top/>
      <bottom style="thin">
        <color indexed="64"/>
      </bottom>
      <diagonal/>
    </border>
    <border>
      <left style="medium">
        <color rgb="FFEAEAEA"/>
      </left>
      <right style="medium">
        <color rgb="FFD7D7D7"/>
      </right>
      <top/>
      <bottom style="thin">
        <color indexed="64"/>
      </bottom>
      <diagonal/>
    </border>
    <border>
      <left style="medium">
        <color rgb="FFEAEAEA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5" fontId="1" fillId="3" borderId="3" xfId="0" applyNumberFormat="1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left" vertical="center" wrapText="1"/>
    </xf>
    <xf numFmtId="15" fontId="1" fillId="2" borderId="6" xfId="0" applyNumberFormat="1" applyFont="1" applyFill="1" applyBorder="1" applyAlignment="1">
      <alignment horizontal="right" vertical="center" wrapText="1"/>
    </xf>
    <xf numFmtId="15" fontId="1" fillId="3" borderId="6" xfId="0" applyNumberFormat="1" applyFont="1" applyFill="1" applyBorder="1" applyAlignment="1">
      <alignment horizontal="right" vertical="center" wrapText="1"/>
    </xf>
    <xf numFmtId="15" fontId="1" fillId="2" borderId="8" xfId="0" applyNumberFormat="1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left" vertical="center" wrapText="1"/>
    </xf>
    <xf numFmtId="2" fontId="1" fillId="3" borderId="5" xfId="0" applyNumberFormat="1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2" fontId="1" fillId="2" borderId="7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2" fontId="1" fillId="3" borderId="7" xfId="0" applyNumberFormat="1" applyFont="1" applyFill="1" applyBorder="1" applyAlignment="1">
      <alignment horizontal="left" vertical="center" wrapText="1"/>
    </xf>
    <xf numFmtId="2" fontId="1" fillId="2" borderId="9" xfId="0" applyNumberFormat="1" applyFont="1" applyFill="1" applyBorder="1" applyAlignment="1">
      <alignment horizontal="left" vertical="center" wrapText="1"/>
    </xf>
    <xf numFmtId="2" fontId="1" fillId="2" borderId="10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E5F4-AD57-4235-9485-9B3D6BFCB425}">
  <dimension ref="A1:E621"/>
  <sheetViews>
    <sheetView tabSelected="1" workbookViewId="0">
      <selection activeCell="E2" sqref="E2"/>
    </sheetView>
  </sheetViews>
  <sheetFormatPr baseColWidth="10" defaultColWidth="8.83203125" defaultRowHeight="15"/>
  <cols>
    <col min="1" max="3" width="9.6640625" customWidth="1"/>
    <col min="4" max="5" width="14" customWidth="1"/>
  </cols>
  <sheetData>
    <row r="1" spans="1:5" ht="40.5" customHeight="1">
      <c r="A1" s="10" t="s">
        <v>0</v>
      </c>
      <c r="B1" s="3" t="s">
        <v>2</v>
      </c>
      <c r="C1" s="3" t="s">
        <v>1</v>
      </c>
      <c r="D1" s="3" t="s">
        <v>3</v>
      </c>
      <c r="E1" s="19" t="s">
        <v>4</v>
      </c>
    </row>
    <row r="2" spans="1:5">
      <c r="A2" s="4">
        <v>44256</v>
      </c>
      <c r="B2" s="5">
        <v>41.54</v>
      </c>
      <c r="C2" s="5">
        <v>3910.51</v>
      </c>
      <c r="D2" s="11">
        <f t="shared" ref="D2:D64" si="0">C2/B2</f>
        <v>94.138420799229664</v>
      </c>
      <c r="E2" s="12">
        <f t="shared" ref="E2:E65" si="1">(D2/$D$621)*100</f>
        <v>1603.2918556165253</v>
      </c>
    </row>
    <row r="3" spans="1:5">
      <c r="A3" s="6">
        <v>44228</v>
      </c>
      <c r="B3" s="2">
        <v>41.26</v>
      </c>
      <c r="C3" s="2">
        <v>3883.43</v>
      </c>
      <c r="D3" s="13">
        <f>C3/B3</f>
        <v>94.120940378090154</v>
      </c>
      <c r="E3" s="14">
        <f t="shared" si="1"/>
        <v>1602.9941427740134</v>
      </c>
    </row>
    <row r="4" spans="1:5">
      <c r="A4" s="7">
        <v>44197</v>
      </c>
      <c r="B4" s="1">
        <v>40.299999999999997</v>
      </c>
      <c r="C4" s="1">
        <v>3793.75</v>
      </c>
      <c r="D4" s="15">
        <f t="shared" si="0"/>
        <v>94.137717121588096</v>
      </c>
      <c r="E4" s="16">
        <f t="shared" si="1"/>
        <v>1603.2798711300411</v>
      </c>
    </row>
    <row r="5" spans="1:5">
      <c r="A5" s="6">
        <v>44166</v>
      </c>
      <c r="B5" s="2">
        <v>39.26</v>
      </c>
      <c r="C5" s="2">
        <v>3695.31</v>
      </c>
      <c r="D5" s="13">
        <f t="shared" si="0"/>
        <v>94.12404482934285</v>
      </c>
      <c r="E5" s="14">
        <f t="shared" si="1"/>
        <v>1603.0470153564017</v>
      </c>
    </row>
    <row r="6" spans="1:5">
      <c r="A6" s="7">
        <v>44136</v>
      </c>
      <c r="B6" s="1">
        <v>37.159999999999997</v>
      </c>
      <c r="C6" s="1">
        <v>3548.99</v>
      </c>
      <c r="D6" s="15">
        <f t="shared" si="0"/>
        <v>95.505651237890206</v>
      </c>
      <c r="E6" s="16">
        <f t="shared" si="1"/>
        <v>1626.577453658695</v>
      </c>
    </row>
    <row r="7" spans="1:5">
      <c r="A7" s="6">
        <v>44105</v>
      </c>
      <c r="B7" s="2">
        <v>35.299999999999997</v>
      </c>
      <c r="C7" s="2">
        <v>3418.7</v>
      </c>
      <c r="D7" s="13">
        <f t="shared" si="0"/>
        <v>96.847025495750714</v>
      </c>
      <c r="E7" s="14">
        <f t="shared" si="1"/>
        <v>1649.4226894795513</v>
      </c>
    </row>
    <row r="8" spans="1:5">
      <c r="A8" s="7">
        <v>44075</v>
      </c>
      <c r="B8" s="1">
        <v>34.270000000000003</v>
      </c>
      <c r="C8" s="1">
        <v>3365.52</v>
      </c>
      <c r="D8" s="15">
        <f t="shared" si="0"/>
        <v>98.206011088415508</v>
      </c>
      <c r="E8" s="16">
        <f t="shared" si="1"/>
        <v>1672.5678677619289</v>
      </c>
    </row>
    <row r="9" spans="1:5">
      <c r="A9" s="6">
        <v>44044</v>
      </c>
      <c r="B9" s="2">
        <v>34.409999999999997</v>
      </c>
      <c r="C9" s="2">
        <v>3391.71</v>
      </c>
      <c r="D9" s="13">
        <f t="shared" si="0"/>
        <v>98.567567567567579</v>
      </c>
      <c r="E9" s="14">
        <f t="shared" si="1"/>
        <v>1678.7256145506306</v>
      </c>
    </row>
    <row r="10" spans="1:5">
      <c r="A10" s="7">
        <v>44013</v>
      </c>
      <c r="B10" s="1">
        <v>32.44</v>
      </c>
      <c r="C10" s="1">
        <v>3207.62</v>
      </c>
      <c r="D10" s="15">
        <f t="shared" si="0"/>
        <v>98.878545006165226</v>
      </c>
      <c r="E10" s="16">
        <f t="shared" si="1"/>
        <v>1684.0219387331601</v>
      </c>
    </row>
    <row r="11" spans="1:5">
      <c r="A11" s="6">
        <v>43983</v>
      </c>
      <c r="B11" s="2">
        <v>31.29</v>
      </c>
      <c r="C11" s="2">
        <v>3104.66</v>
      </c>
      <c r="D11" s="13">
        <f t="shared" si="0"/>
        <v>99.222115691914354</v>
      </c>
      <c r="E11" s="14">
        <f t="shared" si="1"/>
        <v>1689.8733655747569</v>
      </c>
    </row>
    <row r="12" spans="1:5">
      <c r="A12" s="7">
        <v>43952</v>
      </c>
      <c r="B12" s="1">
        <v>27.82</v>
      </c>
      <c r="C12" s="1">
        <v>2919.61</v>
      </c>
      <c r="D12" s="15">
        <f t="shared" si="0"/>
        <v>104.94644140905824</v>
      </c>
      <c r="E12" s="16">
        <f t="shared" si="1"/>
        <v>1787.3655980051965</v>
      </c>
    </row>
    <row r="13" spans="1:5">
      <c r="A13" s="6">
        <v>43922</v>
      </c>
      <c r="B13" s="2">
        <v>24.97</v>
      </c>
      <c r="C13" s="2">
        <v>2761.98</v>
      </c>
      <c r="D13" s="13">
        <f t="shared" si="0"/>
        <v>110.61193432118543</v>
      </c>
      <c r="E13" s="14">
        <f t="shared" si="1"/>
        <v>1883.8558361773353</v>
      </c>
    </row>
    <row r="14" spans="1:5">
      <c r="A14" s="7">
        <v>43891</v>
      </c>
      <c r="B14" s="1">
        <v>22.8</v>
      </c>
      <c r="C14" s="1">
        <v>2652.39</v>
      </c>
      <c r="D14" s="15">
        <f t="shared" si="0"/>
        <v>116.33289473684209</v>
      </c>
      <c r="E14" s="16">
        <f t="shared" si="1"/>
        <v>1981.2907534284845</v>
      </c>
    </row>
    <row r="15" spans="1:5">
      <c r="A15" s="6">
        <v>43862</v>
      </c>
      <c r="B15" s="2">
        <v>26.42</v>
      </c>
      <c r="C15" s="2">
        <v>3277.31</v>
      </c>
      <c r="D15" s="13">
        <f t="shared" si="0"/>
        <v>124.04655563966691</v>
      </c>
      <c r="E15" s="14">
        <f t="shared" si="1"/>
        <v>2112.6637847316383</v>
      </c>
    </row>
    <row r="16" spans="1:5">
      <c r="A16" s="7">
        <v>43831</v>
      </c>
      <c r="B16" s="1">
        <v>24.88</v>
      </c>
      <c r="C16" s="1">
        <v>3278.2</v>
      </c>
      <c r="D16" s="15">
        <f t="shared" si="0"/>
        <v>131.76045016077171</v>
      </c>
      <c r="E16" s="16">
        <f t="shared" si="1"/>
        <v>2244.0407948383713</v>
      </c>
    </row>
    <row r="17" spans="1:5">
      <c r="A17" s="6">
        <v>43800</v>
      </c>
      <c r="B17" s="2">
        <v>22.78</v>
      </c>
      <c r="C17" s="2">
        <v>3176.75</v>
      </c>
      <c r="D17" s="13">
        <f t="shared" si="0"/>
        <v>139.45346795434591</v>
      </c>
      <c r="E17" s="14">
        <f t="shared" si="1"/>
        <v>2375.0622488720624</v>
      </c>
    </row>
    <row r="18" spans="1:5">
      <c r="A18" s="7">
        <v>43770</v>
      </c>
      <c r="B18" s="1">
        <v>22.62</v>
      </c>
      <c r="C18" s="1">
        <v>3104.9</v>
      </c>
      <c r="D18" s="15">
        <f t="shared" si="0"/>
        <v>137.26348364279397</v>
      </c>
      <c r="E18" s="16">
        <f t="shared" si="1"/>
        <v>2337.7641512321247</v>
      </c>
    </row>
    <row r="19" spans="1:5">
      <c r="A19" s="6">
        <v>43739</v>
      </c>
      <c r="B19" s="2">
        <v>22.04</v>
      </c>
      <c r="C19" s="2">
        <v>2977.68</v>
      </c>
      <c r="D19" s="13">
        <f t="shared" si="0"/>
        <v>135.10344827586206</v>
      </c>
      <c r="E19" s="14">
        <f t="shared" si="1"/>
        <v>2300.9761205615073</v>
      </c>
    </row>
    <row r="20" spans="1:5">
      <c r="A20" s="7">
        <v>43709</v>
      </c>
      <c r="B20" s="1">
        <v>22.44</v>
      </c>
      <c r="C20" s="1">
        <v>2982.16</v>
      </c>
      <c r="D20" s="15">
        <f t="shared" si="0"/>
        <v>132.89483065953652</v>
      </c>
      <c r="E20" s="16">
        <f t="shared" si="1"/>
        <v>2263.3606750679187</v>
      </c>
    </row>
    <row r="21" spans="1:5">
      <c r="A21" s="6">
        <v>43678</v>
      </c>
      <c r="B21" s="2">
        <v>21.67</v>
      </c>
      <c r="C21" s="2">
        <v>2897.5</v>
      </c>
      <c r="D21" s="13">
        <f t="shared" si="0"/>
        <v>133.71019843101061</v>
      </c>
      <c r="E21" s="14">
        <f t="shared" si="1"/>
        <v>2277.2473803710022</v>
      </c>
    </row>
    <row r="22" spans="1:5">
      <c r="A22" s="7">
        <v>43647</v>
      </c>
      <c r="B22" s="1">
        <v>22.28</v>
      </c>
      <c r="C22" s="1">
        <v>2996.11</v>
      </c>
      <c r="D22" s="15">
        <f t="shared" si="0"/>
        <v>134.47531418312388</v>
      </c>
      <c r="E22" s="16">
        <f t="shared" si="1"/>
        <v>2290.2782326367669</v>
      </c>
    </row>
    <row r="23" spans="1:5">
      <c r="A23" s="6">
        <v>43617</v>
      </c>
      <c r="B23" s="2">
        <v>21.37</v>
      </c>
      <c r="C23" s="2">
        <v>2890.17</v>
      </c>
      <c r="D23" s="13">
        <f t="shared" si="0"/>
        <v>135.24426766495085</v>
      </c>
      <c r="E23" s="14">
        <f t="shared" si="1"/>
        <v>2303.374446109377</v>
      </c>
    </row>
    <row r="24" spans="1:5">
      <c r="A24" s="7">
        <v>43586</v>
      </c>
      <c r="B24" s="1">
        <v>21.15</v>
      </c>
      <c r="C24" s="1">
        <v>2854.71</v>
      </c>
      <c r="D24" s="15">
        <f t="shared" si="0"/>
        <v>134.97446808510639</v>
      </c>
      <c r="E24" s="16">
        <f t="shared" si="1"/>
        <v>2298.7794309674096</v>
      </c>
    </row>
    <row r="25" spans="1:5">
      <c r="A25" s="6">
        <v>43556</v>
      </c>
      <c r="B25" s="2">
        <v>21.56</v>
      </c>
      <c r="C25" s="2">
        <v>2903.8</v>
      </c>
      <c r="D25" s="13">
        <f t="shared" si="0"/>
        <v>134.68460111317256</v>
      </c>
      <c r="E25" s="14">
        <f t="shared" si="1"/>
        <v>2293.8426437197786</v>
      </c>
    </row>
    <row r="26" spans="1:5">
      <c r="A26" s="7">
        <v>43525</v>
      </c>
      <c r="B26" s="1">
        <v>20.86</v>
      </c>
      <c r="C26" s="1">
        <v>2803.98</v>
      </c>
      <c r="D26" s="15">
        <f t="shared" si="0"/>
        <v>134.4189837008629</v>
      </c>
      <c r="E26" s="16">
        <f t="shared" si="1"/>
        <v>2289.3188559798691</v>
      </c>
    </row>
    <row r="27" spans="1:5">
      <c r="A27" s="6">
        <v>43497</v>
      </c>
      <c r="B27" s="2">
        <v>20.6</v>
      </c>
      <c r="C27" s="2">
        <v>2754.86</v>
      </c>
      <c r="D27" s="13">
        <f t="shared" si="0"/>
        <v>133.73106796116505</v>
      </c>
      <c r="E27" s="14">
        <f t="shared" si="1"/>
        <v>2277.6028138639704</v>
      </c>
    </row>
    <row r="28" spans="1:5">
      <c r="A28" s="7">
        <v>43466</v>
      </c>
      <c r="B28" s="1">
        <v>19.600000000000001</v>
      </c>
      <c r="C28" s="1">
        <v>2607.39</v>
      </c>
      <c r="D28" s="15">
        <f t="shared" si="0"/>
        <v>133.0301020408163</v>
      </c>
      <c r="E28" s="16">
        <f t="shared" si="1"/>
        <v>2265.6645112918804</v>
      </c>
    </row>
    <row r="29" spans="1:5">
      <c r="A29" s="6">
        <v>43435</v>
      </c>
      <c r="B29" s="2">
        <v>19.39</v>
      </c>
      <c r="C29" s="2">
        <v>2567.31</v>
      </c>
      <c r="D29" s="13">
        <f t="shared" si="0"/>
        <v>132.4038164002063</v>
      </c>
      <c r="E29" s="14">
        <f t="shared" si="1"/>
        <v>2254.9981047561146</v>
      </c>
    </row>
    <row r="30" spans="1:5">
      <c r="A30" s="7">
        <v>43405</v>
      </c>
      <c r="B30" s="1">
        <v>20.67</v>
      </c>
      <c r="C30" s="1">
        <v>2723.23</v>
      </c>
      <c r="D30" s="15">
        <f t="shared" si="0"/>
        <v>131.74794388001933</v>
      </c>
      <c r="E30" s="16">
        <f t="shared" si="1"/>
        <v>2243.8277976592799</v>
      </c>
    </row>
    <row r="31" spans="1:5">
      <c r="A31" s="6">
        <v>43374</v>
      </c>
      <c r="B31" s="2">
        <v>21.25</v>
      </c>
      <c r="C31" s="2">
        <v>2785.46</v>
      </c>
      <c r="D31" s="13">
        <f t="shared" si="0"/>
        <v>131.0804705882353</v>
      </c>
      <c r="E31" s="14">
        <f t="shared" si="1"/>
        <v>2232.4599153061099</v>
      </c>
    </row>
    <row r="32" spans="1:5">
      <c r="A32" s="7">
        <v>43344</v>
      </c>
      <c r="B32" s="1">
        <v>22.25</v>
      </c>
      <c r="C32" s="1">
        <v>2901.5</v>
      </c>
      <c r="D32" s="15">
        <f t="shared" si="0"/>
        <v>130.40449438202248</v>
      </c>
      <c r="E32" s="16">
        <f t="shared" si="1"/>
        <v>2220.9472179737099</v>
      </c>
    </row>
    <row r="33" spans="1:5">
      <c r="A33" s="6">
        <v>43313</v>
      </c>
      <c r="B33" s="2">
        <v>22.37</v>
      </c>
      <c r="C33" s="2">
        <v>2857.82</v>
      </c>
      <c r="D33" s="13">
        <f t="shared" si="0"/>
        <v>127.75234689316048</v>
      </c>
      <c r="E33" s="14">
        <f t="shared" si="1"/>
        <v>2175.7779190553129</v>
      </c>
    </row>
    <row r="34" spans="1:5">
      <c r="A34" s="7">
        <v>43282</v>
      </c>
      <c r="B34" s="1">
        <v>22.33</v>
      </c>
      <c r="C34" s="1">
        <v>2793.64</v>
      </c>
      <c r="D34" s="15">
        <f t="shared" si="0"/>
        <v>125.10703090013435</v>
      </c>
      <c r="E34" s="16">
        <f t="shared" si="1"/>
        <v>2130.7249688236934</v>
      </c>
    </row>
    <row r="35" spans="1:5">
      <c r="A35" s="6">
        <v>43252</v>
      </c>
      <c r="B35" s="2">
        <v>22.49</v>
      </c>
      <c r="C35" s="2">
        <v>2754.35</v>
      </c>
      <c r="D35" s="13">
        <f t="shared" si="0"/>
        <v>122.46998666073812</v>
      </c>
      <c r="E35" s="14">
        <f t="shared" si="1"/>
        <v>2085.8128966216173</v>
      </c>
    </row>
    <row r="36" spans="1:5">
      <c r="A36" s="7">
        <v>43221</v>
      </c>
      <c r="B36" s="1">
        <v>22.49</v>
      </c>
      <c r="C36" s="1">
        <v>2701.49</v>
      </c>
      <c r="D36" s="15">
        <f t="shared" si="0"/>
        <v>120.11960871498444</v>
      </c>
      <c r="E36" s="16">
        <f t="shared" si="1"/>
        <v>2045.7831002212256</v>
      </c>
    </row>
    <row r="37" spans="1:5">
      <c r="A37" s="6">
        <v>43191</v>
      </c>
      <c r="B37" s="2">
        <v>22.53</v>
      </c>
      <c r="C37" s="2">
        <v>2653.63</v>
      </c>
      <c r="D37" s="13">
        <f t="shared" si="0"/>
        <v>117.7820683533067</v>
      </c>
      <c r="E37" s="14">
        <f t="shared" si="1"/>
        <v>2005.9719434986614</v>
      </c>
    </row>
    <row r="38" spans="1:5">
      <c r="A38" s="7">
        <v>43160</v>
      </c>
      <c r="B38" s="1">
        <v>23.41</v>
      </c>
      <c r="C38" s="1">
        <v>2702.77</v>
      </c>
      <c r="D38" s="15">
        <f t="shared" si="0"/>
        <v>115.45365228534814</v>
      </c>
      <c r="E38" s="16">
        <f t="shared" si="1"/>
        <v>1966.3161846007476</v>
      </c>
    </row>
    <row r="39" spans="1:5">
      <c r="A39" s="6">
        <v>43132</v>
      </c>
      <c r="B39" s="2">
        <v>23.82</v>
      </c>
      <c r="C39" s="2">
        <v>2705.16</v>
      </c>
      <c r="D39" s="13">
        <f t="shared" si="0"/>
        <v>113.56675062972292</v>
      </c>
      <c r="E39" s="14">
        <f t="shared" si="1"/>
        <v>1934.1799533879332</v>
      </c>
    </row>
    <row r="40" spans="1:5">
      <c r="A40" s="7">
        <v>43101</v>
      </c>
      <c r="B40" s="1">
        <v>24.97</v>
      </c>
      <c r="C40" s="1">
        <v>2789.8</v>
      </c>
      <c r="D40" s="15">
        <f t="shared" si="0"/>
        <v>111.72607128554266</v>
      </c>
      <c r="E40" s="16">
        <f t="shared" si="1"/>
        <v>1902.8309443832068</v>
      </c>
    </row>
    <row r="41" spans="1:5">
      <c r="A41" s="6">
        <v>43070</v>
      </c>
      <c r="B41" s="2">
        <v>24.25</v>
      </c>
      <c r="C41" s="2">
        <v>2664.34</v>
      </c>
      <c r="D41" s="13">
        <f t="shared" si="0"/>
        <v>109.86969072164949</v>
      </c>
      <c r="E41" s="14">
        <f t="shared" si="1"/>
        <v>1871.2145245012291</v>
      </c>
    </row>
    <row r="42" spans="1:5">
      <c r="A42" s="7">
        <v>43040</v>
      </c>
      <c r="B42" s="1">
        <v>23.81</v>
      </c>
      <c r="C42" s="1">
        <v>2593.61</v>
      </c>
      <c r="D42" s="15">
        <f t="shared" si="0"/>
        <v>108.92944141117179</v>
      </c>
      <c r="E42" s="16">
        <f t="shared" si="1"/>
        <v>1855.2009346307025</v>
      </c>
    </row>
    <row r="43" spans="1:5">
      <c r="A43" s="6">
        <v>43009</v>
      </c>
      <c r="B43" s="2">
        <v>23.67</v>
      </c>
      <c r="C43" s="2">
        <v>2557</v>
      </c>
      <c r="D43" s="13">
        <f t="shared" si="0"/>
        <v>108.02703844528939</v>
      </c>
      <c r="E43" s="14">
        <f t="shared" si="1"/>
        <v>1839.8319140607789</v>
      </c>
    </row>
    <row r="44" spans="1:5">
      <c r="A44" s="7">
        <v>42979</v>
      </c>
      <c r="B44" s="1">
        <v>23.28</v>
      </c>
      <c r="C44" s="1">
        <v>2492.84</v>
      </c>
      <c r="D44" s="15">
        <f t="shared" si="0"/>
        <v>107.0807560137457</v>
      </c>
      <c r="E44" s="16">
        <f t="shared" si="1"/>
        <v>1823.7155727972827</v>
      </c>
    </row>
    <row r="45" spans="1:5">
      <c r="A45" s="6">
        <v>42948</v>
      </c>
      <c r="B45" s="2">
        <v>23.16</v>
      </c>
      <c r="C45" s="2">
        <v>2456.2199999999998</v>
      </c>
      <c r="D45" s="13">
        <f t="shared" si="0"/>
        <v>106.05440414507771</v>
      </c>
      <c r="E45" s="14">
        <f t="shared" si="1"/>
        <v>1806.2355515895586</v>
      </c>
    </row>
    <row r="46" spans="1:5">
      <c r="A46" s="7">
        <v>42917</v>
      </c>
      <c r="B46" s="1">
        <v>23.36</v>
      </c>
      <c r="C46" s="1">
        <v>2454.1</v>
      </c>
      <c r="D46" s="15">
        <f t="shared" si="0"/>
        <v>105.05565068493151</v>
      </c>
      <c r="E46" s="16">
        <f t="shared" si="1"/>
        <v>1789.2255648612245</v>
      </c>
    </row>
    <row r="47" spans="1:5">
      <c r="A47" s="6">
        <v>42887</v>
      </c>
      <c r="B47" s="2">
        <v>23.4</v>
      </c>
      <c r="C47" s="2">
        <v>2433.9899999999998</v>
      </c>
      <c r="D47" s="13">
        <f t="shared" si="0"/>
        <v>104.01666666666667</v>
      </c>
      <c r="E47" s="14">
        <f t="shared" si="1"/>
        <v>1771.5304027748282</v>
      </c>
    </row>
    <row r="48" spans="1:5">
      <c r="A48" s="7">
        <v>42856</v>
      </c>
      <c r="B48" s="1">
        <v>23.31</v>
      </c>
      <c r="C48" s="1">
        <v>2395.35</v>
      </c>
      <c r="D48" s="15">
        <f t="shared" si="0"/>
        <v>102.76061776061776</v>
      </c>
      <c r="E48" s="16">
        <f t="shared" si="1"/>
        <v>1750.1383615208206</v>
      </c>
    </row>
    <row r="49" spans="1:5">
      <c r="A49" s="6">
        <v>42826</v>
      </c>
      <c r="B49" s="2">
        <v>23.24</v>
      </c>
      <c r="C49" s="2">
        <v>2359.31</v>
      </c>
      <c r="D49" s="13">
        <f t="shared" si="0"/>
        <v>101.51936316695354</v>
      </c>
      <c r="E49" s="14">
        <f t="shared" si="1"/>
        <v>1728.9982854087225</v>
      </c>
    </row>
    <row r="50" spans="1:5">
      <c r="A50" s="7">
        <v>42795</v>
      </c>
      <c r="B50" s="1">
        <v>23.6</v>
      </c>
      <c r="C50" s="1">
        <v>2366.8200000000002</v>
      </c>
      <c r="D50" s="15">
        <f t="shared" si="0"/>
        <v>100.28898305084746</v>
      </c>
      <c r="E50" s="16">
        <f t="shared" si="1"/>
        <v>1708.0434148817087</v>
      </c>
    </row>
    <row r="51" spans="1:5">
      <c r="A51" s="6">
        <v>42767</v>
      </c>
      <c r="B51" s="2">
        <v>23.68</v>
      </c>
      <c r="C51" s="2">
        <v>2329.91</v>
      </c>
      <c r="D51" s="13">
        <f t="shared" si="0"/>
        <v>98.391469594594597</v>
      </c>
      <c r="E51" s="14">
        <f t="shared" si="1"/>
        <v>1675.7264517915664</v>
      </c>
    </row>
    <row r="52" spans="1:5">
      <c r="A52" s="7">
        <v>42736</v>
      </c>
      <c r="B52" s="1">
        <v>23.59</v>
      </c>
      <c r="C52" s="1">
        <v>2275.12</v>
      </c>
      <c r="D52" s="15">
        <f t="shared" si="0"/>
        <v>96.444256040695208</v>
      </c>
      <c r="E52" s="16">
        <f t="shared" si="1"/>
        <v>1642.5630355624878</v>
      </c>
    </row>
    <row r="53" spans="1:5">
      <c r="A53" s="6">
        <v>42705</v>
      </c>
      <c r="B53" s="2">
        <v>23.76</v>
      </c>
      <c r="C53" s="2">
        <v>2246.63</v>
      </c>
      <c r="D53" s="13">
        <f t="shared" si="0"/>
        <v>94.555134680134685</v>
      </c>
      <c r="E53" s="14">
        <f t="shared" si="1"/>
        <v>1610.3890000736462</v>
      </c>
    </row>
    <row r="54" spans="1:5">
      <c r="A54" s="7">
        <v>42675</v>
      </c>
      <c r="B54" s="1">
        <v>23.35</v>
      </c>
      <c r="C54" s="1">
        <v>2164.9899999999998</v>
      </c>
      <c r="D54" s="15">
        <f t="shared" si="0"/>
        <v>92.719057815845815</v>
      </c>
      <c r="E54" s="16">
        <f t="shared" si="1"/>
        <v>1579.1183769018546</v>
      </c>
    </row>
    <row r="55" spans="1:5">
      <c r="A55" s="6">
        <v>42644</v>
      </c>
      <c r="B55" s="2">
        <v>23.57</v>
      </c>
      <c r="C55" s="2">
        <v>2143.02</v>
      </c>
      <c r="D55" s="13">
        <f t="shared" si="0"/>
        <v>90.921510394569367</v>
      </c>
      <c r="E55" s="14">
        <f t="shared" si="1"/>
        <v>1548.5039570279173</v>
      </c>
    </row>
    <row r="56" spans="1:5">
      <c r="A56" s="7">
        <v>42614</v>
      </c>
      <c r="B56" s="1">
        <v>24.22</v>
      </c>
      <c r="C56" s="1">
        <v>2157.69</v>
      </c>
      <c r="D56" s="15">
        <f t="shared" si="0"/>
        <v>89.08711808422791</v>
      </c>
      <c r="E56" s="16">
        <f t="shared" si="1"/>
        <v>1517.2620238596471</v>
      </c>
    </row>
    <row r="57" spans="1:5">
      <c r="A57" s="6">
        <v>42583</v>
      </c>
      <c r="B57" s="2">
        <v>24.57</v>
      </c>
      <c r="C57" s="2">
        <v>2170.9499999999998</v>
      </c>
      <c r="D57" s="13">
        <f t="shared" si="0"/>
        <v>88.357753357753353</v>
      </c>
      <c r="E57" s="14">
        <f t="shared" si="1"/>
        <v>1504.8400550630322</v>
      </c>
    </row>
    <row r="58" spans="1:5">
      <c r="A58" s="7">
        <v>42552</v>
      </c>
      <c r="B58" s="1">
        <v>24.52</v>
      </c>
      <c r="C58" s="1">
        <v>2148.9</v>
      </c>
      <c r="D58" s="15">
        <f t="shared" si="0"/>
        <v>87.638662316476356</v>
      </c>
      <c r="E58" s="16">
        <f t="shared" si="1"/>
        <v>1492.5930596265455</v>
      </c>
    </row>
    <row r="59" spans="1:5">
      <c r="A59" s="6">
        <v>42522</v>
      </c>
      <c r="B59" s="2">
        <v>23.97</v>
      </c>
      <c r="C59" s="2">
        <v>2083.89</v>
      </c>
      <c r="D59" s="13">
        <f t="shared" si="0"/>
        <v>86.93742177722153</v>
      </c>
      <c r="E59" s="14">
        <f t="shared" si="1"/>
        <v>1480.6500799603241</v>
      </c>
    </row>
    <row r="60" spans="1:5">
      <c r="A60" s="7">
        <v>42491</v>
      </c>
      <c r="B60" s="1">
        <v>23.81</v>
      </c>
      <c r="C60" s="1">
        <v>2065.5500000000002</v>
      </c>
      <c r="D60" s="15">
        <f t="shared" si="0"/>
        <v>86.751364972700557</v>
      </c>
      <c r="E60" s="16">
        <f t="shared" si="1"/>
        <v>1477.4813061819036</v>
      </c>
    </row>
    <row r="61" spans="1:5">
      <c r="A61" s="6">
        <v>42461</v>
      </c>
      <c r="B61" s="2">
        <v>23.97</v>
      </c>
      <c r="C61" s="2">
        <v>2075.54</v>
      </c>
      <c r="D61" s="13">
        <f t="shared" si="0"/>
        <v>86.589069670421367</v>
      </c>
      <c r="E61" s="14">
        <f t="shared" si="1"/>
        <v>1474.7172197001048</v>
      </c>
    </row>
    <row r="62" spans="1:5">
      <c r="A62" s="7">
        <v>42430</v>
      </c>
      <c r="B62" s="1">
        <v>23.39</v>
      </c>
      <c r="C62" s="1">
        <v>2021.95</v>
      </c>
      <c r="D62" s="15">
        <f t="shared" si="0"/>
        <v>86.445061992304403</v>
      </c>
      <c r="E62" s="16">
        <f t="shared" si="1"/>
        <v>1472.2645937105144</v>
      </c>
    </row>
    <row r="63" spans="1:5">
      <c r="A63" s="6">
        <v>42401</v>
      </c>
      <c r="B63" s="2">
        <v>22.02</v>
      </c>
      <c r="C63" s="2">
        <v>1904.42</v>
      </c>
      <c r="D63" s="13">
        <f t="shared" si="0"/>
        <v>86.485921889191644</v>
      </c>
      <c r="E63" s="14">
        <f t="shared" si="1"/>
        <v>1472.9604874735974</v>
      </c>
    </row>
    <row r="64" spans="1:5">
      <c r="A64" s="7">
        <v>42370</v>
      </c>
      <c r="B64" s="1">
        <v>22.18</v>
      </c>
      <c r="C64" s="1">
        <v>1918.6</v>
      </c>
      <c r="D64" s="15">
        <f t="shared" si="0"/>
        <v>86.501352569882769</v>
      </c>
      <c r="E64" s="16">
        <f t="shared" si="1"/>
        <v>1473.2232907421103</v>
      </c>
    </row>
    <row r="65" spans="1:5">
      <c r="A65" s="6">
        <v>42339</v>
      </c>
      <c r="B65" s="2">
        <v>23.74</v>
      </c>
      <c r="C65" s="2">
        <v>2054.08</v>
      </c>
      <c r="D65" s="13">
        <f t="shared" ref="D65:D128" si="2">C65/B65</f>
        <v>86.524010109519807</v>
      </c>
      <c r="E65" s="14">
        <f t="shared" si="1"/>
        <v>1473.6091762122505</v>
      </c>
    </row>
    <row r="66" spans="1:5">
      <c r="A66" s="7">
        <v>42309</v>
      </c>
      <c r="B66" s="1">
        <v>23.67</v>
      </c>
      <c r="C66" s="1">
        <v>2080.62</v>
      </c>
      <c r="D66" s="15">
        <f t="shared" si="2"/>
        <v>87.901140684410635</v>
      </c>
      <c r="E66" s="16">
        <f t="shared" ref="E66:E129" si="3">(D66/$D$621)*100</f>
        <v>1497.0633856210941</v>
      </c>
    </row>
    <row r="67" spans="1:5">
      <c r="A67" s="6">
        <v>42278</v>
      </c>
      <c r="B67" s="2">
        <v>22.68</v>
      </c>
      <c r="C67" s="2">
        <v>2024.81</v>
      </c>
      <c r="D67" s="13">
        <f t="shared" si="2"/>
        <v>89.277336860670189</v>
      </c>
      <c r="E67" s="14">
        <f t="shared" si="3"/>
        <v>1520.5016810842533</v>
      </c>
    </row>
    <row r="68" spans="1:5">
      <c r="A68" s="7">
        <v>42248</v>
      </c>
      <c r="B68" s="1">
        <v>21.45</v>
      </c>
      <c r="C68" s="1">
        <v>1944.41</v>
      </c>
      <c r="D68" s="15">
        <f t="shared" si="2"/>
        <v>90.648484848484856</v>
      </c>
      <c r="E68" s="16">
        <f t="shared" si="3"/>
        <v>1543.8539997554651</v>
      </c>
    </row>
    <row r="69" spans="1:5">
      <c r="A69" s="6">
        <v>42217</v>
      </c>
      <c r="B69" s="2">
        <v>22.15</v>
      </c>
      <c r="C69" s="2">
        <v>2039.87</v>
      </c>
      <c r="D69" s="13">
        <f t="shared" si="2"/>
        <v>92.09345372460497</v>
      </c>
      <c r="E69" s="14">
        <f t="shared" si="3"/>
        <v>1568.4635779811674</v>
      </c>
    </row>
    <row r="70" spans="1:5">
      <c r="A70" s="7">
        <v>42186</v>
      </c>
      <c r="B70" s="1">
        <v>22.4</v>
      </c>
      <c r="C70" s="1">
        <v>2094.14</v>
      </c>
      <c r="D70" s="15">
        <f t="shared" si="2"/>
        <v>93.488392857142856</v>
      </c>
      <c r="E70" s="16">
        <f t="shared" si="3"/>
        <v>1592.2210887965293</v>
      </c>
    </row>
    <row r="71" spans="1:5">
      <c r="A71" s="6">
        <v>42156</v>
      </c>
      <c r="B71" s="2">
        <v>22.12</v>
      </c>
      <c r="C71" s="2">
        <v>2099.29</v>
      </c>
      <c r="D71" s="13">
        <f t="shared" si="2"/>
        <v>94.904611211573226</v>
      </c>
      <c r="E71" s="14">
        <f t="shared" si="3"/>
        <v>1616.3410106536783</v>
      </c>
    </row>
    <row r="72" spans="1:5">
      <c r="A72" s="7">
        <v>42125</v>
      </c>
      <c r="B72" s="1">
        <v>21.92</v>
      </c>
      <c r="C72" s="1">
        <v>2111.94</v>
      </c>
      <c r="D72" s="15">
        <f t="shared" si="2"/>
        <v>96.347627737226276</v>
      </c>
      <c r="E72" s="16">
        <f t="shared" si="3"/>
        <v>1640.9173379752701</v>
      </c>
    </row>
    <row r="73" spans="1:5">
      <c r="A73" s="6">
        <v>42095</v>
      </c>
      <c r="B73" s="2">
        <v>21.42</v>
      </c>
      <c r="C73" s="2">
        <v>2094.86</v>
      </c>
      <c r="D73" s="13">
        <f t="shared" si="2"/>
        <v>97.799253034547149</v>
      </c>
      <c r="E73" s="14">
        <f t="shared" si="3"/>
        <v>1665.6402831536802</v>
      </c>
    </row>
    <row r="74" spans="1:5">
      <c r="A74" s="7">
        <v>42064</v>
      </c>
      <c r="B74" s="1">
        <v>20.96</v>
      </c>
      <c r="C74" s="1">
        <v>2079.9899999999998</v>
      </c>
      <c r="D74" s="15">
        <f t="shared" si="2"/>
        <v>99.236164122137396</v>
      </c>
      <c r="E74" s="16">
        <f t="shared" si="3"/>
        <v>1690.1126274358501</v>
      </c>
    </row>
    <row r="75" spans="1:5">
      <c r="A75" s="6">
        <v>42036</v>
      </c>
      <c r="B75" s="2">
        <v>20.77</v>
      </c>
      <c r="C75" s="2">
        <v>2082.1999999999998</v>
      </c>
      <c r="D75" s="13">
        <f t="shared" si="2"/>
        <v>100.25036109773711</v>
      </c>
      <c r="E75" s="14">
        <f t="shared" si="3"/>
        <v>1707.3856360243185</v>
      </c>
    </row>
    <row r="76" spans="1:5">
      <c r="A76" s="7">
        <v>42005</v>
      </c>
      <c r="B76" s="1">
        <v>20.02</v>
      </c>
      <c r="C76" s="1">
        <v>2028.18</v>
      </c>
      <c r="D76" s="15">
        <f t="shared" si="2"/>
        <v>101.30769230769231</v>
      </c>
      <c r="E76" s="16">
        <f t="shared" si="3"/>
        <v>1725.3932731104105</v>
      </c>
    </row>
    <row r="77" spans="1:5">
      <c r="A77" s="6">
        <v>41974</v>
      </c>
      <c r="B77" s="2">
        <v>20.079999999999998</v>
      </c>
      <c r="C77" s="2">
        <v>2054.27</v>
      </c>
      <c r="D77" s="13">
        <f t="shared" si="2"/>
        <v>102.3042828685259</v>
      </c>
      <c r="E77" s="14">
        <f t="shared" si="3"/>
        <v>1742.3664230315942</v>
      </c>
    </row>
    <row r="78" spans="1:5">
      <c r="A78" s="7">
        <v>41944</v>
      </c>
      <c r="B78" s="1">
        <v>19.75</v>
      </c>
      <c r="C78" s="1">
        <v>2044.57</v>
      </c>
      <c r="D78" s="15">
        <f t="shared" si="2"/>
        <v>103.52253164556961</v>
      </c>
      <c r="E78" s="16">
        <f t="shared" si="3"/>
        <v>1763.1146820927333</v>
      </c>
    </row>
    <row r="79" spans="1:5">
      <c r="A79" s="6">
        <v>41913</v>
      </c>
      <c r="B79" s="2">
        <v>18.5</v>
      </c>
      <c r="C79" s="2">
        <v>1937.27</v>
      </c>
      <c r="D79" s="13">
        <f t="shared" si="2"/>
        <v>104.71729729729729</v>
      </c>
      <c r="E79" s="14">
        <f t="shared" si="3"/>
        <v>1783.4629949550313</v>
      </c>
    </row>
    <row r="80" spans="1:5">
      <c r="A80" s="7">
        <v>41883</v>
      </c>
      <c r="B80" s="1">
        <v>18.809999999999999</v>
      </c>
      <c r="C80" s="1">
        <v>1993.23</v>
      </c>
      <c r="D80" s="15">
        <f t="shared" si="2"/>
        <v>105.96650717703351</v>
      </c>
      <c r="E80" s="16">
        <f t="shared" si="3"/>
        <v>1804.7385592690778</v>
      </c>
    </row>
    <row r="81" spans="1:5">
      <c r="A81" s="6">
        <v>41852</v>
      </c>
      <c r="B81" s="2">
        <v>18.68</v>
      </c>
      <c r="C81" s="2">
        <v>1961.53</v>
      </c>
      <c r="D81" s="13">
        <f t="shared" si="2"/>
        <v>105.00695931477516</v>
      </c>
      <c r="E81" s="14">
        <f t="shared" si="3"/>
        <v>1788.3962915788845</v>
      </c>
    </row>
    <row r="82" spans="1:5">
      <c r="A82" s="7">
        <v>41821</v>
      </c>
      <c r="B82" s="1">
        <v>18.96</v>
      </c>
      <c r="C82" s="1">
        <v>1973.1</v>
      </c>
      <c r="D82" s="15">
        <f t="shared" si="2"/>
        <v>104.06645569620252</v>
      </c>
      <c r="E82" s="16">
        <f t="shared" si="3"/>
        <v>1772.3783705320539</v>
      </c>
    </row>
    <row r="83" spans="1:5">
      <c r="A83" s="6">
        <v>41791</v>
      </c>
      <c r="B83" s="2">
        <v>18.88</v>
      </c>
      <c r="C83" s="2">
        <v>1947.09</v>
      </c>
      <c r="D83" s="13">
        <f t="shared" si="2"/>
        <v>103.12976694915254</v>
      </c>
      <c r="E83" s="14">
        <f t="shared" si="3"/>
        <v>1756.4254213892618</v>
      </c>
    </row>
    <row r="84" spans="1:5">
      <c r="A84" s="7">
        <v>41760</v>
      </c>
      <c r="B84" s="1">
        <v>18.46</v>
      </c>
      <c r="C84" s="1">
        <v>1889.77</v>
      </c>
      <c r="D84" s="15">
        <f t="shared" si="2"/>
        <v>102.37107258938244</v>
      </c>
      <c r="E84" s="16">
        <f t="shared" si="3"/>
        <v>1743.5039332487727</v>
      </c>
    </row>
    <row r="85" spans="1:5">
      <c r="A85" s="6">
        <v>41730</v>
      </c>
      <c r="B85" s="2">
        <v>18.350000000000001</v>
      </c>
      <c r="C85" s="2">
        <v>1864.26</v>
      </c>
      <c r="D85" s="13">
        <f t="shared" si="2"/>
        <v>101.59455040871934</v>
      </c>
      <c r="E85" s="14">
        <f t="shared" si="3"/>
        <v>1730.2788156252475</v>
      </c>
    </row>
    <row r="86" spans="1:5">
      <c r="A86" s="7">
        <v>41699</v>
      </c>
      <c r="B86" s="1">
        <v>18.48</v>
      </c>
      <c r="C86" s="1">
        <v>1863.52</v>
      </c>
      <c r="D86" s="15">
        <f t="shared" si="2"/>
        <v>100.83982683982684</v>
      </c>
      <c r="E86" s="16">
        <f t="shared" si="3"/>
        <v>1717.4249548851374</v>
      </c>
    </row>
    <row r="87" spans="1:5">
      <c r="A87" s="6">
        <v>41671</v>
      </c>
      <c r="B87" s="2">
        <v>18.059999999999999</v>
      </c>
      <c r="C87" s="2">
        <v>1817.04</v>
      </c>
      <c r="D87" s="13">
        <f t="shared" si="2"/>
        <v>100.61129568106313</v>
      </c>
      <c r="E87" s="14">
        <f t="shared" si="3"/>
        <v>1713.532791170368</v>
      </c>
    </row>
    <row r="88" spans="1:5">
      <c r="A88" s="7">
        <v>41640</v>
      </c>
      <c r="B88" s="1">
        <v>18.149999999999999</v>
      </c>
      <c r="C88" s="1">
        <v>1822.36</v>
      </c>
      <c r="D88" s="15">
        <f t="shared" si="2"/>
        <v>100.40550964187328</v>
      </c>
      <c r="E88" s="16">
        <f t="shared" si="3"/>
        <v>1710.0280045186316</v>
      </c>
    </row>
    <row r="89" spans="1:5">
      <c r="A89" s="6">
        <v>41609</v>
      </c>
      <c r="B89" s="2">
        <v>18.04</v>
      </c>
      <c r="C89" s="2">
        <v>1807.78</v>
      </c>
      <c r="D89" s="13">
        <f t="shared" si="2"/>
        <v>100.20953436807096</v>
      </c>
      <c r="E89" s="14">
        <f t="shared" si="3"/>
        <v>1706.6903071393692</v>
      </c>
    </row>
    <row r="90" spans="1:5">
      <c r="A90" s="7">
        <v>41579</v>
      </c>
      <c r="B90" s="1">
        <v>18.149999999999999</v>
      </c>
      <c r="C90" s="1">
        <v>1783.54</v>
      </c>
      <c r="D90" s="15">
        <f t="shared" si="2"/>
        <v>98.266666666666666</v>
      </c>
      <c r="E90" s="16">
        <f t="shared" si="3"/>
        <v>1673.6009060663973</v>
      </c>
    </row>
    <row r="91" spans="1:5">
      <c r="A91" s="6">
        <v>41548</v>
      </c>
      <c r="B91" s="2">
        <v>17.86</v>
      </c>
      <c r="C91" s="2">
        <v>1720.03</v>
      </c>
      <c r="D91" s="13">
        <f t="shared" si="2"/>
        <v>96.306270996640535</v>
      </c>
      <c r="E91" s="14">
        <f t="shared" si="3"/>
        <v>1640.212982359433</v>
      </c>
    </row>
    <row r="92" spans="1:5">
      <c r="A92" s="7">
        <v>41518</v>
      </c>
      <c r="B92" s="1">
        <v>17.88</v>
      </c>
      <c r="C92" s="1">
        <v>1687.17</v>
      </c>
      <c r="D92" s="15">
        <f t="shared" si="2"/>
        <v>94.360738255033567</v>
      </c>
      <c r="E92" s="16">
        <f t="shared" si="3"/>
        <v>1607.0781924089385</v>
      </c>
    </row>
    <row r="93" spans="1:5">
      <c r="A93" s="6">
        <v>41487</v>
      </c>
      <c r="B93" s="2">
        <v>17.91</v>
      </c>
      <c r="C93" s="2">
        <v>1670.09</v>
      </c>
      <c r="D93" s="13">
        <f t="shared" si="2"/>
        <v>93.249022892238969</v>
      </c>
      <c r="E93" s="14">
        <f t="shared" si="3"/>
        <v>1588.1443270243287</v>
      </c>
    </row>
    <row r="94" spans="1:5">
      <c r="A94" s="7">
        <v>41456</v>
      </c>
      <c r="B94" s="1">
        <v>18.12</v>
      </c>
      <c r="C94" s="1">
        <v>1668.68</v>
      </c>
      <c r="D94" s="15">
        <f t="shared" si="2"/>
        <v>92.090507726269308</v>
      </c>
      <c r="E94" s="16">
        <f t="shared" si="3"/>
        <v>1568.413404044765</v>
      </c>
    </row>
    <row r="95" spans="1:5">
      <c r="A95" s="6">
        <v>41426</v>
      </c>
      <c r="B95" s="2">
        <v>17.8</v>
      </c>
      <c r="C95" s="2">
        <v>1618.77</v>
      </c>
      <c r="D95" s="13">
        <f t="shared" si="2"/>
        <v>90.942134831460663</v>
      </c>
      <c r="E95" s="14">
        <f t="shared" si="3"/>
        <v>1548.8552162843798</v>
      </c>
    </row>
    <row r="96" spans="1:5">
      <c r="A96" s="7">
        <v>41395</v>
      </c>
      <c r="B96" s="1">
        <v>18.25</v>
      </c>
      <c r="C96" s="1">
        <v>1639.84</v>
      </c>
      <c r="D96" s="15">
        <f t="shared" si="2"/>
        <v>89.854246575342458</v>
      </c>
      <c r="E96" s="16">
        <f t="shared" si="3"/>
        <v>1530.3271555197418</v>
      </c>
    </row>
    <row r="97" spans="1:5">
      <c r="A97" s="6">
        <v>41365</v>
      </c>
      <c r="B97" s="2">
        <v>17.690000000000001</v>
      </c>
      <c r="C97" s="2">
        <v>1570.7</v>
      </c>
      <c r="D97" s="13">
        <f t="shared" si="2"/>
        <v>88.790276992651215</v>
      </c>
      <c r="E97" s="14">
        <f t="shared" si="3"/>
        <v>1512.2064588682581</v>
      </c>
    </row>
    <row r="98" spans="1:5">
      <c r="A98" s="7">
        <v>41334</v>
      </c>
      <c r="B98" s="1">
        <v>17.68</v>
      </c>
      <c r="C98" s="1">
        <v>1550.83</v>
      </c>
      <c r="D98" s="15">
        <f t="shared" si="2"/>
        <v>87.716628959276022</v>
      </c>
      <c r="E98" s="16">
        <f t="shared" si="3"/>
        <v>1493.9209264247052</v>
      </c>
    </row>
    <row r="99" spans="1:5">
      <c r="A99" s="6">
        <v>41306</v>
      </c>
      <c r="B99" s="2">
        <v>17.32</v>
      </c>
      <c r="C99" s="2">
        <v>1512.31</v>
      </c>
      <c r="D99" s="13">
        <f t="shared" si="2"/>
        <v>87.315819861431862</v>
      </c>
      <c r="E99" s="14">
        <f t="shared" si="3"/>
        <v>1487.0946597763507</v>
      </c>
    </row>
    <row r="100" spans="1:5">
      <c r="A100" s="7">
        <v>41275</v>
      </c>
      <c r="B100" s="1">
        <v>17.03</v>
      </c>
      <c r="C100" s="1">
        <v>1480.4</v>
      </c>
      <c r="D100" s="15">
        <f t="shared" si="2"/>
        <v>86.928948913681737</v>
      </c>
      <c r="E100" s="16">
        <f t="shared" si="3"/>
        <v>1480.5057767843011</v>
      </c>
    </row>
    <row r="101" spans="1:5">
      <c r="A101" s="6">
        <v>41244</v>
      </c>
      <c r="B101" s="2">
        <v>16.440000000000001</v>
      </c>
      <c r="C101" s="2">
        <v>1422.29</v>
      </c>
      <c r="D101" s="13">
        <f t="shared" si="2"/>
        <v>86.513990267639898</v>
      </c>
      <c r="E101" s="14">
        <f t="shared" si="3"/>
        <v>1473.4385261127031</v>
      </c>
    </row>
    <row r="102" spans="1:5">
      <c r="A102" s="7">
        <v>41214</v>
      </c>
      <c r="B102" s="1">
        <v>16.12</v>
      </c>
      <c r="C102" s="1">
        <v>1394.51</v>
      </c>
      <c r="D102" s="15">
        <f t="shared" si="2"/>
        <v>86.508064516129025</v>
      </c>
      <c r="E102" s="16">
        <f t="shared" si="3"/>
        <v>1473.3376033539068</v>
      </c>
    </row>
    <row r="103" spans="1:5">
      <c r="A103" s="6">
        <v>41183</v>
      </c>
      <c r="B103" s="2">
        <v>16.62</v>
      </c>
      <c r="C103" s="2">
        <v>1437.82</v>
      </c>
      <c r="D103" s="13">
        <f t="shared" si="2"/>
        <v>86.511432009626944</v>
      </c>
      <c r="E103" s="14">
        <f t="shared" si="3"/>
        <v>1473.394955865806</v>
      </c>
    </row>
    <row r="104" spans="1:5">
      <c r="A104" s="7">
        <v>41153</v>
      </c>
      <c r="B104" s="1">
        <v>16.690000000000001</v>
      </c>
      <c r="C104" s="1">
        <v>1443.42</v>
      </c>
      <c r="D104" s="15">
        <f t="shared" si="2"/>
        <v>86.484122228879571</v>
      </c>
      <c r="E104" s="16">
        <f t="shared" si="3"/>
        <v>1472.929837068622</v>
      </c>
    </row>
    <row r="105" spans="1:5">
      <c r="A105" s="6">
        <v>41122</v>
      </c>
      <c r="B105" s="2">
        <v>16.14</v>
      </c>
      <c r="C105" s="2">
        <v>1403.45</v>
      </c>
      <c r="D105" s="13">
        <f t="shared" si="2"/>
        <v>86.954770755886003</v>
      </c>
      <c r="E105" s="14">
        <f t="shared" si="3"/>
        <v>1480.9455541775444</v>
      </c>
    </row>
    <row r="106" spans="1:5">
      <c r="A106" s="7">
        <v>41091</v>
      </c>
      <c r="B106" s="1">
        <v>15.55</v>
      </c>
      <c r="C106" s="1">
        <v>1359.78</v>
      </c>
      <c r="D106" s="15">
        <f t="shared" si="2"/>
        <v>87.445659163987131</v>
      </c>
      <c r="E106" s="16">
        <f t="shared" si="3"/>
        <v>1489.3059810897785</v>
      </c>
    </row>
    <row r="107" spans="1:5">
      <c r="A107" s="6">
        <v>41061</v>
      </c>
      <c r="B107" s="2">
        <v>15.05</v>
      </c>
      <c r="C107" s="2">
        <v>1323.48</v>
      </c>
      <c r="D107" s="13">
        <f t="shared" si="2"/>
        <v>87.93887043189369</v>
      </c>
      <c r="E107" s="14">
        <f t="shared" si="3"/>
        <v>1497.7059691309987</v>
      </c>
    </row>
    <row r="108" spans="1:5">
      <c r="A108" s="7">
        <v>41030</v>
      </c>
      <c r="B108" s="1">
        <v>15.22</v>
      </c>
      <c r="C108" s="1">
        <v>1341.27</v>
      </c>
      <c r="D108" s="15">
        <f t="shared" si="2"/>
        <v>88.125492772667542</v>
      </c>
      <c r="E108" s="16">
        <f t="shared" si="3"/>
        <v>1500.884374679961</v>
      </c>
    </row>
    <row r="109" spans="1:5">
      <c r="A109" s="6">
        <v>41000</v>
      </c>
      <c r="B109" s="2">
        <v>15.7</v>
      </c>
      <c r="C109" s="2">
        <v>1386.43</v>
      </c>
      <c r="D109" s="13">
        <f t="shared" si="2"/>
        <v>88.307643312101916</v>
      </c>
      <c r="E109" s="14">
        <f t="shared" si="3"/>
        <v>1503.9866200107397</v>
      </c>
    </row>
    <row r="110" spans="1:5">
      <c r="A110" s="7">
        <v>40969</v>
      </c>
      <c r="B110" s="1">
        <v>15.69</v>
      </c>
      <c r="C110" s="1">
        <v>1389.24</v>
      </c>
      <c r="D110" s="15">
        <f t="shared" si="2"/>
        <v>88.543021032504782</v>
      </c>
      <c r="E110" s="16">
        <f t="shared" si="3"/>
        <v>1507.9953890012494</v>
      </c>
    </row>
    <row r="111" spans="1:5">
      <c r="A111" s="6">
        <v>40940</v>
      </c>
      <c r="B111" s="2">
        <v>15.37</v>
      </c>
      <c r="C111" s="2">
        <v>1352.49</v>
      </c>
      <c r="D111" s="13">
        <f t="shared" si="2"/>
        <v>87.995445673389725</v>
      </c>
      <c r="E111" s="14">
        <f t="shared" si="3"/>
        <v>1498.6695143354971</v>
      </c>
    </row>
    <row r="112" spans="1:5">
      <c r="A112" s="7">
        <v>40909</v>
      </c>
      <c r="B112" s="1">
        <v>14.87</v>
      </c>
      <c r="C112" s="1">
        <v>1300.58</v>
      </c>
      <c r="D112" s="15">
        <f t="shared" si="2"/>
        <v>87.463349024882319</v>
      </c>
      <c r="E112" s="16">
        <f t="shared" si="3"/>
        <v>1489.6072609461801</v>
      </c>
    </row>
    <row r="113" spans="1:5">
      <c r="A113" s="6">
        <v>40878</v>
      </c>
      <c r="B113" s="2">
        <v>14.3</v>
      </c>
      <c r="C113" s="2">
        <v>1243.32</v>
      </c>
      <c r="D113" s="13">
        <f t="shared" si="2"/>
        <v>86.945454545454538</v>
      </c>
      <c r="E113" s="14">
        <f t="shared" si="3"/>
        <v>1480.786887777756</v>
      </c>
    </row>
    <row r="114" spans="1:5">
      <c r="A114" s="7">
        <v>40848</v>
      </c>
      <c r="B114" s="1">
        <v>14.1</v>
      </c>
      <c r="C114" s="1">
        <v>1226.42</v>
      </c>
      <c r="D114" s="15">
        <f t="shared" si="2"/>
        <v>86.980141843971637</v>
      </c>
      <c r="E114" s="16">
        <f t="shared" si="3"/>
        <v>1481.3776546796612</v>
      </c>
    </row>
    <row r="115" spans="1:5">
      <c r="A115" s="6">
        <v>40817</v>
      </c>
      <c r="B115" s="2">
        <v>13.88</v>
      </c>
      <c r="C115" s="2">
        <v>1207.22</v>
      </c>
      <c r="D115" s="13">
        <f t="shared" si="2"/>
        <v>86.975504322766568</v>
      </c>
      <c r="E115" s="14">
        <f t="shared" si="3"/>
        <v>1481.2986720505157</v>
      </c>
    </row>
    <row r="116" spans="1:5">
      <c r="A116" s="7">
        <v>40787</v>
      </c>
      <c r="B116" s="1">
        <v>13.5</v>
      </c>
      <c r="C116" s="1">
        <v>1173.8800000000001</v>
      </c>
      <c r="D116" s="15">
        <f t="shared" si="2"/>
        <v>86.954074074074086</v>
      </c>
      <c r="E116" s="16">
        <f t="shared" si="3"/>
        <v>1480.9336888385519</v>
      </c>
    </row>
    <row r="117" spans="1:5">
      <c r="A117" s="6">
        <v>40756</v>
      </c>
      <c r="B117" s="2">
        <v>13.79</v>
      </c>
      <c r="C117" s="2">
        <v>1185.31</v>
      </c>
      <c r="D117" s="13">
        <f t="shared" si="2"/>
        <v>85.954314720812178</v>
      </c>
      <c r="E117" s="14">
        <f t="shared" si="3"/>
        <v>1463.9065705264675</v>
      </c>
    </row>
    <row r="118" spans="1:5">
      <c r="A118" s="7">
        <v>40725</v>
      </c>
      <c r="B118" s="1">
        <v>15.61</v>
      </c>
      <c r="C118" s="1">
        <v>1325.19</v>
      </c>
      <c r="D118" s="15">
        <f t="shared" si="2"/>
        <v>84.893657911595142</v>
      </c>
      <c r="E118" s="16">
        <f t="shared" si="3"/>
        <v>1445.8422944382949</v>
      </c>
    </row>
    <row r="119" spans="1:5">
      <c r="A119" s="6">
        <v>40695</v>
      </c>
      <c r="B119" s="2">
        <v>15.35</v>
      </c>
      <c r="C119" s="2">
        <v>1287.29</v>
      </c>
      <c r="D119" s="13">
        <f t="shared" si="2"/>
        <v>83.862540716612372</v>
      </c>
      <c r="E119" s="14">
        <f t="shared" si="3"/>
        <v>1428.2811139248911</v>
      </c>
    </row>
    <row r="120" spans="1:5">
      <c r="A120" s="7">
        <v>40664</v>
      </c>
      <c r="B120" s="1">
        <v>16.12</v>
      </c>
      <c r="C120" s="1">
        <v>1338.31</v>
      </c>
      <c r="D120" s="15">
        <f t="shared" si="2"/>
        <v>83.021712158808924</v>
      </c>
      <c r="E120" s="16">
        <f t="shared" si="3"/>
        <v>1413.9607804494531</v>
      </c>
    </row>
    <row r="121" spans="1:5">
      <c r="A121" s="6">
        <v>40634</v>
      </c>
      <c r="B121" s="2">
        <v>16.21</v>
      </c>
      <c r="C121" s="2">
        <v>1331.51</v>
      </c>
      <c r="D121" s="13">
        <f t="shared" si="2"/>
        <v>82.141270820481182</v>
      </c>
      <c r="E121" s="14">
        <f t="shared" si="3"/>
        <v>1398.9657931201084</v>
      </c>
    </row>
    <row r="122" spans="1:5">
      <c r="A122" s="7">
        <v>40603</v>
      </c>
      <c r="B122" s="1">
        <v>16.04</v>
      </c>
      <c r="C122" s="1">
        <v>1304.49</v>
      </c>
      <c r="D122" s="15">
        <f t="shared" si="2"/>
        <v>81.327306733167092</v>
      </c>
      <c r="E122" s="16">
        <f t="shared" si="3"/>
        <v>1385.1029942662985</v>
      </c>
    </row>
    <row r="123" spans="1:5">
      <c r="A123" s="6">
        <v>40575</v>
      </c>
      <c r="B123" s="2">
        <v>16.52</v>
      </c>
      <c r="C123" s="2">
        <v>1321.12</v>
      </c>
      <c r="D123" s="13">
        <f t="shared" si="2"/>
        <v>79.970944309927361</v>
      </c>
      <c r="E123" s="14">
        <f t="shared" si="3"/>
        <v>1362.0024917511519</v>
      </c>
    </row>
    <row r="124" spans="1:5">
      <c r="A124" s="7">
        <v>40544</v>
      </c>
      <c r="B124" s="1">
        <v>16.3</v>
      </c>
      <c r="C124" s="1">
        <v>1282.6199999999999</v>
      </c>
      <c r="D124" s="15">
        <f t="shared" si="2"/>
        <v>78.688343558282199</v>
      </c>
      <c r="E124" s="16">
        <f t="shared" si="3"/>
        <v>1340.1582402578533</v>
      </c>
    </row>
    <row r="125" spans="1:5">
      <c r="A125" s="6">
        <v>40513</v>
      </c>
      <c r="B125" s="2">
        <v>16.05</v>
      </c>
      <c r="C125" s="2">
        <v>1241.53</v>
      </c>
      <c r="D125" s="13">
        <f t="shared" si="2"/>
        <v>77.353894080996881</v>
      </c>
      <c r="E125" s="14">
        <f t="shared" si="3"/>
        <v>1317.4309418763962</v>
      </c>
    </row>
    <row r="126" spans="1:5">
      <c r="A126" s="7">
        <v>40483</v>
      </c>
      <c r="B126" s="1">
        <v>15.88</v>
      </c>
      <c r="C126" s="1">
        <v>1198.8900000000001</v>
      </c>
      <c r="D126" s="15">
        <f t="shared" si="2"/>
        <v>75.496851385390428</v>
      </c>
      <c r="E126" s="16">
        <f t="shared" si="3"/>
        <v>1285.8032450856469</v>
      </c>
    </row>
    <row r="127" spans="1:5">
      <c r="A127" s="6">
        <v>40452</v>
      </c>
      <c r="B127" s="2">
        <v>15.9</v>
      </c>
      <c r="C127" s="2">
        <v>1171.58</v>
      </c>
      <c r="D127" s="13">
        <f t="shared" si="2"/>
        <v>73.684276729559741</v>
      </c>
      <c r="E127" s="14">
        <f t="shared" si="3"/>
        <v>1254.9328931218286</v>
      </c>
    </row>
    <row r="128" spans="1:5">
      <c r="A128" s="7">
        <v>40422</v>
      </c>
      <c r="B128" s="1">
        <v>15.61</v>
      </c>
      <c r="C128" s="1">
        <v>1122.08</v>
      </c>
      <c r="D128" s="15">
        <f t="shared" si="2"/>
        <v>71.882126841768098</v>
      </c>
      <c r="E128" s="16">
        <f t="shared" si="3"/>
        <v>1224.2400876427694</v>
      </c>
    </row>
    <row r="129" spans="1:5">
      <c r="A129" s="6">
        <v>40391</v>
      </c>
      <c r="B129" s="2">
        <v>15.47</v>
      </c>
      <c r="C129" s="2">
        <v>1087.28</v>
      </c>
      <c r="D129" s="13">
        <f t="shared" ref="D129:D192" si="4">C129/B129</f>
        <v>70.283128636069804</v>
      </c>
      <c r="E129" s="14">
        <f t="shared" si="3"/>
        <v>1197.0072025085576</v>
      </c>
    </row>
    <row r="130" spans="1:5">
      <c r="A130" s="7">
        <v>40360</v>
      </c>
      <c r="B130" s="1">
        <v>15.72</v>
      </c>
      <c r="C130" s="1">
        <v>1079.8</v>
      </c>
      <c r="D130" s="15">
        <f t="shared" si="4"/>
        <v>68.689567430025434</v>
      </c>
      <c r="E130" s="16">
        <f t="shared" ref="E130:E193" si="5">(D130/$D$621)*100</f>
        <v>1169.8669160942959</v>
      </c>
    </row>
    <row r="131" spans="1:5">
      <c r="A131" s="6">
        <v>40330</v>
      </c>
      <c r="B131" s="2">
        <v>16.149999999999999</v>
      </c>
      <c r="C131" s="2">
        <v>1083.3599999999999</v>
      </c>
      <c r="D131" s="13">
        <f t="shared" si="4"/>
        <v>67.081114551083587</v>
      </c>
      <c r="E131" s="14">
        <f t="shared" si="5"/>
        <v>1142.4730063701218</v>
      </c>
    </row>
    <row r="132" spans="1:5">
      <c r="A132" s="7">
        <v>40299</v>
      </c>
      <c r="B132" s="1">
        <v>17.3</v>
      </c>
      <c r="C132" s="1">
        <v>1125.06</v>
      </c>
      <c r="D132" s="15">
        <f t="shared" si="4"/>
        <v>65.032369942196524</v>
      </c>
      <c r="E132" s="16">
        <f t="shared" si="5"/>
        <v>1107.5803927297009</v>
      </c>
    </row>
    <row r="133" spans="1:5">
      <c r="A133" s="6">
        <v>40269</v>
      </c>
      <c r="B133" s="2">
        <v>19.010000000000002</v>
      </c>
      <c r="C133" s="2">
        <v>1197.32</v>
      </c>
      <c r="D133" s="13">
        <f t="shared" si="4"/>
        <v>62.983692793266691</v>
      </c>
      <c r="E133" s="14">
        <f t="shared" si="5"/>
        <v>1072.6889280144378</v>
      </c>
    </row>
    <row r="134" spans="1:5">
      <c r="A134" s="7">
        <v>40238</v>
      </c>
      <c r="B134" s="1">
        <v>18.91</v>
      </c>
      <c r="C134" s="1">
        <v>1152.05</v>
      </c>
      <c r="D134" s="15">
        <f t="shared" si="4"/>
        <v>60.922792173453196</v>
      </c>
      <c r="E134" s="16">
        <f t="shared" si="5"/>
        <v>1037.5892827162766</v>
      </c>
    </row>
    <row r="135" spans="1:5">
      <c r="A135" s="6">
        <v>40210</v>
      </c>
      <c r="B135" s="2">
        <v>18.91</v>
      </c>
      <c r="C135" s="2">
        <v>1089.1600000000001</v>
      </c>
      <c r="D135" s="13">
        <f t="shared" si="4"/>
        <v>57.597038603913276</v>
      </c>
      <c r="E135" s="14">
        <f t="shared" si="5"/>
        <v>980.94765258735276</v>
      </c>
    </row>
    <row r="136" spans="1:5">
      <c r="A136" s="7">
        <v>40179</v>
      </c>
      <c r="B136" s="1">
        <v>20.7</v>
      </c>
      <c r="C136" s="1">
        <v>1123.58</v>
      </c>
      <c r="D136" s="15">
        <f t="shared" si="4"/>
        <v>54.279227053140097</v>
      </c>
      <c r="E136" s="16">
        <f t="shared" si="5"/>
        <v>924.44128470202497</v>
      </c>
    </row>
    <row r="137" spans="1:5">
      <c r="A137" s="6">
        <v>40148</v>
      </c>
      <c r="B137" s="2">
        <v>21.78</v>
      </c>
      <c r="C137" s="2">
        <v>1110.3800000000001</v>
      </c>
      <c r="D137" s="13">
        <f t="shared" si="4"/>
        <v>50.981634527089078</v>
      </c>
      <c r="E137" s="14">
        <f t="shared" si="5"/>
        <v>868.27927141060604</v>
      </c>
    </row>
    <row r="138" spans="1:5">
      <c r="A138" s="7">
        <v>40118</v>
      </c>
      <c r="B138" s="1">
        <v>28.51</v>
      </c>
      <c r="C138" s="1">
        <v>1088.07</v>
      </c>
      <c r="D138" s="15">
        <f t="shared" si="4"/>
        <v>38.164503682918273</v>
      </c>
      <c r="E138" s="16">
        <f t="shared" si="5"/>
        <v>649.98793700786689</v>
      </c>
    </row>
    <row r="139" spans="1:5">
      <c r="A139" s="6">
        <v>40087</v>
      </c>
      <c r="B139" s="2">
        <v>42.12</v>
      </c>
      <c r="C139" s="2">
        <v>1067.6600000000001</v>
      </c>
      <c r="D139" s="13">
        <f t="shared" si="4"/>
        <v>25.348053181386518</v>
      </c>
      <c r="E139" s="14">
        <f t="shared" si="5"/>
        <v>431.70818966812459</v>
      </c>
    </row>
    <row r="140" spans="1:5">
      <c r="A140" s="7">
        <v>40057</v>
      </c>
      <c r="B140" s="1">
        <v>83.3</v>
      </c>
      <c r="C140" s="1">
        <v>1044.55</v>
      </c>
      <c r="D140" s="15">
        <f t="shared" si="4"/>
        <v>12.539615846338535</v>
      </c>
      <c r="E140" s="16">
        <f t="shared" si="5"/>
        <v>213.56491630417293</v>
      </c>
    </row>
    <row r="141" spans="1:5">
      <c r="A141" s="6">
        <v>40026</v>
      </c>
      <c r="B141" s="2">
        <v>92.95</v>
      </c>
      <c r="C141" s="2">
        <v>1009.73</v>
      </c>
      <c r="D141" s="13">
        <f t="shared" si="4"/>
        <v>10.863152232383001</v>
      </c>
      <c r="E141" s="14">
        <f t="shared" si="5"/>
        <v>185.01270100597083</v>
      </c>
    </row>
    <row r="142" spans="1:5">
      <c r="A142" s="7">
        <v>39995</v>
      </c>
      <c r="B142" s="1">
        <v>101.87</v>
      </c>
      <c r="C142" s="1">
        <v>935.82</v>
      </c>
      <c r="D142" s="15">
        <f t="shared" si="4"/>
        <v>9.1864140571316391</v>
      </c>
      <c r="E142" s="16">
        <f t="shared" si="5"/>
        <v>156.45580959480938</v>
      </c>
    </row>
    <row r="143" spans="1:5">
      <c r="A143" s="6">
        <v>39965</v>
      </c>
      <c r="B143" s="2">
        <v>123.32</v>
      </c>
      <c r="C143" s="2">
        <v>926.12</v>
      </c>
      <c r="D143" s="13">
        <f t="shared" si="4"/>
        <v>7.5098929614012331</v>
      </c>
      <c r="E143" s="14">
        <f t="shared" si="5"/>
        <v>127.90261531203629</v>
      </c>
    </row>
    <row r="144" spans="1:5">
      <c r="A144" s="7">
        <v>39934</v>
      </c>
      <c r="B144" s="1">
        <v>123.73</v>
      </c>
      <c r="C144" s="1">
        <v>902.41</v>
      </c>
      <c r="D144" s="15">
        <f t="shared" si="4"/>
        <v>7.2933807484037816</v>
      </c>
      <c r="E144" s="16">
        <f t="shared" si="5"/>
        <v>124.21514886854604</v>
      </c>
    </row>
    <row r="145" spans="1:5">
      <c r="A145" s="6">
        <v>39904</v>
      </c>
      <c r="B145" s="2">
        <v>119.85</v>
      </c>
      <c r="C145" s="2">
        <v>848.15</v>
      </c>
      <c r="D145" s="13">
        <f t="shared" si="4"/>
        <v>7.0767626199415936</v>
      </c>
      <c r="E145" s="14">
        <f t="shared" si="5"/>
        <v>120.52587855581139</v>
      </c>
    </row>
    <row r="146" spans="1:5">
      <c r="A146" s="7">
        <v>39873</v>
      </c>
      <c r="B146" s="1">
        <v>110.37</v>
      </c>
      <c r="C146" s="1">
        <v>757.13</v>
      </c>
      <c r="D146" s="15">
        <f t="shared" si="4"/>
        <v>6.8599257044486723</v>
      </c>
      <c r="E146" s="16">
        <f t="shared" si="5"/>
        <v>116.83288203371916</v>
      </c>
    </row>
    <row r="147" spans="1:5">
      <c r="A147" s="6">
        <v>39845</v>
      </c>
      <c r="B147" s="2">
        <v>84.46</v>
      </c>
      <c r="C147" s="2">
        <v>805.23</v>
      </c>
      <c r="D147" s="13">
        <f t="shared" si="4"/>
        <v>9.5338621832820287</v>
      </c>
      <c r="E147" s="14">
        <f t="shared" si="5"/>
        <v>162.37327396458244</v>
      </c>
    </row>
    <row r="148" spans="1:5">
      <c r="A148" s="7">
        <v>39814</v>
      </c>
      <c r="B148" s="1">
        <v>70.91</v>
      </c>
      <c r="C148" s="1">
        <v>865.58</v>
      </c>
      <c r="D148" s="15">
        <f t="shared" si="4"/>
        <v>12.206740939218729</v>
      </c>
      <c r="E148" s="16">
        <f t="shared" si="5"/>
        <v>207.8956515874585</v>
      </c>
    </row>
    <row r="149" spans="1:5">
      <c r="A149" s="6">
        <v>39783</v>
      </c>
      <c r="B149" s="2">
        <v>58.98</v>
      </c>
      <c r="C149" s="2">
        <v>877.56</v>
      </c>
      <c r="D149" s="13">
        <f t="shared" si="4"/>
        <v>14.878942014242115</v>
      </c>
      <c r="E149" s="14">
        <f t="shared" si="5"/>
        <v>253.40648747976587</v>
      </c>
    </row>
    <row r="150" spans="1:5">
      <c r="A150" s="7">
        <v>39753</v>
      </c>
      <c r="B150" s="1">
        <v>34.99</v>
      </c>
      <c r="C150" s="1">
        <v>883.04</v>
      </c>
      <c r="D150" s="15">
        <f t="shared" si="4"/>
        <v>25.236924835667331</v>
      </c>
      <c r="E150" s="16">
        <f t="shared" si="5"/>
        <v>429.81553871746013</v>
      </c>
    </row>
    <row r="151" spans="1:5">
      <c r="A151" s="6">
        <v>39722</v>
      </c>
      <c r="B151" s="2">
        <v>27.22</v>
      </c>
      <c r="C151" s="2">
        <v>968.8</v>
      </c>
      <c r="D151" s="13">
        <f t="shared" si="4"/>
        <v>35.591476855253489</v>
      </c>
      <c r="E151" s="14">
        <f t="shared" si="5"/>
        <v>606.16615922517087</v>
      </c>
    </row>
    <row r="152" spans="1:5">
      <c r="A152" s="7">
        <v>39692</v>
      </c>
      <c r="B152" s="1">
        <v>26.48</v>
      </c>
      <c r="C152" s="1">
        <v>1216.95</v>
      </c>
      <c r="D152" s="15">
        <f t="shared" si="4"/>
        <v>45.957326283987918</v>
      </c>
      <c r="E152" s="16">
        <f t="shared" si="5"/>
        <v>782.70918835757709</v>
      </c>
    </row>
    <row r="153" spans="1:5">
      <c r="A153" s="6">
        <v>39661</v>
      </c>
      <c r="B153" s="2">
        <v>26.83</v>
      </c>
      <c r="C153" s="2">
        <v>1281.47</v>
      </c>
      <c r="D153" s="13">
        <f t="shared" si="4"/>
        <v>47.762579202385396</v>
      </c>
      <c r="E153" s="14">
        <f t="shared" si="5"/>
        <v>813.45484222367986</v>
      </c>
    </row>
    <row r="154" spans="1:5">
      <c r="A154" s="7">
        <v>39630</v>
      </c>
      <c r="B154" s="1">
        <v>25.37</v>
      </c>
      <c r="C154" s="1">
        <v>1257.33</v>
      </c>
      <c r="D154" s="15">
        <f t="shared" si="4"/>
        <v>49.559716200236494</v>
      </c>
      <c r="E154" s="16">
        <f t="shared" si="5"/>
        <v>844.06227208727262</v>
      </c>
    </row>
    <row r="155" spans="1:5">
      <c r="A155" s="6">
        <v>39600</v>
      </c>
      <c r="B155" s="2">
        <v>26.11</v>
      </c>
      <c r="C155" s="2">
        <v>1341.25</v>
      </c>
      <c r="D155" s="13">
        <f t="shared" si="4"/>
        <v>51.369207200306398</v>
      </c>
      <c r="E155" s="14">
        <f t="shared" si="5"/>
        <v>874.88010564123431</v>
      </c>
    </row>
    <row r="156" spans="1:5">
      <c r="A156" s="7">
        <v>39569</v>
      </c>
      <c r="B156" s="1">
        <v>25.81</v>
      </c>
      <c r="C156" s="1">
        <v>1403.22</v>
      </c>
      <c r="D156" s="15">
        <f t="shared" si="4"/>
        <v>54.367299496319262</v>
      </c>
      <c r="E156" s="16">
        <f t="shared" si="5"/>
        <v>925.94126557757579</v>
      </c>
    </row>
    <row r="157" spans="1:5">
      <c r="A157" s="6">
        <v>39539</v>
      </c>
      <c r="B157" s="2">
        <v>23.88</v>
      </c>
      <c r="C157" s="2">
        <v>1370.47</v>
      </c>
      <c r="D157" s="13">
        <f t="shared" si="4"/>
        <v>57.389865996649917</v>
      </c>
      <c r="E157" s="14">
        <f t="shared" si="5"/>
        <v>977.41925099412242</v>
      </c>
    </row>
    <row r="158" spans="1:5">
      <c r="A158" s="7">
        <v>39508</v>
      </c>
      <c r="B158" s="1">
        <v>21.81</v>
      </c>
      <c r="C158" s="1">
        <v>1316.94</v>
      </c>
      <c r="D158" s="15">
        <f t="shared" si="4"/>
        <v>60.382393397524076</v>
      </c>
      <c r="E158" s="16">
        <f t="shared" si="5"/>
        <v>1028.3856339947824</v>
      </c>
    </row>
    <row r="159" spans="1:5">
      <c r="A159" s="6">
        <v>39479</v>
      </c>
      <c r="B159" s="2">
        <v>21.74</v>
      </c>
      <c r="C159" s="2">
        <v>1354.87</v>
      </c>
      <c r="D159" s="13">
        <f t="shared" si="4"/>
        <v>62.321527138914441</v>
      </c>
      <c r="E159" s="14">
        <f t="shared" si="5"/>
        <v>1061.4114411851642</v>
      </c>
    </row>
    <row r="160" spans="1:5">
      <c r="A160" s="7">
        <v>39448</v>
      </c>
      <c r="B160" s="1">
        <v>21.46</v>
      </c>
      <c r="C160" s="1">
        <v>1378.76</v>
      </c>
      <c r="D160" s="15">
        <f t="shared" si="4"/>
        <v>64.247903075489276</v>
      </c>
      <c r="E160" s="16">
        <f t="shared" si="5"/>
        <v>1094.2199674355998</v>
      </c>
    </row>
    <row r="161" spans="1:5">
      <c r="A161" s="6">
        <v>39417</v>
      </c>
      <c r="B161" s="2">
        <v>22.35</v>
      </c>
      <c r="C161" s="2">
        <v>1479.22</v>
      </c>
      <c r="D161" s="13">
        <f t="shared" si="4"/>
        <v>66.184340044742726</v>
      </c>
      <c r="E161" s="14">
        <f t="shared" si="5"/>
        <v>1127.1998453150068</v>
      </c>
    </row>
    <row r="162" spans="1:5">
      <c r="A162" s="7">
        <v>39387</v>
      </c>
      <c r="B162" s="1">
        <v>20.81</v>
      </c>
      <c r="C162" s="1">
        <v>1463.39</v>
      </c>
      <c r="D162" s="15">
        <f t="shared" si="4"/>
        <v>70.321480057664587</v>
      </c>
      <c r="E162" s="16">
        <f t="shared" si="5"/>
        <v>1197.6603738850497</v>
      </c>
    </row>
    <row r="163" spans="1:5">
      <c r="A163" s="6">
        <v>39356</v>
      </c>
      <c r="B163" s="2">
        <v>20.68</v>
      </c>
      <c r="C163" s="2">
        <v>1539.66</v>
      </c>
      <c r="D163" s="13">
        <f t="shared" si="4"/>
        <v>74.451644100580282</v>
      </c>
      <c r="E163" s="14">
        <f t="shared" si="5"/>
        <v>1268.0020931973961</v>
      </c>
    </row>
    <row r="164" spans="1:5">
      <c r="A164" s="7">
        <v>39326</v>
      </c>
      <c r="B164" s="1">
        <v>19.05</v>
      </c>
      <c r="C164" s="1">
        <v>1497.12</v>
      </c>
      <c r="D164" s="15">
        <f t="shared" si="4"/>
        <v>78.588976377952747</v>
      </c>
      <c r="E164" s="16">
        <f t="shared" si="5"/>
        <v>1338.4658962649842</v>
      </c>
    </row>
    <row r="165" spans="1:5">
      <c r="A165" s="6">
        <v>39295</v>
      </c>
      <c r="B165" s="2">
        <v>18.02</v>
      </c>
      <c r="C165" s="2">
        <v>1454.62</v>
      </c>
      <c r="D165" s="13">
        <f t="shared" si="4"/>
        <v>80.722530521642611</v>
      </c>
      <c r="E165" s="14">
        <f t="shared" si="5"/>
        <v>1374.802919480938</v>
      </c>
    </row>
    <row r="166" spans="1:5">
      <c r="A166" s="7">
        <v>39264</v>
      </c>
      <c r="B166" s="1">
        <v>18.36</v>
      </c>
      <c r="C166" s="1">
        <v>1520.71</v>
      </c>
      <c r="D166" s="15">
        <f t="shared" si="4"/>
        <v>82.827342047930287</v>
      </c>
      <c r="E166" s="16">
        <f t="shared" si="5"/>
        <v>1410.6504209479738</v>
      </c>
    </row>
    <row r="167" spans="1:5">
      <c r="A167" s="6">
        <v>39234</v>
      </c>
      <c r="B167" s="2">
        <v>17.829999999999998</v>
      </c>
      <c r="C167" s="2">
        <v>1514.19</v>
      </c>
      <c r="D167" s="13">
        <f t="shared" si="4"/>
        <v>84.923724060572084</v>
      </c>
      <c r="E167" s="14">
        <f t="shared" si="5"/>
        <v>1446.3543575404292</v>
      </c>
    </row>
    <row r="168" spans="1:5">
      <c r="A168" s="7">
        <v>39203</v>
      </c>
      <c r="B168" s="1">
        <v>17.920000000000002</v>
      </c>
      <c r="C168" s="1">
        <v>1511.14</v>
      </c>
      <c r="D168" s="15">
        <f t="shared" si="4"/>
        <v>84.327008928571431</v>
      </c>
      <c r="E168" s="16">
        <f t="shared" si="5"/>
        <v>1436.1915727482328</v>
      </c>
    </row>
    <row r="169" spans="1:5">
      <c r="A169" s="6">
        <v>39173</v>
      </c>
      <c r="B169" s="2">
        <v>17.48</v>
      </c>
      <c r="C169" s="2">
        <v>1463.64</v>
      </c>
      <c r="D169" s="13">
        <f t="shared" si="4"/>
        <v>83.732265446224261</v>
      </c>
      <c r="E169" s="14">
        <f t="shared" si="5"/>
        <v>1426.0623675487757</v>
      </c>
    </row>
    <row r="170" spans="1:5">
      <c r="A170" s="7">
        <v>39142</v>
      </c>
      <c r="B170" s="1">
        <v>16.920000000000002</v>
      </c>
      <c r="C170" s="1">
        <v>1406.95</v>
      </c>
      <c r="D170" s="15">
        <f t="shared" si="4"/>
        <v>83.153073286052006</v>
      </c>
      <c r="E170" s="16">
        <f t="shared" si="5"/>
        <v>1416.1980202890995</v>
      </c>
    </row>
    <row r="171" spans="1:5">
      <c r="A171" s="6">
        <v>39114</v>
      </c>
      <c r="B171" s="2">
        <v>17.489999999999998</v>
      </c>
      <c r="C171" s="2">
        <v>1444.8</v>
      </c>
      <c r="D171" s="13">
        <f t="shared" si="4"/>
        <v>82.607204116638087</v>
      </c>
      <c r="E171" s="14">
        <f t="shared" si="5"/>
        <v>1406.9012041100816</v>
      </c>
    </row>
    <row r="172" spans="1:5">
      <c r="A172" s="7">
        <v>39083</v>
      </c>
      <c r="B172" s="1">
        <v>17.36</v>
      </c>
      <c r="C172" s="1">
        <v>1424.16</v>
      </c>
      <c r="D172" s="15">
        <f t="shared" si="4"/>
        <v>82.036866359447018</v>
      </c>
      <c r="E172" s="16">
        <f t="shared" si="5"/>
        <v>1397.1876581073795</v>
      </c>
    </row>
    <row r="173" spans="1:5">
      <c r="A173" s="6">
        <v>39052</v>
      </c>
      <c r="B173" s="2">
        <v>17.38</v>
      </c>
      <c r="C173" s="2">
        <v>1416.42</v>
      </c>
      <c r="D173" s="13">
        <f t="shared" si="4"/>
        <v>81.497123130034538</v>
      </c>
      <c r="E173" s="14">
        <f t="shared" si="5"/>
        <v>1387.9951741407453</v>
      </c>
    </row>
    <row r="174" spans="1:5">
      <c r="A174" s="7">
        <v>39022</v>
      </c>
      <c r="B174" s="1">
        <v>17.239999999999998</v>
      </c>
      <c r="C174" s="1">
        <v>1388.64</v>
      </c>
      <c r="D174" s="15">
        <f t="shared" si="4"/>
        <v>80.547563805104417</v>
      </c>
      <c r="E174" s="16">
        <f t="shared" si="5"/>
        <v>1371.8230233954923</v>
      </c>
    </row>
    <row r="175" spans="1:5">
      <c r="A175" s="6">
        <v>38991</v>
      </c>
      <c r="B175" s="2">
        <v>17.14</v>
      </c>
      <c r="C175" s="2">
        <v>1363.38</v>
      </c>
      <c r="D175" s="13">
        <f t="shared" si="4"/>
        <v>79.543757292882148</v>
      </c>
      <c r="E175" s="14">
        <f t="shared" si="5"/>
        <v>1354.7269770416538</v>
      </c>
    </row>
    <row r="176" spans="1:5">
      <c r="A176" s="7">
        <v>38961</v>
      </c>
      <c r="B176" s="1">
        <v>16.77</v>
      </c>
      <c r="C176" s="1">
        <v>1317.74</v>
      </c>
      <c r="D176" s="15">
        <f t="shared" si="4"/>
        <v>78.577221228384019</v>
      </c>
      <c r="E176" s="16">
        <f t="shared" si="5"/>
        <v>1338.2656917639408</v>
      </c>
    </row>
    <row r="177" spans="1:5">
      <c r="A177" s="6">
        <v>38930</v>
      </c>
      <c r="B177" s="2">
        <v>16.670000000000002</v>
      </c>
      <c r="C177" s="2">
        <v>1287.1500000000001</v>
      </c>
      <c r="D177" s="13">
        <f t="shared" si="4"/>
        <v>77.21355728854229</v>
      </c>
      <c r="E177" s="14">
        <f t="shared" si="5"/>
        <v>1315.0408355364389</v>
      </c>
    </row>
    <row r="178" spans="1:5">
      <c r="A178" s="7">
        <v>38899</v>
      </c>
      <c r="B178" s="1">
        <v>16.61</v>
      </c>
      <c r="C178" s="1">
        <v>1260.24</v>
      </c>
      <c r="D178" s="15">
        <f t="shared" si="4"/>
        <v>75.872366044551484</v>
      </c>
      <c r="E178" s="16">
        <f t="shared" si="5"/>
        <v>1292.1987166644783</v>
      </c>
    </row>
    <row r="179" spans="1:5">
      <c r="A179" s="6">
        <v>38869</v>
      </c>
      <c r="B179" s="2">
        <v>16.82</v>
      </c>
      <c r="C179" s="2">
        <v>1253.17</v>
      </c>
      <c r="D179" s="13">
        <f t="shared" si="4"/>
        <v>74.504756242568376</v>
      </c>
      <c r="E179" s="14">
        <f t="shared" si="5"/>
        <v>1268.9066576033092</v>
      </c>
    </row>
    <row r="180" spans="1:5">
      <c r="A180" s="7">
        <v>38838</v>
      </c>
      <c r="B180" s="1">
        <v>17.46</v>
      </c>
      <c r="C180" s="1">
        <v>1290.01</v>
      </c>
      <c r="D180" s="15">
        <f t="shared" si="4"/>
        <v>73.883734249713626</v>
      </c>
      <c r="E180" s="16">
        <f t="shared" si="5"/>
        <v>1258.329897393721</v>
      </c>
    </row>
    <row r="181" spans="1:5">
      <c r="A181" s="6">
        <v>38808</v>
      </c>
      <c r="B181" s="2">
        <v>17.77</v>
      </c>
      <c r="C181" s="2">
        <v>1302.17</v>
      </c>
      <c r="D181" s="13">
        <f t="shared" si="4"/>
        <v>73.27912211592573</v>
      </c>
      <c r="E181" s="14">
        <f t="shared" si="5"/>
        <v>1248.0326170518672</v>
      </c>
    </row>
    <row r="182" spans="1:5">
      <c r="A182" s="7">
        <v>38777</v>
      </c>
      <c r="B182" s="1">
        <v>17.8</v>
      </c>
      <c r="C182" s="1">
        <v>1293.74</v>
      </c>
      <c r="D182" s="15">
        <f t="shared" si="4"/>
        <v>72.682022471910116</v>
      </c>
      <c r="E182" s="16">
        <f t="shared" si="5"/>
        <v>1237.8632835521748</v>
      </c>
    </row>
    <row r="183" spans="1:5">
      <c r="A183" s="6">
        <v>38749</v>
      </c>
      <c r="B183" s="2">
        <v>17.8</v>
      </c>
      <c r="C183" s="2">
        <v>1276.6500000000001</v>
      </c>
      <c r="D183" s="13">
        <f t="shared" si="4"/>
        <v>71.721910112359552</v>
      </c>
      <c r="E183" s="14">
        <f t="shared" si="5"/>
        <v>1221.5114017862043</v>
      </c>
    </row>
    <row r="184" spans="1:5">
      <c r="A184" s="7">
        <v>38718</v>
      </c>
      <c r="B184" s="1">
        <v>18.07</v>
      </c>
      <c r="C184" s="1">
        <v>1278.73</v>
      </c>
      <c r="D184" s="15">
        <f t="shared" si="4"/>
        <v>70.765356945213057</v>
      </c>
      <c r="E184" s="16">
        <f t="shared" si="5"/>
        <v>1205.2201373977673</v>
      </c>
    </row>
    <row r="185" spans="1:5">
      <c r="A185" s="6">
        <v>38687</v>
      </c>
      <c r="B185" s="2">
        <v>18.07</v>
      </c>
      <c r="C185" s="2">
        <v>1262.07</v>
      </c>
      <c r="D185" s="13">
        <f t="shared" si="4"/>
        <v>69.843386828998334</v>
      </c>
      <c r="E185" s="14">
        <f t="shared" si="5"/>
        <v>1189.5178644480072</v>
      </c>
    </row>
    <row r="186" spans="1:5">
      <c r="A186" s="7">
        <v>38657</v>
      </c>
      <c r="B186" s="1">
        <v>18.010000000000002</v>
      </c>
      <c r="C186" s="1">
        <v>1237.3699999999999</v>
      </c>
      <c r="D186" s="15">
        <f t="shared" si="4"/>
        <v>68.704608550805091</v>
      </c>
      <c r="E186" s="16">
        <f t="shared" si="5"/>
        <v>1170.1230846834928</v>
      </c>
    </row>
    <row r="187" spans="1:5">
      <c r="A187" s="6">
        <v>38626</v>
      </c>
      <c r="B187" s="2">
        <v>17.64</v>
      </c>
      <c r="C187" s="2">
        <v>1191.96</v>
      </c>
      <c r="D187" s="13">
        <f t="shared" si="4"/>
        <v>67.571428571428569</v>
      </c>
      <c r="E187" s="14">
        <f t="shared" si="5"/>
        <v>1150.8236507599427</v>
      </c>
    </row>
    <row r="188" spans="1:5">
      <c r="A188" s="7">
        <v>38596</v>
      </c>
      <c r="B188" s="1">
        <v>18.440000000000001</v>
      </c>
      <c r="C188" s="1">
        <v>1225.92</v>
      </c>
      <c r="D188" s="15">
        <f t="shared" si="4"/>
        <v>66.481561822125812</v>
      </c>
      <c r="E188" s="16">
        <f t="shared" si="5"/>
        <v>1132.261893848904</v>
      </c>
    </row>
    <row r="189" spans="1:5">
      <c r="A189" s="6">
        <v>38565</v>
      </c>
      <c r="B189" s="2">
        <v>18.72</v>
      </c>
      <c r="C189" s="2">
        <v>1224.27</v>
      </c>
      <c r="D189" s="13">
        <f t="shared" si="4"/>
        <v>65.399038461538467</v>
      </c>
      <c r="E189" s="14">
        <f t="shared" si="5"/>
        <v>1113.8252037832626</v>
      </c>
    </row>
    <row r="190" spans="1:5">
      <c r="A190" s="7">
        <v>38534</v>
      </c>
      <c r="B190" s="1">
        <v>19</v>
      </c>
      <c r="C190" s="1">
        <v>1222.24</v>
      </c>
      <c r="D190" s="15">
        <f t="shared" si="4"/>
        <v>64.328421052631583</v>
      </c>
      <c r="E190" s="16">
        <f t="shared" si="5"/>
        <v>1095.5912865621262</v>
      </c>
    </row>
    <row r="191" spans="1:5">
      <c r="A191" s="6">
        <v>38504</v>
      </c>
      <c r="B191" s="2">
        <v>19</v>
      </c>
      <c r="C191" s="2">
        <v>1202.25</v>
      </c>
      <c r="D191" s="13">
        <f t="shared" si="4"/>
        <v>63.276315789473685</v>
      </c>
      <c r="E191" s="14">
        <f t="shared" si="5"/>
        <v>1077.6726537090231</v>
      </c>
    </row>
    <row r="192" spans="1:5">
      <c r="A192" s="7">
        <v>38473</v>
      </c>
      <c r="B192" s="1">
        <v>18.93</v>
      </c>
      <c r="C192" s="1">
        <v>1178.28</v>
      </c>
      <c r="D192" s="15">
        <f t="shared" si="4"/>
        <v>62.24405705229794</v>
      </c>
      <c r="E192" s="16">
        <f t="shared" si="5"/>
        <v>1060.0920313430229</v>
      </c>
    </row>
    <row r="193" spans="1:5">
      <c r="A193" s="6">
        <v>38443</v>
      </c>
      <c r="B193" s="2">
        <v>19.02</v>
      </c>
      <c r="C193" s="2">
        <v>1164.43</v>
      </c>
      <c r="D193" s="13">
        <f t="shared" ref="D193:D256" si="6">C193/B193</f>
        <v>61.221345951629871</v>
      </c>
      <c r="E193" s="14">
        <f t="shared" si="5"/>
        <v>1042.6740168444924</v>
      </c>
    </row>
    <row r="194" spans="1:5">
      <c r="A194" s="7">
        <v>38412</v>
      </c>
      <c r="B194" s="1">
        <v>19.84</v>
      </c>
      <c r="C194" s="1">
        <v>1194.9000000000001</v>
      </c>
      <c r="D194" s="15">
        <f t="shared" si="6"/>
        <v>60.226814516129039</v>
      </c>
      <c r="E194" s="16">
        <f t="shared" ref="E194:E257" si="7">(D194/$D$621)*100</f>
        <v>1025.7359363333082</v>
      </c>
    </row>
    <row r="195" spans="1:5">
      <c r="A195" s="6">
        <v>38384</v>
      </c>
      <c r="B195" s="2">
        <v>20.11</v>
      </c>
      <c r="C195" s="2">
        <v>1199.6300000000001</v>
      </c>
      <c r="D195" s="13">
        <f t="shared" si="6"/>
        <v>59.653406265539537</v>
      </c>
      <c r="E195" s="14">
        <f t="shared" si="7"/>
        <v>1015.9700960917967</v>
      </c>
    </row>
    <row r="196" spans="1:5">
      <c r="A196" s="7">
        <v>38353</v>
      </c>
      <c r="B196" s="1">
        <v>19.989999999999998</v>
      </c>
      <c r="C196" s="1">
        <v>1181.4100000000001</v>
      </c>
      <c r="D196" s="15">
        <f t="shared" si="6"/>
        <v>59.100050025012514</v>
      </c>
      <c r="E196" s="16">
        <f t="shared" si="7"/>
        <v>1006.545765981313</v>
      </c>
    </row>
    <row r="197" spans="1:5">
      <c r="A197" s="6">
        <v>38322</v>
      </c>
      <c r="B197" s="2">
        <v>20.48</v>
      </c>
      <c r="C197" s="2">
        <v>1199.21</v>
      </c>
      <c r="D197" s="13">
        <f t="shared" si="6"/>
        <v>58.55517578125</v>
      </c>
      <c r="E197" s="14">
        <f t="shared" si="7"/>
        <v>997.26589459678257</v>
      </c>
    </row>
    <row r="198" spans="1:5">
      <c r="A198" s="7">
        <v>38292</v>
      </c>
      <c r="B198" s="1">
        <v>20.05</v>
      </c>
      <c r="C198" s="1">
        <v>1168.94</v>
      </c>
      <c r="D198" s="15">
        <f t="shared" si="6"/>
        <v>58.301246882793016</v>
      </c>
      <c r="E198" s="16">
        <f t="shared" si="7"/>
        <v>992.94117647058806</v>
      </c>
    </row>
    <row r="199" spans="1:5">
      <c r="A199" s="6">
        <v>38261</v>
      </c>
      <c r="B199" s="2">
        <v>19.25</v>
      </c>
      <c r="C199" s="2">
        <v>1117.21</v>
      </c>
      <c r="D199" s="13">
        <f t="shared" si="6"/>
        <v>58.036883116883118</v>
      </c>
      <c r="E199" s="14">
        <f t="shared" si="7"/>
        <v>988.43873985432697</v>
      </c>
    </row>
    <row r="200" spans="1:5">
      <c r="A200" s="7">
        <v>38231</v>
      </c>
      <c r="B200" s="1">
        <v>19.350000000000001</v>
      </c>
      <c r="C200" s="1">
        <v>1117.6600000000001</v>
      </c>
      <c r="D200" s="15">
        <f t="shared" si="6"/>
        <v>57.760206718346254</v>
      </c>
      <c r="E200" s="16">
        <f t="shared" si="7"/>
        <v>983.72660412218499</v>
      </c>
    </row>
    <row r="201" spans="1:5">
      <c r="A201" s="6">
        <v>38200</v>
      </c>
      <c r="B201" s="2">
        <v>19.03</v>
      </c>
      <c r="C201" s="2">
        <v>1088.94</v>
      </c>
      <c r="D201" s="13">
        <f t="shared" si="6"/>
        <v>57.222280609563846</v>
      </c>
      <c r="E201" s="14">
        <f t="shared" si="7"/>
        <v>974.56506793098754</v>
      </c>
    </row>
    <row r="202" spans="1:5">
      <c r="A202" s="7">
        <v>38169</v>
      </c>
      <c r="B202" s="1">
        <v>19.510000000000002</v>
      </c>
      <c r="C202" s="1">
        <v>1105.8499999999999</v>
      </c>
      <c r="D202" s="15">
        <f t="shared" si="6"/>
        <v>56.681189133777544</v>
      </c>
      <c r="E202" s="16">
        <f t="shared" si="7"/>
        <v>965.34962168803543</v>
      </c>
    </row>
    <row r="203" spans="1:5">
      <c r="A203" s="6">
        <v>38139</v>
      </c>
      <c r="B203" s="2">
        <v>20.170000000000002</v>
      </c>
      <c r="C203" s="2">
        <v>1132.76</v>
      </c>
      <c r="D203" s="13">
        <f t="shared" si="6"/>
        <v>56.160634605850269</v>
      </c>
      <c r="E203" s="14">
        <f t="shared" si="7"/>
        <v>956.48394465686795</v>
      </c>
    </row>
    <row r="204" spans="1:5">
      <c r="A204" s="7">
        <v>38108</v>
      </c>
      <c r="B204" s="1">
        <v>20.14</v>
      </c>
      <c r="C204" s="1">
        <v>1102.78</v>
      </c>
      <c r="D204" s="15">
        <f t="shared" si="6"/>
        <v>54.755710029791459</v>
      </c>
      <c r="E204" s="16">
        <f t="shared" si="7"/>
        <v>932.55636958786886</v>
      </c>
    </row>
    <row r="205" spans="1:5">
      <c r="A205" s="6">
        <v>38078</v>
      </c>
      <c r="B205" s="2">
        <v>21.23</v>
      </c>
      <c r="C205" s="2">
        <v>1133.3599999999999</v>
      </c>
      <c r="D205" s="13">
        <f t="shared" si="6"/>
        <v>53.384832783796512</v>
      </c>
      <c r="E205" s="14">
        <f t="shared" si="7"/>
        <v>909.2086619792907</v>
      </c>
    </row>
    <row r="206" spans="1:5">
      <c r="A206" s="7">
        <v>38047</v>
      </c>
      <c r="B206" s="1">
        <v>21.61</v>
      </c>
      <c r="C206" s="1">
        <v>1123.98</v>
      </c>
      <c r="D206" s="15">
        <f t="shared" si="6"/>
        <v>52.01203146691347</v>
      </c>
      <c r="E206" s="16">
        <f t="shared" si="7"/>
        <v>885.82818510224251</v>
      </c>
    </row>
    <row r="207" spans="1:5">
      <c r="A207" s="6">
        <v>38018</v>
      </c>
      <c r="B207" s="2">
        <v>22.46</v>
      </c>
      <c r="C207" s="2">
        <v>1143.3599999999999</v>
      </c>
      <c r="D207" s="13">
        <f t="shared" si="6"/>
        <v>50.90650044523597</v>
      </c>
      <c r="E207" s="14">
        <f t="shared" si="7"/>
        <v>866.99964657208</v>
      </c>
    </row>
    <row r="208" spans="1:5">
      <c r="A208" s="7">
        <v>37987</v>
      </c>
      <c r="B208" s="1">
        <v>22.73</v>
      </c>
      <c r="C208" s="1">
        <v>1132.52</v>
      </c>
      <c r="D208" s="15">
        <f t="shared" si="6"/>
        <v>49.824901011878573</v>
      </c>
      <c r="E208" s="16">
        <f t="shared" si="7"/>
        <v>848.57869211141667</v>
      </c>
    </row>
    <row r="209" spans="1:5">
      <c r="A209" s="6">
        <v>37956</v>
      </c>
      <c r="B209" s="2">
        <v>22.17</v>
      </c>
      <c r="C209" s="2">
        <v>1080.6400000000001</v>
      </c>
      <c r="D209" s="13">
        <f t="shared" si="6"/>
        <v>48.743346865133063</v>
      </c>
      <c r="E209" s="14">
        <f t="shared" si="7"/>
        <v>830.15850893685956</v>
      </c>
    </row>
    <row r="210" spans="1:5">
      <c r="A210" s="7">
        <v>37926</v>
      </c>
      <c r="B210" s="1">
        <v>23.15</v>
      </c>
      <c r="C210" s="1">
        <v>1049.9000000000001</v>
      </c>
      <c r="D210" s="15">
        <f t="shared" si="6"/>
        <v>45.352051835853139</v>
      </c>
      <c r="E210" s="16">
        <f t="shared" si="7"/>
        <v>772.40062799647933</v>
      </c>
    </row>
    <row r="211" spans="1:5">
      <c r="A211" s="6">
        <v>37895</v>
      </c>
      <c r="B211" s="2">
        <v>24.75</v>
      </c>
      <c r="C211" s="2">
        <v>1038.73</v>
      </c>
      <c r="D211" s="13">
        <f t="shared" si="6"/>
        <v>41.968888888888891</v>
      </c>
      <c r="E211" s="14">
        <f t="shared" si="7"/>
        <v>714.78124631320634</v>
      </c>
    </row>
    <row r="212" spans="1:5">
      <c r="A212" s="7">
        <v>37865</v>
      </c>
      <c r="B212" s="1">
        <v>26.42</v>
      </c>
      <c r="C212" s="1">
        <v>1019.44</v>
      </c>
      <c r="D212" s="15">
        <f t="shared" si="6"/>
        <v>38.585919757759271</v>
      </c>
      <c r="E212" s="16">
        <f t="shared" si="7"/>
        <v>657.16516554943587</v>
      </c>
    </row>
    <row r="213" spans="1:5">
      <c r="A213" s="6">
        <v>37834</v>
      </c>
      <c r="B213" s="2">
        <v>26.57</v>
      </c>
      <c r="C213" s="2">
        <v>989.53</v>
      </c>
      <c r="D213" s="13">
        <f t="shared" si="6"/>
        <v>37.242378622506585</v>
      </c>
      <c r="E213" s="14">
        <f t="shared" si="7"/>
        <v>634.28302516989334</v>
      </c>
    </row>
    <row r="214" spans="1:5">
      <c r="A214" s="7">
        <v>37803</v>
      </c>
      <c r="B214" s="1">
        <v>27.65</v>
      </c>
      <c r="C214" s="1">
        <v>992.54</v>
      </c>
      <c r="D214" s="15">
        <f t="shared" si="6"/>
        <v>35.896564195298374</v>
      </c>
      <c r="E214" s="16">
        <f t="shared" si="7"/>
        <v>611.3621678621638</v>
      </c>
    </row>
    <row r="215" spans="1:5">
      <c r="A215" s="6">
        <v>37773</v>
      </c>
      <c r="B215" s="2">
        <v>28.6</v>
      </c>
      <c r="C215" s="2">
        <v>988</v>
      </c>
      <c r="D215" s="13">
        <f t="shared" si="6"/>
        <v>34.545454545454547</v>
      </c>
      <c r="E215" s="14">
        <f t="shared" si="7"/>
        <v>588.35112646962295</v>
      </c>
    </row>
    <row r="216" spans="1:5">
      <c r="A216" s="7">
        <v>37742</v>
      </c>
      <c r="B216" s="1">
        <v>28.24</v>
      </c>
      <c r="C216" s="1">
        <v>935.96</v>
      </c>
      <c r="D216" s="15">
        <f t="shared" si="6"/>
        <v>33.143059490084987</v>
      </c>
      <c r="E216" s="16">
        <f t="shared" si="7"/>
        <v>564.4666322159303</v>
      </c>
    </row>
    <row r="217" spans="1:5">
      <c r="A217" s="6">
        <v>37712</v>
      </c>
      <c r="B217" s="2">
        <v>28.05</v>
      </c>
      <c r="C217" s="2">
        <v>890.03</v>
      </c>
      <c r="D217" s="13">
        <f t="shared" si="6"/>
        <v>31.730124777183597</v>
      </c>
      <c r="E217" s="14">
        <f t="shared" si="7"/>
        <v>540.4026347696165</v>
      </c>
    </row>
    <row r="218" spans="1:5">
      <c r="A218" s="7">
        <v>37681</v>
      </c>
      <c r="B218" s="1">
        <v>27.92</v>
      </c>
      <c r="C218" s="1">
        <v>846.63</v>
      </c>
      <c r="D218" s="15">
        <f t="shared" si="6"/>
        <v>30.323424068767906</v>
      </c>
      <c r="E218" s="16">
        <f t="shared" si="7"/>
        <v>516.44481000534847</v>
      </c>
    </row>
    <row r="219" spans="1:5">
      <c r="A219" s="6">
        <v>37653</v>
      </c>
      <c r="B219" s="2">
        <v>28.46</v>
      </c>
      <c r="C219" s="2">
        <v>837.03</v>
      </c>
      <c r="D219" s="13">
        <f t="shared" si="6"/>
        <v>29.410751932536893</v>
      </c>
      <c r="E219" s="14">
        <f t="shared" si="7"/>
        <v>500.90089296866819</v>
      </c>
    </row>
    <row r="220" spans="1:5">
      <c r="A220" s="7">
        <v>37622</v>
      </c>
      <c r="B220" s="1">
        <v>31.43</v>
      </c>
      <c r="C220" s="1">
        <v>895.84</v>
      </c>
      <c r="D220" s="15">
        <f t="shared" si="6"/>
        <v>28.50270442252625</v>
      </c>
      <c r="E220" s="16">
        <f t="shared" si="7"/>
        <v>485.43573894385321</v>
      </c>
    </row>
    <row r="221" spans="1:5">
      <c r="A221" s="6">
        <v>37591</v>
      </c>
      <c r="B221" s="2">
        <v>32.590000000000003</v>
      </c>
      <c r="C221" s="2">
        <v>899.18</v>
      </c>
      <c r="D221" s="13">
        <f t="shared" si="6"/>
        <v>27.590671985271552</v>
      </c>
      <c r="E221" s="14">
        <f t="shared" si="7"/>
        <v>469.90271675913743</v>
      </c>
    </row>
    <row r="222" spans="1:5">
      <c r="A222" s="7">
        <v>37561</v>
      </c>
      <c r="B222" s="1">
        <v>32.03</v>
      </c>
      <c r="C222" s="1">
        <v>909.93</v>
      </c>
      <c r="D222" s="15">
        <f t="shared" si="6"/>
        <v>28.408679363097093</v>
      </c>
      <c r="E222" s="16">
        <f t="shared" si="7"/>
        <v>483.83437777030929</v>
      </c>
    </row>
    <row r="223" spans="1:5">
      <c r="A223" s="6">
        <v>37530</v>
      </c>
      <c r="B223" s="2">
        <v>29.24</v>
      </c>
      <c r="C223" s="2">
        <v>854.63</v>
      </c>
      <c r="D223" s="13">
        <f t="shared" si="6"/>
        <v>29.228112175102602</v>
      </c>
      <c r="E223" s="14">
        <f t="shared" si="7"/>
        <v>497.79031566006131</v>
      </c>
    </row>
    <row r="224" spans="1:5">
      <c r="A224" s="7">
        <v>37500</v>
      </c>
      <c r="B224" s="1">
        <v>28.89</v>
      </c>
      <c r="C224" s="1">
        <v>867.81</v>
      </c>
      <c r="D224" s="15">
        <f t="shared" si="6"/>
        <v>30.038421599169261</v>
      </c>
      <c r="E224" s="16">
        <f t="shared" si="7"/>
        <v>511.59087115170411</v>
      </c>
    </row>
    <row r="225" spans="1:5">
      <c r="A225" s="6">
        <v>37469</v>
      </c>
      <c r="B225" s="2">
        <v>31.53</v>
      </c>
      <c r="C225" s="2">
        <v>912.55</v>
      </c>
      <c r="D225" s="13">
        <f t="shared" si="6"/>
        <v>28.942277196320962</v>
      </c>
      <c r="E225" s="14">
        <f t="shared" si="7"/>
        <v>492.92219816201765</v>
      </c>
    </row>
    <row r="226" spans="1:5">
      <c r="A226" s="7">
        <v>37438</v>
      </c>
      <c r="B226" s="1">
        <v>32.46</v>
      </c>
      <c r="C226" s="1">
        <v>903.59</v>
      </c>
      <c r="D226" s="15">
        <f t="shared" si="6"/>
        <v>27.837030191004313</v>
      </c>
      <c r="E226" s="16">
        <f t="shared" si="7"/>
        <v>474.09849677607684</v>
      </c>
    </row>
    <row r="227" spans="1:5">
      <c r="A227" s="6">
        <v>37408</v>
      </c>
      <c r="B227" s="2">
        <v>37.92</v>
      </c>
      <c r="C227" s="2">
        <v>1014.02</v>
      </c>
      <c r="D227" s="13">
        <f t="shared" si="6"/>
        <v>26.741033755274259</v>
      </c>
      <c r="E227" s="14">
        <f t="shared" si="7"/>
        <v>455.43234384646325</v>
      </c>
    </row>
    <row r="228" spans="1:5">
      <c r="A228" s="7">
        <v>37377</v>
      </c>
      <c r="B228" s="1">
        <v>41.41</v>
      </c>
      <c r="C228" s="1">
        <v>1079.25</v>
      </c>
      <c r="D228" s="15">
        <f t="shared" si="6"/>
        <v>26.062545278918137</v>
      </c>
      <c r="E228" s="16">
        <f t="shared" si="7"/>
        <v>443.87685949654588</v>
      </c>
    </row>
    <row r="229" spans="1:5">
      <c r="A229" s="6">
        <v>37347</v>
      </c>
      <c r="B229" s="2">
        <v>43.81</v>
      </c>
      <c r="C229" s="2">
        <v>1111.93</v>
      </c>
      <c r="D229" s="13">
        <f t="shared" si="6"/>
        <v>25.380734992010957</v>
      </c>
      <c r="E229" s="14">
        <f t="shared" si="7"/>
        <v>432.26480067090228</v>
      </c>
    </row>
    <row r="230" spans="1:5">
      <c r="A230" s="7">
        <v>37316</v>
      </c>
      <c r="B230" s="1">
        <v>46.71</v>
      </c>
      <c r="C230" s="1">
        <v>1153.79</v>
      </c>
      <c r="D230" s="15">
        <f t="shared" si="6"/>
        <v>24.701134660672231</v>
      </c>
      <c r="E230" s="16">
        <f t="shared" si="7"/>
        <v>420.69038007770496</v>
      </c>
    </row>
    <row r="231" spans="1:5">
      <c r="A231" s="6">
        <v>37288</v>
      </c>
      <c r="B231" s="2">
        <v>44.57</v>
      </c>
      <c r="C231" s="2">
        <v>1100.67</v>
      </c>
      <c r="D231" s="13">
        <f t="shared" si="6"/>
        <v>24.695310747139334</v>
      </c>
      <c r="E231" s="14">
        <f t="shared" si="7"/>
        <v>420.59119174359193</v>
      </c>
    </row>
    <row r="232" spans="1:5">
      <c r="A232" s="7">
        <v>37257</v>
      </c>
      <c r="B232" s="1">
        <v>46.17</v>
      </c>
      <c r="C232" s="1">
        <v>1140.21</v>
      </c>
      <c r="D232" s="15">
        <f t="shared" si="6"/>
        <v>24.695906432748536</v>
      </c>
      <c r="E232" s="16">
        <f t="shared" si="7"/>
        <v>420.60133699435812</v>
      </c>
    </row>
    <row r="233" spans="1:5">
      <c r="A233" s="6">
        <v>37226</v>
      </c>
      <c r="B233" s="2">
        <v>46.37</v>
      </c>
      <c r="C233" s="2">
        <v>1144.93</v>
      </c>
      <c r="D233" s="13">
        <f t="shared" si="6"/>
        <v>24.691179642009924</v>
      </c>
      <c r="E233" s="14">
        <f t="shared" si="7"/>
        <v>420.52083399643141</v>
      </c>
    </row>
    <row r="234" spans="1:5">
      <c r="A234" s="7">
        <v>37196</v>
      </c>
      <c r="B234" s="1">
        <v>43.62</v>
      </c>
      <c r="C234" s="1">
        <v>1129.68</v>
      </c>
      <c r="D234" s="15">
        <f t="shared" si="6"/>
        <v>25.89821182943604</v>
      </c>
      <c r="E234" s="16">
        <f t="shared" si="7"/>
        <v>441.07806088782542</v>
      </c>
    </row>
    <row r="235" spans="1:5">
      <c r="A235" s="6">
        <v>37165</v>
      </c>
      <c r="B235" s="2">
        <v>39.72</v>
      </c>
      <c r="C235" s="2">
        <v>1076.5899999999999</v>
      </c>
      <c r="D235" s="13">
        <f t="shared" si="6"/>
        <v>27.104481369587109</v>
      </c>
      <c r="E235" s="14">
        <f t="shared" si="7"/>
        <v>461.62229896812192</v>
      </c>
    </row>
    <row r="236" spans="1:5">
      <c r="A236" s="7">
        <v>37135</v>
      </c>
      <c r="B236" s="1">
        <v>36.9</v>
      </c>
      <c r="C236" s="1">
        <v>1044.6400000000001</v>
      </c>
      <c r="D236" s="15">
        <f t="shared" si="6"/>
        <v>28.310027100271007</v>
      </c>
      <c r="E236" s="16">
        <f t="shared" si="7"/>
        <v>482.15420969244735</v>
      </c>
    </row>
    <row r="237" spans="1:5">
      <c r="A237" s="6">
        <v>37104</v>
      </c>
      <c r="B237" s="2">
        <v>37.85</v>
      </c>
      <c r="C237" s="2">
        <v>1178.5</v>
      </c>
      <c r="D237" s="13">
        <f t="shared" si="6"/>
        <v>31.136063408190225</v>
      </c>
      <c r="E237" s="14">
        <f t="shared" si="7"/>
        <v>530.28504679058312</v>
      </c>
    </row>
    <row r="238" spans="1:5">
      <c r="A238" s="7">
        <v>37073</v>
      </c>
      <c r="B238" s="1">
        <v>35.46</v>
      </c>
      <c r="C238" s="1">
        <v>1204.45</v>
      </c>
      <c r="D238" s="15">
        <f t="shared" si="6"/>
        <v>33.966441060349688</v>
      </c>
      <c r="E238" s="16">
        <f t="shared" si="7"/>
        <v>578.48982226375972</v>
      </c>
    </row>
    <row r="239" spans="1:5">
      <c r="A239" s="6">
        <v>37043</v>
      </c>
      <c r="B239" s="2">
        <v>33.67</v>
      </c>
      <c r="C239" s="2">
        <v>1238.71</v>
      </c>
      <c r="D239" s="13">
        <f t="shared" si="6"/>
        <v>36.789723789723787</v>
      </c>
      <c r="E239" s="14">
        <f t="shared" si="7"/>
        <v>626.57376256866587</v>
      </c>
    </row>
    <row r="240" spans="1:5">
      <c r="A240" s="7">
        <v>37012</v>
      </c>
      <c r="B240" s="1">
        <v>32.020000000000003</v>
      </c>
      <c r="C240" s="1">
        <v>1270.3699999999999</v>
      </c>
      <c r="D240" s="15">
        <f t="shared" si="6"/>
        <v>39.674266083697681</v>
      </c>
      <c r="E240" s="16">
        <f t="shared" si="7"/>
        <v>675.7010278004999</v>
      </c>
    </row>
    <row r="241" spans="1:5">
      <c r="A241" s="6">
        <v>36982</v>
      </c>
      <c r="B241" s="2">
        <v>27.96</v>
      </c>
      <c r="C241" s="2">
        <v>1189.8399999999999</v>
      </c>
      <c r="D241" s="13">
        <f t="shared" si="6"/>
        <v>42.555078683834047</v>
      </c>
      <c r="E241" s="14">
        <f t="shared" si="7"/>
        <v>724.76477180791892</v>
      </c>
    </row>
    <row r="242" spans="1:5">
      <c r="A242" s="7">
        <v>36951</v>
      </c>
      <c r="B242" s="1">
        <v>26.1</v>
      </c>
      <c r="C242" s="1">
        <v>1185.8499999999999</v>
      </c>
      <c r="D242" s="15">
        <f t="shared" si="6"/>
        <v>45.434865900383137</v>
      </c>
      <c r="E242" s="16">
        <f t="shared" si="7"/>
        <v>773.81105228514059</v>
      </c>
    </row>
    <row r="243" spans="1:5">
      <c r="A243" s="6">
        <v>36923</v>
      </c>
      <c r="B243" s="2">
        <v>27.81</v>
      </c>
      <c r="C243" s="2">
        <v>1305.75</v>
      </c>
      <c r="D243" s="13">
        <f t="shared" si="6"/>
        <v>46.952535059331176</v>
      </c>
      <c r="E243" s="14">
        <f t="shared" si="7"/>
        <v>799.6588047904778</v>
      </c>
    </row>
    <row r="244" spans="1:5">
      <c r="A244" s="7">
        <v>36892</v>
      </c>
      <c r="B244" s="1">
        <v>27.55</v>
      </c>
      <c r="C244" s="1">
        <v>1335.63</v>
      </c>
      <c r="D244" s="15">
        <f t="shared" si="6"/>
        <v>48.480217785843919</v>
      </c>
      <c r="E244" s="16">
        <f t="shared" si="7"/>
        <v>825.67710053613973</v>
      </c>
    </row>
    <row r="245" spans="1:5">
      <c r="A245" s="6">
        <v>36861</v>
      </c>
      <c r="B245" s="2">
        <v>26.62</v>
      </c>
      <c r="C245" s="2">
        <v>1330.93</v>
      </c>
      <c r="D245" s="13">
        <f t="shared" si="6"/>
        <v>49.997370398196843</v>
      </c>
      <c r="E245" s="14">
        <f t="shared" si="7"/>
        <v>851.51605562441853</v>
      </c>
    </row>
    <row r="246" spans="1:5">
      <c r="A246" s="7">
        <v>36831</v>
      </c>
      <c r="B246" s="1">
        <v>26.9</v>
      </c>
      <c r="C246" s="1">
        <v>1378.04</v>
      </c>
      <c r="D246" s="15">
        <f t="shared" si="6"/>
        <v>51.228252788104093</v>
      </c>
      <c r="E246" s="16">
        <f t="shared" si="7"/>
        <v>872.47948048544242</v>
      </c>
    </row>
    <row r="247" spans="1:5">
      <c r="A247" s="6">
        <v>36800</v>
      </c>
      <c r="B247" s="2">
        <v>26.5</v>
      </c>
      <c r="C247" s="2">
        <v>1390.14</v>
      </c>
      <c r="D247" s="13">
        <f t="shared" si="6"/>
        <v>52.458113207547171</v>
      </c>
      <c r="E247" s="14">
        <f t="shared" si="7"/>
        <v>893.42549994590831</v>
      </c>
    </row>
    <row r="248" spans="1:5">
      <c r="A248" s="7">
        <v>36770</v>
      </c>
      <c r="B248" s="1">
        <v>27.34</v>
      </c>
      <c r="C248" s="1">
        <v>1468.05</v>
      </c>
      <c r="D248" s="15">
        <f t="shared" si="6"/>
        <v>53.696049743964885</v>
      </c>
      <c r="E248" s="16">
        <f t="shared" si="7"/>
        <v>914.50906550562399</v>
      </c>
    </row>
    <row r="249" spans="1:5">
      <c r="A249" s="6">
        <v>36739</v>
      </c>
      <c r="B249" s="2">
        <v>27.97</v>
      </c>
      <c r="C249" s="2">
        <v>1485.46</v>
      </c>
      <c r="D249" s="13">
        <f t="shared" si="6"/>
        <v>53.109045405791925</v>
      </c>
      <c r="E249" s="14">
        <f t="shared" si="7"/>
        <v>904.51166734859032</v>
      </c>
    </row>
    <row r="250" spans="1:5">
      <c r="A250" s="7">
        <v>36708</v>
      </c>
      <c r="B250" s="1">
        <v>28.05</v>
      </c>
      <c r="C250" s="1">
        <v>1473</v>
      </c>
      <c r="D250" s="15">
        <f t="shared" si="6"/>
        <v>52.513368983957221</v>
      </c>
      <c r="E250" s="16">
        <f t="shared" si="7"/>
        <v>894.36657305444226</v>
      </c>
    </row>
    <row r="251" spans="1:5">
      <c r="A251" s="6">
        <v>36678</v>
      </c>
      <c r="B251" s="2">
        <v>28.16</v>
      </c>
      <c r="C251" s="2">
        <v>1461.96</v>
      </c>
      <c r="D251" s="13">
        <f t="shared" si="6"/>
        <v>51.91619318181818</v>
      </c>
      <c r="E251" s="14">
        <f t="shared" si="7"/>
        <v>884.19594248923715</v>
      </c>
    </row>
    <row r="252" spans="1:5">
      <c r="A252" s="7">
        <v>36647</v>
      </c>
      <c r="B252" s="1">
        <v>27.49</v>
      </c>
      <c r="C252" s="1">
        <v>1418.48</v>
      </c>
      <c r="D252" s="15">
        <f t="shared" si="6"/>
        <v>51.599854492542747</v>
      </c>
      <c r="E252" s="16">
        <f t="shared" si="7"/>
        <v>878.80830968399414</v>
      </c>
    </row>
    <row r="253" spans="1:5">
      <c r="A253" s="6">
        <v>36617</v>
      </c>
      <c r="B253" s="2">
        <v>28.5</v>
      </c>
      <c r="C253" s="2">
        <v>1461.36</v>
      </c>
      <c r="D253" s="13">
        <f t="shared" si="6"/>
        <v>51.275789473684206</v>
      </c>
      <c r="E253" s="14">
        <f t="shared" si="7"/>
        <v>873.28908808440713</v>
      </c>
    </row>
    <row r="254" spans="1:5">
      <c r="A254" s="7">
        <v>36586</v>
      </c>
      <c r="B254" s="1">
        <v>28.31</v>
      </c>
      <c r="C254" s="1">
        <v>1442.21</v>
      </c>
      <c r="D254" s="15">
        <f t="shared" si="6"/>
        <v>50.943482868244438</v>
      </c>
      <c r="E254" s="16">
        <f t="shared" si="7"/>
        <v>867.6295022368239</v>
      </c>
    </row>
    <row r="255" spans="1:5">
      <c r="A255" s="6">
        <v>36557</v>
      </c>
      <c r="B255" s="2">
        <v>27.76</v>
      </c>
      <c r="C255" s="2">
        <v>1388.87</v>
      </c>
      <c r="D255" s="13">
        <f t="shared" si="6"/>
        <v>50.031340057636882</v>
      </c>
      <c r="E255" s="14">
        <f t="shared" si="7"/>
        <v>852.09460025960448</v>
      </c>
    </row>
    <row r="256" spans="1:5">
      <c r="A256" s="7">
        <v>36526</v>
      </c>
      <c r="B256" s="1">
        <v>29.04</v>
      </c>
      <c r="C256" s="1">
        <v>1425.59</v>
      </c>
      <c r="D256" s="15">
        <f t="shared" si="6"/>
        <v>49.090564738292009</v>
      </c>
      <c r="E256" s="16">
        <f t="shared" si="7"/>
        <v>836.07205181801203</v>
      </c>
    </row>
    <row r="257" spans="1:5">
      <c r="A257" s="6">
        <v>36495</v>
      </c>
      <c r="B257" s="2">
        <v>29.66</v>
      </c>
      <c r="C257" s="2">
        <v>1428.68</v>
      </c>
      <c r="D257" s="13">
        <f t="shared" ref="D257:D320" si="8">C257/B257</f>
        <v>48.168577208361434</v>
      </c>
      <c r="E257" s="14">
        <f t="shared" si="7"/>
        <v>820.36948229148163</v>
      </c>
    </row>
    <row r="258" spans="1:5">
      <c r="A258" s="7">
        <v>36465</v>
      </c>
      <c r="B258" s="1">
        <v>29.74</v>
      </c>
      <c r="C258" s="1">
        <v>1391</v>
      </c>
      <c r="D258" s="15">
        <f t="shared" si="8"/>
        <v>46.772024209818426</v>
      </c>
      <c r="E258" s="16">
        <f t="shared" ref="E258:E321" si="9">(D258/$D$621)*100</f>
        <v>796.58448537427</v>
      </c>
    </row>
    <row r="259" spans="1:5">
      <c r="A259" s="6">
        <v>36434</v>
      </c>
      <c r="B259" s="2">
        <v>28.66</v>
      </c>
      <c r="C259" s="2">
        <v>1300.01</v>
      </c>
      <c r="D259" s="13">
        <f t="shared" si="8"/>
        <v>45.359734822051642</v>
      </c>
      <c r="E259" s="14">
        <f t="shared" si="9"/>
        <v>772.53147860024239</v>
      </c>
    </row>
    <row r="260" spans="1:5">
      <c r="A260" s="7">
        <v>36404</v>
      </c>
      <c r="B260" s="1">
        <v>29.99</v>
      </c>
      <c r="C260" s="1">
        <v>1318.17</v>
      </c>
      <c r="D260" s="15">
        <f t="shared" si="8"/>
        <v>43.953651217072363</v>
      </c>
      <c r="E260" s="16">
        <f t="shared" si="9"/>
        <v>748.58416385839951</v>
      </c>
    </row>
    <row r="261" spans="1:5">
      <c r="A261" s="6">
        <v>36373</v>
      </c>
      <c r="B261" s="2">
        <v>30.89</v>
      </c>
      <c r="C261" s="2">
        <v>1327.49</v>
      </c>
      <c r="D261" s="13">
        <f t="shared" si="8"/>
        <v>42.974749109744252</v>
      </c>
      <c r="E261" s="14">
        <f t="shared" si="9"/>
        <v>731.91226982405794</v>
      </c>
    </row>
    <row r="262" spans="1:5">
      <c r="A262" s="7">
        <v>36342</v>
      </c>
      <c r="B262" s="1">
        <v>32.880000000000003</v>
      </c>
      <c r="C262" s="1">
        <v>1380.99</v>
      </c>
      <c r="D262" s="15">
        <f t="shared" si="8"/>
        <v>42.00091240875912</v>
      </c>
      <c r="E262" s="16">
        <f t="shared" si="9"/>
        <v>715.3266458234192</v>
      </c>
    </row>
    <row r="263" spans="1:5">
      <c r="A263" s="6">
        <v>36312</v>
      </c>
      <c r="B263" s="2">
        <v>32.24</v>
      </c>
      <c r="C263" s="2">
        <v>1322.55</v>
      </c>
      <c r="D263" s="13">
        <f t="shared" si="8"/>
        <v>41.022022332506197</v>
      </c>
      <c r="E263" s="14">
        <f t="shared" si="9"/>
        <v>698.65495669292773</v>
      </c>
    </row>
    <row r="264" spans="1:5">
      <c r="A264" s="7">
        <v>36281</v>
      </c>
      <c r="B264" s="1">
        <v>33.19</v>
      </c>
      <c r="C264" s="1">
        <v>1332.07</v>
      </c>
      <c r="D264" s="15">
        <f t="shared" si="8"/>
        <v>40.134679120216937</v>
      </c>
      <c r="E264" s="16">
        <f t="shared" si="9"/>
        <v>683.54242205168782</v>
      </c>
    </row>
    <row r="265" spans="1:5">
      <c r="A265" s="6">
        <v>36251</v>
      </c>
      <c r="B265" s="2">
        <v>34</v>
      </c>
      <c r="C265" s="2">
        <v>1334.76</v>
      </c>
      <c r="D265" s="13">
        <f t="shared" si="8"/>
        <v>39.25764705882353</v>
      </c>
      <c r="E265" s="14">
        <f t="shared" si="9"/>
        <v>668.60549885700721</v>
      </c>
    </row>
    <row r="266" spans="1:5">
      <c r="A266" s="7">
        <v>36220</v>
      </c>
      <c r="B266" s="1">
        <v>33.39</v>
      </c>
      <c r="C266" s="1">
        <v>1281.6600000000001</v>
      </c>
      <c r="D266" s="15">
        <f t="shared" si="8"/>
        <v>38.384546271338728</v>
      </c>
      <c r="E266" s="16">
        <f t="shared" si="9"/>
        <v>653.73553004063831</v>
      </c>
    </row>
    <row r="267" spans="1:5">
      <c r="A267" s="6">
        <v>36192</v>
      </c>
      <c r="B267" s="2">
        <v>32.67</v>
      </c>
      <c r="C267" s="2">
        <v>1246.58</v>
      </c>
      <c r="D267" s="13">
        <f t="shared" si="8"/>
        <v>38.156718702173244</v>
      </c>
      <c r="E267" s="14">
        <f t="shared" si="9"/>
        <v>649.8553493128677</v>
      </c>
    </row>
    <row r="268" spans="1:5">
      <c r="A268" s="7">
        <v>36161</v>
      </c>
      <c r="B268" s="1">
        <v>32.92</v>
      </c>
      <c r="C268" s="1">
        <v>1248.77</v>
      </c>
      <c r="D268" s="15">
        <f t="shared" si="8"/>
        <v>37.933475091130006</v>
      </c>
      <c r="E268" s="16">
        <f t="shared" si="9"/>
        <v>646.05323896976563</v>
      </c>
    </row>
    <row r="269" spans="1:5">
      <c r="A269" s="6">
        <v>36130</v>
      </c>
      <c r="B269" s="2">
        <v>31.56</v>
      </c>
      <c r="C269" s="2">
        <v>1190.05</v>
      </c>
      <c r="D269" s="13">
        <f t="shared" si="8"/>
        <v>37.707541191381495</v>
      </c>
      <c r="E269" s="14">
        <f t="shared" si="9"/>
        <v>642.20530973641871</v>
      </c>
    </row>
    <row r="270" spans="1:5">
      <c r="A270" s="7">
        <v>36100</v>
      </c>
      <c r="B270" s="1">
        <v>30.25</v>
      </c>
      <c r="C270" s="1">
        <v>1144.43</v>
      </c>
      <c r="D270" s="15">
        <f t="shared" si="8"/>
        <v>37.832396694214879</v>
      </c>
      <c r="E270" s="16">
        <f t="shared" si="9"/>
        <v>644.33175087620157</v>
      </c>
    </row>
    <row r="271" spans="1:5">
      <c r="A271" s="6">
        <v>36069</v>
      </c>
      <c r="B271" s="2">
        <v>27.2</v>
      </c>
      <c r="C271" s="2">
        <v>1032.47</v>
      </c>
      <c r="D271" s="13">
        <f t="shared" si="8"/>
        <v>37.958455882352943</v>
      </c>
      <c r="E271" s="14">
        <f t="shared" si="9"/>
        <v>646.47869224139015</v>
      </c>
    </row>
    <row r="272" spans="1:5">
      <c r="A272" s="7">
        <v>36039</v>
      </c>
      <c r="B272" s="1">
        <v>26.8</v>
      </c>
      <c r="C272" s="1">
        <v>1020.64</v>
      </c>
      <c r="D272" s="15">
        <f t="shared" si="8"/>
        <v>38.083582089552237</v>
      </c>
      <c r="E272" s="16">
        <f t="shared" si="9"/>
        <v>648.60974380592256</v>
      </c>
    </row>
    <row r="273" spans="1:5">
      <c r="A273" s="6">
        <v>36008</v>
      </c>
      <c r="B273" s="2">
        <v>28</v>
      </c>
      <c r="C273" s="2">
        <v>1074.6199999999999</v>
      </c>
      <c r="D273" s="13">
        <f t="shared" si="8"/>
        <v>38.379285714285707</v>
      </c>
      <c r="E273" s="14">
        <f t="shared" si="9"/>
        <v>653.64593635288031</v>
      </c>
    </row>
    <row r="274" spans="1:5">
      <c r="A274" s="7">
        <v>35977</v>
      </c>
      <c r="B274" s="1">
        <v>29.9</v>
      </c>
      <c r="C274" s="1">
        <v>1156.58</v>
      </c>
      <c r="D274" s="15">
        <f t="shared" si="8"/>
        <v>38.681605351170568</v>
      </c>
      <c r="E274" s="16">
        <f t="shared" si="9"/>
        <v>658.79480763726463</v>
      </c>
    </row>
    <row r="275" spans="1:5">
      <c r="A275" s="6">
        <v>35947</v>
      </c>
      <c r="B275" s="2">
        <v>28.44</v>
      </c>
      <c r="C275" s="2">
        <v>1108.3900000000001</v>
      </c>
      <c r="D275" s="13">
        <f t="shared" si="8"/>
        <v>38.972925457102676</v>
      </c>
      <c r="E275" s="14">
        <f t="shared" si="9"/>
        <v>663.75634352508689</v>
      </c>
    </row>
    <row r="276" spans="1:5">
      <c r="A276" s="7">
        <v>35916</v>
      </c>
      <c r="B276" s="1">
        <v>28.3</v>
      </c>
      <c r="C276" s="1">
        <v>1108.42</v>
      </c>
      <c r="D276" s="15">
        <f t="shared" si="8"/>
        <v>39.166784452296824</v>
      </c>
      <c r="E276" s="16">
        <f t="shared" si="9"/>
        <v>667.05799810452436</v>
      </c>
    </row>
    <row r="277" spans="1:5">
      <c r="A277" s="6">
        <v>35886</v>
      </c>
      <c r="B277" s="2">
        <v>28.26</v>
      </c>
      <c r="C277" s="2">
        <v>1112.2</v>
      </c>
      <c r="D277" s="13">
        <f t="shared" si="8"/>
        <v>39.355980184005659</v>
      </c>
      <c r="E277" s="14">
        <f t="shared" si="9"/>
        <v>670.28023163245985</v>
      </c>
    </row>
    <row r="278" spans="1:5">
      <c r="A278" s="7">
        <v>35855</v>
      </c>
      <c r="B278" s="1">
        <v>27.23</v>
      </c>
      <c r="C278" s="1">
        <v>1076.83</v>
      </c>
      <c r="D278" s="15">
        <f t="shared" si="8"/>
        <v>39.545721630554532</v>
      </c>
      <c r="E278" s="16">
        <f t="shared" si="9"/>
        <v>673.5117593481574</v>
      </c>
    </row>
    <row r="279" spans="1:5">
      <c r="A279" s="6">
        <v>35827</v>
      </c>
      <c r="B279" s="2">
        <v>25.85</v>
      </c>
      <c r="C279" s="2">
        <v>1023.74</v>
      </c>
      <c r="D279" s="13">
        <f t="shared" si="8"/>
        <v>39.603094777562859</v>
      </c>
      <c r="E279" s="14">
        <f t="shared" si="9"/>
        <v>674.48889385443647</v>
      </c>
    </row>
    <row r="280" spans="1:5">
      <c r="A280" s="7">
        <v>35796</v>
      </c>
      <c r="B280" s="1">
        <v>24.29</v>
      </c>
      <c r="C280" s="1">
        <v>963.36</v>
      </c>
      <c r="D280" s="15">
        <f t="shared" si="8"/>
        <v>39.660765747221078</v>
      </c>
      <c r="E280" s="16">
        <f t="shared" si="9"/>
        <v>675.47110064283925</v>
      </c>
    </row>
    <row r="281" spans="1:5">
      <c r="A281" s="6">
        <v>35765</v>
      </c>
      <c r="B281" s="2">
        <v>24.23</v>
      </c>
      <c r="C281" s="2">
        <v>962.37</v>
      </c>
      <c r="D281" s="13">
        <f t="shared" si="8"/>
        <v>39.718118035493191</v>
      </c>
      <c r="E281" s="14">
        <f t="shared" si="9"/>
        <v>676.44787989945928</v>
      </c>
    </row>
    <row r="282" spans="1:5">
      <c r="A282" s="7">
        <v>35735</v>
      </c>
      <c r="B282" s="1">
        <v>23.46</v>
      </c>
      <c r="C282" s="1">
        <v>938.92</v>
      </c>
      <c r="D282" s="15">
        <f t="shared" si="8"/>
        <v>40.022165387894283</v>
      </c>
      <c r="E282" s="16">
        <f t="shared" si="9"/>
        <v>681.62617628140185</v>
      </c>
    </row>
    <row r="283" spans="1:5">
      <c r="A283" s="6">
        <v>35704</v>
      </c>
      <c r="B283" s="2">
        <v>23.58</v>
      </c>
      <c r="C283" s="2">
        <v>951.16</v>
      </c>
      <c r="D283" s="13">
        <f t="shared" si="8"/>
        <v>40.33757421543681</v>
      </c>
      <c r="E283" s="14">
        <f t="shared" si="9"/>
        <v>686.99797240986027</v>
      </c>
    </row>
    <row r="284" spans="1:5">
      <c r="A284" s="7">
        <v>35674</v>
      </c>
      <c r="B284" s="1">
        <v>23.06</v>
      </c>
      <c r="C284" s="1">
        <v>937.02</v>
      </c>
      <c r="D284" s="15">
        <f t="shared" si="8"/>
        <v>40.633998265394624</v>
      </c>
      <c r="E284" s="16">
        <f t="shared" si="9"/>
        <v>692.04643467501569</v>
      </c>
    </row>
    <row r="285" spans="1:5">
      <c r="A285" s="6">
        <v>35643</v>
      </c>
      <c r="B285" s="2">
        <v>22.83</v>
      </c>
      <c r="C285" s="2">
        <v>927.24</v>
      </c>
      <c r="D285" s="13">
        <f t="shared" si="8"/>
        <v>40.614980289093303</v>
      </c>
      <c r="E285" s="14">
        <f t="shared" si="9"/>
        <v>691.72253539717201</v>
      </c>
    </row>
    <row r="286" spans="1:5">
      <c r="A286" s="7">
        <v>35612</v>
      </c>
      <c r="B286" s="1">
        <v>22.8</v>
      </c>
      <c r="C286" s="1">
        <v>925.29</v>
      </c>
      <c r="D286" s="15">
        <f t="shared" si="8"/>
        <v>40.5828947368421</v>
      </c>
      <c r="E286" s="16">
        <f t="shared" si="9"/>
        <v>691.17607940002893</v>
      </c>
    </row>
    <row r="287" spans="1:5">
      <c r="A287" s="6">
        <v>35582</v>
      </c>
      <c r="B287" s="2">
        <v>21.61</v>
      </c>
      <c r="C287" s="2">
        <v>876.29</v>
      </c>
      <c r="D287" s="13">
        <f t="shared" si="8"/>
        <v>40.550208236927347</v>
      </c>
      <c r="E287" s="14">
        <f t="shared" si="9"/>
        <v>690.61938853293123</v>
      </c>
    </row>
    <row r="288" spans="1:5">
      <c r="A288" s="7">
        <v>35551</v>
      </c>
      <c r="B288" s="1">
        <v>20.6</v>
      </c>
      <c r="C288" s="1">
        <v>833.09</v>
      </c>
      <c r="D288" s="15">
        <f t="shared" si="8"/>
        <v>40.441262135922329</v>
      </c>
      <c r="E288" s="16">
        <f t="shared" si="9"/>
        <v>688.76390386514549</v>
      </c>
    </row>
    <row r="289" spans="1:5">
      <c r="A289" s="6">
        <v>35521</v>
      </c>
      <c r="B289" s="2">
        <v>18.940000000000001</v>
      </c>
      <c r="C289" s="2">
        <v>763.93</v>
      </c>
      <c r="D289" s="13">
        <f t="shared" si="8"/>
        <v>40.334213305174231</v>
      </c>
      <c r="E289" s="14">
        <f t="shared" si="9"/>
        <v>686.94073201846959</v>
      </c>
    </row>
    <row r="290" spans="1:5">
      <c r="A290" s="7">
        <v>35490</v>
      </c>
      <c r="B290" s="1">
        <v>19.690000000000001</v>
      </c>
      <c r="C290" s="1">
        <v>792.16</v>
      </c>
      <c r="D290" s="15">
        <f t="shared" si="8"/>
        <v>40.231589639410863</v>
      </c>
      <c r="E290" s="16">
        <f t="shared" si="9"/>
        <v>685.19292611610774</v>
      </c>
    </row>
    <row r="291" spans="1:5">
      <c r="A291" s="6">
        <v>35462</v>
      </c>
      <c r="B291" s="2">
        <v>20.09</v>
      </c>
      <c r="C291" s="2">
        <v>798.39</v>
      </c>
      <c r="D291" s="13">
        <f t="shared" si="8"/>
        <v>39.740666998506718</v>
      </c>
      <c r="E291" s="14">
        <f t="shared" si="9"/>
        <v>676.83191617758303</v>
      </c>
    </row>
    <row r="292" spans="1:5">
      <c r="A292" s="7">
        <v>35431</v>
      </c>
      <c r="B292" s="1">
        <v>19.53</v>
      </c>
      <c r="C292" s="1">
        <v>766.22</v>
      </c>
      <c r="D292" s="15">
        <f t="shared" si="8"/>
        <v>39.232974910394262</v>
      </c>
      <c r="E292" s="16">
        <f t="shared" si="9"/>
        <v>668.18530214772136</v>
      </c>
    </row>
    <row r="293" spans="1:5">
      <c r="A293" s="6">
        <v>35400</v>
      </c>
      <c r="B293" s="2">
        <v>19.190000000000001</v>
      </c>
      <c r="C293" s="2">
        <v>743.25</v>
      </c>
      <c r="D293" s="13">
        <f t="shared" si="8"/>
        <v>38.731109953100571</v>
      </c>
      <c r="E293" s="14">
        <f t="shared" si="9"/>
        <v>659.63793124626568</v>
      </c>
    </row>
    <row r="294" spans="1:5">
      <c r="A294" s="7">
        <v>35370</v>
      </c>
      <c r="B294" s="1">
        <v>19.45</v>
      </c>
      <c r="C294" s="1">
        <v>735.67</v>
      </c>
      <c r="D294" s="15">
        <f t="shared" si="8"/>
        <v>37.823650385604111</v>
      </c>
      <c r="E294" s="16">
        <f t="shared" si="9"/>
        <v>644.18279059788688</v>
      </c>
    </row>
    <row r="295" spans="1:5">
      <c r="A295" s="6">
        <v>35339</v>
      </c>
      <c r="B295" s="2">
        <v>19</v>
      </c>
      <c r="C295" s="2">
        <v>701.46</v>
      </c>
      <c r="D295" s="13">
        <f t="shared" si="8"/>
        <v>36.918947368421051</v>
      </c>
      <c r="E295" s="14">
        <f t="shared" si="9"/>
        <v>628.77459735556761</v>
      </c>
    </row>
    <row r="296" spans="1:5">
      <c r="A296" s="7">
        <v>35309</v>
      </c>
      <c r="B296" s="1">
        <v>18.75</v>
      </c>
      <c r="C296" s="1">
        <v>674.88</v>
      </c>
      <c r="D296" s="15">
        <f t="shared" si="8"/>
        <v>35.993600000000001</v>
      </c>
      <c r="E296" s="16">
        <f t="shared" si="9"/>
        <v>613.01480569122953</v>
      </c>
    </row>
    <row r="297" spans="1:5">
      <c r="A297" s="6">
        <v>35278</v>
      </c>
      <c r="B297" s="2">
        <v>18.600000000000001</v>
      </c>
      <c r="C297" s="2">
        <v>662.68</v>
      </c>
      <c r="D297" s="13">
        <f t="shared" si="8"/>
        <v>35.627956989247309</v>
      </c>
      <c r="E297" s="14">
        <f t="shared" si="9"/>
        <v>606.78746029680065</v>
      </c>
    </row>
    <row r="298" spans="1:5">
      <c r="A298" s="7">
        <v>35247</v>
      </c>
      <c r="B298" s="1">
        <v>18.260000000000002</v>
      </c>
      <c r="C298" s="1">
        <v>644.07000000000005</v>
      </c>
      <c r="D298" s="15">
        <f t="shared" si="8"/>
        <v>35.272179627601311</v>
      </c>
      <c r="E298" s="16">
        <f t="shared" si="9"/>
        <v>600.7281389113665</v>
      </c>
    </row>
    <row r="299" spans="1:5">
      <c r="A299" s="6">
        <v>35217</v>
      </c>
      <c r="B299" s="2">
        <v>19.149999999999999</v>
      </c>
      <c r="C299" s="2">
        <v>668.5</v>
      </c>
      <c r="D299" s="13">
        <f t="shared" si="8"/>
        <v>34.908616187989558</v>
      </c>
      <c r="E299" s="14">
        <f t="shared" si="9"/>
        <v>594.53621114392922</v>
      </c>
    </row>
    <row r="300" spans="1:5">
      <c r="A300" s="7">
        <v>35186</v>
      </c>
      <c r="B300" s="1">
        <v>19.100000000000001</v>
      </c>
      <c r="C300" s="1">
        <v>661.23</v>
      </c>
      <c r="D300" s="15">
        <f t="shared" si="8"/>
        <v>34.619371727748693</v>
      </c>
      <c r="E300" s="16">
        <f t="shared" si="9"/>
        <v>589.61002602791359</v>
      </c>
    </row>
    <row r="301" spans="1:5">
      <c r="A301" s="6">
        <v>35156</v>
      </c>
      <c r="B301" s="2">
        <v>18.850000000000001</v>
      </c>
      <c r="C301" s="2">
        <v>647.16999999999996</v>
      </c>
      <c r="D301" s="13">
        <f t="shared" si="8"/>
        <v>34.332625994694958</v>
      </c>
      <c r="E301" s="14">
        <f t="shared" si="9"/>
        <v>584.72639727639319</v>
      </c>
    </row>
    <row r="302" spans="1:5">
      <c r="A302" s="7">
        <v>35125</v>
      </c>
      <c r="B302" s="1">
        <v>19.010000000000002</v>
      </c>
      <c r="C302" s="1">
        <v>647.07000000000005</v>
      </c>
      <c r="D302" s="15">
        <f t="shared" si="8"/>
        <v>34.038400841662281</v>
      </c>
      <c r="E302" s="16">
        <f t="shared" si="9"/>
        <v>579.71538490153205</v>
      </c>
    </row>
    <row r="303" spans="1:5">
      <c r="A303" s="6">
        <v>35096</v>
      </c>
      <c r="B303" s="2">
        <v>19.100000000000001</v>
      </c>
      <c r="C303" s="2">
        <v>649.54</v>
      </c>
      <c r="D303" s="13">
        <f t="shared" si="8"/>
        <v>34.007329842931931</v>
      </c>
      <c r="E303" s="14">
        <f t="shared" si="9"/>
        <v>579.18620798537711</v>
      </c>
    </row>
    <row r="304" spans="1:5">
      <c r="A304" s="7">
        <v>35065</v>
      </c>
      <c r="B304" s="1">
        <v>18.079999999999998</v>
      </c>
      <c r="C304" s="1">
        <v>614.41999999999996</v>
      </c>
      <c r="D304" s="15">
        <f t="shared" si="8"/>
        <v>33.983407079646021</v>
      </c>
      <c r="E304" s="16">
        <f t="shared" si="9"/>
        <v>578.77877421694859</v>
      </c>
    </row>
    <row r="305" spans="1:5">
      <c r="A305" s="6">
        <v>35034</v>
      </c>
      <c r="B305" s="2">
        <v>18.100000000000001</v>
      </c>
      <c r="C305" s="2">
        <v>614.57000000000005</v>
      </c>
      <c r="D305" s="13">
        <f t="shared" si="8"/>
        <v>33.954143646408838</v>
      </c>
      <c r="E305" s="14">
        <f t="shared" si="9"/>
        <v>578.28038234062194</v>
      </c>
    </row>
    <row r="306" spans="1:5">
      <c r="A306" s="7">
        <v>35004</v>
      </c>
      <c r="B306" s="1">
        <v>17.329999999999998</v>
      </c>
      <c r="C306" s="1">
        <v>595.53</v>
      </c>
      <c r="D306" s="15">
        <f t="shared" si="8"/>
        <v>34.364108482400461</v>
      </c>
      <c r="E306" s="16">
        <f t="shared" si="9"/>
        <v>585.26258235050261</v>
      </c>
    </row>
    <row r="307" spans="1:5">
      <c r="A307" s="6">
        <v>34973</v>
      </c>
      <c r="B307" s="2">
        <v>16.760000000000002</v>
      </c>
      <c r="C307" s="2">
        <v>582.91999999999996</v>
      </c>
      <c r="D307" s="13">
        <f t="shared" si="8"/>
        <v>34.780429594272071</v>
      </c>
      <c r="E307" s="14">
        <f t="shared" si="9"/>
        <v>592.35303747305579</v>
      </c>
    </row>
    <row r="308" spans="1:5">
      <c r="A308" s="7">
        <v>34943</v>
      </c>
      <c r="B308" s="1">
        <v>16.45</v>
      </c>
      <c r="C308" s="1">
        <v>578.77</v>
      </c>
      <c r="D308" s="15">
        <f t="shared" si="8"/>
        <v>35.183586626139821</v>
      </c>
      <c r="E308" s="16">
        <f t="shared" si="9"/>
        <v>599.21929229484249</v>
      </c>
    </row>
    <row r="309" spans="1:5">
      <c r="A309" s="6">
        <v>34912</v>
      </c>
      <c r="B309" s="2">
        <v>16.010000000000002</v>
      </c>
      <c r="C309" s="2">
        <v>559.11</v>
      </c>
      <c r="D309" s="13">
        <f t="shared" si="8"/>
        <v>34.922548407245472</v>
      </c>
      <c r="E309" s="14">
        <f t="shared" si="9"/>
        <v>594.77349379084444</v>
      </c>
    </row>
    <row r="310" spans="1:5">
      <c r="A310" s="7">
        <v>34881</v>
      </c>
      <c r="B310" s="1">
        <v>16.07</v>
      </c>
      <c r="C310" s="1">
        <v>557.37</v>
      </c>
      <c r="D310" s="15">
        <f t="shared" si="8"/>
        <v>34.683883011823276</v>
      </c>
      <c r="E310" s="16">
        <f t="shared" si="9"/>
        <v>590.70873169425067</v>
      </c>
    </row>
    <row r="311" spans="1:5">
      <c r="A311" s="6">
        <v>34851</v>
      </c>
      <c r="B311" s="2">
        <v>15.67</v>
      </c>
      <c r="C311" s="2">
        <v>539.35</v>
      </c>
      <c r="D311" s="13">
        <f t="shared" si="8"/>
        <v>34.419272495213789</v>
      </c>
      <c r="E311" s="14">
        <f t="shared" si="9"/>
        <v>586.20209261332457</v>
      </c>
    </row>
    <row r="312" spans="1:5">
      <c r="A312" s="7">
        <v>34820</v>
      </c>
      <c r="B312" s="1">
        <v>15.5</v>
      </c>
      <c r="C312" s="1">
        <v>523.80999999999995</v>
      </c>
      <c r="D312" s="15">
        <f t="shared" si="8"/>
        <v>33.794193548387092</v>
      </c>
      <c r="E312" s="16">
        <f t="shared" si="9"/>
        <v>575.556237541016</v>
      </c>
    </row>
    <row r="313" spans="1:5">
      <c r="A313" s="6">
        <v>34790</v>
      </c>
      <c r="B313" s="2">
        <v>15.31</v>
      </c>
      <c r="C313" s="2">
        <v>507.91</v>
      </c>
      <c r="D313" s="13">
        <f t="shared" si="8"/>
        <v>33.175048987589811</v>
      </c>
      <c r="E313" s="14">
        <f t="shared" si="9"/>
        <v>565.01145228386122</v>
      </c>
    </row>
    <row r="314" spans="1:5">
      <c r="A314" s="7">
        <v>34759</v>
      </c>
      <c r="B314" s="1">
        <v>15.15</v>
      </c>
      <c r="C314" s="1">
        <v>493.15</v>
      </c>
      <c r="D314" s="15">
        <f t="shared" si="8"/>
        <v>32.551155115511548</v>
      </c>
      <c r="E314" s="16">
        <f t="shared" si="9"/>
        <v>554.38578047653982</v>
      </c>
    </row>
    <row r="315" spans="1:5">
      <c r="A315" s="6">
        <v>34731</v>
      </c>
      <c r="B315" s="2">
        <v>15.11</v>
      </c>
      <c r="C315" s="2">
        <v>481.92</v>
      </c>
      <c r="D315" s="13">
        <f t="shared" si="8"/>
        <v>31.894109861019196</v>
      </c>
      <c r="E315" s="14">
        <f t="shared" si="9"/>
        <v>543.19550028747915</v>
      </c>
    </row>
    <row r="316" spans="1:5">
      <c r="A316" s="7">
        <v>34700</v>
      </c>
      <c r="B316" s="1">
        <v>14.89</v>
      </c>
      <c r="C316" s="1">
        <v>465.25</v>
      </c>
      <c r="D316" s="15">
        <f t="shared" si="8"/>
        <v>31.245802552048353</v>
      </c>
      <c r="E316" s="16">
        <f t="shared" si="9"/>
        <v>532.15403794314659</v>
      </c>
    </row>
    <row r="317" spans="1:5">
      <c r="A317" s="6">
        <v>34669</v>
      </c>
      <c r="B317" s="2">
        <v>14.88</v>
      </c>
      <c r="C317" s="2">
        <v>455.19</v>
      </c>
      <c r="D317" s="13">
        <f t="shared" si="8"/>
        <v>30.590725806451612</v>
      </c>
      <c r="E317" s="14">
        <f t="shared" si="9"/>
        <v>520.99728385589708</v>
      </c>
    </row>
    <row r="318" spans="1:5">
      <c r="A318" s="7">
        <v>34639</v>
      </c>
      <c r="B318" s="1">
        <v>15.62</v>
      </c>
      <c r="C318" s="1">
        <v>461.01</v>
      </c>
      <c r="D318" s="15">
        <f t="shared" si="8"/>
        <v>29.514084507042256</v>
      </c>
      <c r="E318" s="16">
        <f t="shared" si="9"/>
        <v>502.66077244951981</v>
      </c>
    </row>
    <row r="319" spans="1:5">
      <c r="A319" s="6">
        <v>34608</v>
      </c>
      <c r="B319" s="2">
        <v>16.32</v>
      </c>
      <c r="C319" s="2">
        <v>463.81</v>
      </c>
      <c r="D319" s="13">
        <f t="shared" si="8"/>
        <v>28.419730392156861</v>
      </c>
      <c r="E319" s="14">
        <f t="shared" si="9"/>
        <v>484.02259024229772</v>
      </c>
    </row>
    <row r="320" spans="1:5">
      <c r="A320" s="7">
        <v>34578</v>
      </c>
      <c r="B320" s="1">
        <v>17.09</v>
      </c>
      <c r="C320" s="1">
        <v>466.96</v>
      </c>
      <c r="D320" s="15">
        <f t="shared" si="8"/>
        <v>27.323581041544763</v>
      </c>
      <c r="E320" s="16">
        <f t="shared" si="9"/>
        <v>465.3538329861733</v>
      </c>
    </row>
    <row r="321" spans="1:5">
      <c r="A321" s="6">
        <v>34547</v>
      </c>
      <c r="B321" s="2">
        <v>17.440000000000001</v>
      </c>
      <c r="C321" s="2">
        <v>464.24</v>
      </c>
      <c r="D321" s="13">
        <f t="shared" ref="D321:D384" si="10">C321/B321</f>
        <v>26.61926605504587</v>
      </c>
      <c r="E321" s="14">
        <f t="shared" si="9"/>
        <v>453.35849174233988</v>
      </c>
    </row>
    <row r="322" spans="1:5">
      <c r="A322" s="7">
        <v>34516</v>
      </c>
      <c r="B322" s="1">
        <v>17.420000000000002</v>
      </c>
      <c r="C322" s="1">
        <v>451.4</v>
      </c>
      <c r="D322" s="15">
        <f t="shared" si="10"/>
        <v>25.912743972445462</v>
      </c>
      <c r="E322" s="16">
        <f t="shared" ref="E322:E385" si="11">(D322/$D$621)*100</f>
        <v>441.32556096626161</v>
      </c>
    </row>
    <row r="323" spans="1:5">
      <c r="A323" s="6">
        <v>34486</v>
      </c>
      <c r="B323" s="2">
        <v>18.05</v>
      </c>
      <c r="C323" s="2">
        <v>454.83</v>
      </c>
      <c r="D323" s="13">
        <f t="shared" si="10"/>
        <v>25.198337950138502</v>
      </c>
      <c r="E323" s="14">
        <f t="shared" si="11"/>
        <v>429.15835710365417</v>
      </c>
    </row>
    <row r="324" spans="1:5">
      <c r="A324" s="7">
        <v>34455</v>
      </c>
      <c r="B324" s="1">
        <v>18.5</v>
      </c>
      <c r="C324" s="1">
        <v>450.9</v>
      </c>
      <c r="D324" s="15">
        <f t="shared" si="10"/>
        <v>24.37297297297297</v>
      </c>
      <c r="E324" s="16">
        <f t="shared" si="11"/>
        <v>415.10138722285666</v>
      </c>
    </row>
    <row r="325" spans="1:5">
      <c r="A325" s="6">
        <v>34425</v>
      </c>
      <c r="B325" s="2">
        <v>19</v>
      </c>
      <c r="C325" s="2">
        <v>447.23</v>
      </c>
      <c r="D325" s="13">
        <f t="shared" si="10"/>
        <v>23.53842105263158</v>
      </c>
      <c r="E325" s="14">
        <f t="shared" si="11"/>
        <v>400.88795252092854</v>
      </c>
    </row>
    <row r="326" spans="1:5">
      <c r="A326" s="7">
        <v>34394</v>
      </c>
      <c r="B326" s="1">
        <v>20.420000000000002</v>
      </c>
      <c r="C326" s="1">
        <v>463.81</v>
      </c>
      <c r="D326" s="15">
        <f t="shared" si="10"/>
        <v>22.713516160626835</v>
      </c>
      <c r="E326" s="16">
        <f t="shared" si="11"/>
        <v>386.83881845025951</v>
      </c>
    </row>
    <row r="327" spans="1:5">
      <c r="A327" s="6">
        <v>34366</v>
      </c>
      <c r="B327" s="2">
        <v>21.02</v>
      </c>
      <c r="C327" s="2">
        <v>471.58</v>
      </c>
      <c r="D327" s="13">
        <f t="shared" si="10"/>
        <v>22.434823977164605</v>
      </c>
      <c r="E327" s="14">
        <f t="shared" si="11"/>
        <v>382.09235144799345</v>
      </c>
    </row>
    <row r="328" spans="1:5">
      <c r="A328" s="7">
        <v>34335</v>
      </c>
      <c r="B328" s="1">
        <v>21.34</v>
      </c>
      <c r="C328" s="1">
        <v>472.99</v>
      </c>
      <c r="D328" s="15">
        <f t="shared" si="10"/>
        <v>22.16447985004686</v>
      </c>
      <c r="E328" s="16">
        <f t="shared" si="11"/>
        <v>377.48806200334639</v>
      </c>
    </row>
    <row r="329" spans="1:5">
      <c r="A329" s="6">
        <v>34304</v>
      </c>
      <c r="B329" s="2">
        <v>21.29</v>
      </c>
      <c r="C329" s="2">
        <v>465.95</v>
      </c>
      <c r="D329" s="13">
        <f t="shared" si="10"/>
        <v>21.885861906998592</v>
      </c>
      <c r="E329" s="14">
        <f t="shared" si="11"/>
        <v>372.74285940566722</v>
      </c>
    </row>
    <row r="330" spans="1:5">
      <c r="A330" s="7">
        <v>34274</v>
      </c>
      <c r="B330" s="1">
        <v>21.63</v>
      </c>
      <c r="C330" s="1">
        <v>462.89</v>
      </c>
      <c r="D330" s="15">
        <f t="shared" si="10"/>
        <v>21.400369856680538</v>
      </c>
      <c r="E330" s="16">
        <f t="shared" si="11"/>
        <v>364.47433903286878</v>
      </c>
    </row>
    <row r="331" spans="1:5">
      <c r="A331" s="6">
        <v>34243</v>
      </c>
      <c r="B331" s="2">
        <v>22.19</v>
      </c>
      <c r="C331" s="2">
        <v>463.9</v>
      </c>
      <c r="D331" s="13">
        <f t="shared" si="10"/>
        <v>20.905813429472733</v>
      </c>
      <c r="E331" s="14">
        <f t="shared" si="11"/>
        <v>356.05144129193309</v>
      </c>
    </row>
    <row r="332" spans="1:5">
      <c r="A332" s="7">
        <v>34213</v>
      </c>
      <c r="B332" s="1">
        <v>22.5</v>
      </c>
      <c r="C332" s="1">
        <v>459.24</v>
      </c>
      <c r="D332" s="15">
        <f t="shared" si="10"/>
        <v>20.410666666666668</v>
      </c>
      <c r="E332" s="16">
        <f t="shared" si="11"/>
        <v>347.61848941742761</v>
      </c>
    </row>
    <row r="333" spans="1:5">
      <c r="A333" s="6">
        <v>34182</v>
      </c>
      <c r="B333" s="2">
        <v>22.65</v>
      </c>
      <c r="C333" s="2">
        <v>454.13</v>
      </c>
      <c r="D333" s="13">
        <f t="shared" si="10"/>
        <v>20.049889624724063</v>
      </c>
      <c r="E333" s="14">
        <f t="shared" si="11"/>
        <v>341.47401739283703</v>
      </c>
    </row>
    <row r="334" spans="1:5">
      <c r="A334" s="7">
        <v>34151</v>
      </c>
      <c r="B334" s="1">
        <v>22.72</v>
      </c>
      <c r="C334" s="1">
        <v>447.29</v>
      </c>
      <c r="D334" s="15">
        <f t="shared" si="10"/>
        <v>19.687059859154932</v>
      </c>
      <c r="E334" s="16">
        <f t="shared" si="11"/>
        <v>335.29458498709397</v>
      </c>
    </row>
    <row r="335" spans="1:5">
      <c r="A335" s="6">
        <v>34121</v>
      </c>
      <c r="B335" s="2">
        <v>23.18</v>
      </c>
      <c r="C335" s="2">
        <v>448.06</v>
      </c>
      <c r="D335" s="13">
        <f t="shared" si="10"/>
        <v>19.329594477998274</v>
      </c>
      <c r="E335" s="14">
        <f t="shared" si="11"/>
        <v>329.20651457537934</v>
      </c>
    </row>
    <row r="336" spans="1:5">
      <c r="A336" s="7">
        <v>34090</v>
      </c>
      <c r="B336" s="1">
        <v>22.83</v>
      </c>
      <c r="C336" s="1">
        <v>445.25</v>
      </c>
      <c r="D336" s="15">
        <f t="shared" si="10"/>
        <v>19.502847130968025</v>
      </c>
      <c r="E336" s="16">
        <f t="shared" si="11"/>
        <v>332.15721807254948</v>
      </c>
    </row>
    <row r="337" spans="1:5">
      <c r="A337" s="6">
        <v>34060</v>
      </c>
      <c r="B337" s="2">
        <v>22.53</v>
      </c>
      <c r="C337" s="2">
        <v>443.08</v>
      </c>
      <c r="D337" s="13">
        <f t="shared" si="10"/>
        <v>19.66622281402574</v>
      </c>
      <c r="E337" s="14">
        <f t="shared" si="11"/>
        <v>334.93970475363437</v>
      </c>
    </row>
    <row r="338" spans="1:5">
      <c r="A338" s="7">
        <v>34029</v>
      </c>
      <c r="B338" s="1">
        <v>22.69</v>
      </c>
      <c r="C338" s="1">
        <v>450.16</v>
      </c>
      <c r="D338" s="15">
        <f t="shared" si="10"/>
        <v>19.839576906126048</v>
      </c>
      <c r="E338" s="16">
        <f t="shared" si="11"/>
        <v>337.8921358826309</v>
      </c>
    </row>
    <row r="339" spans="1:5">
      <c r="A339" s="6">
        <v>34001</v>
      </c>
      <c r="B339" s="2">
        <v>22.55</v>
      </c>
      <c r="C339" s="2">
        <v>441.7</v>
      </c>
      <c r="D339" s="13">
        <f t="shared" si="10"/>
        <v>19.587583148558757</v>
      </c>
      <c r="E339" s="14">
        <f t="shared" si="11"/>
        <v>333.60037556050372</v>
      </c>
    </row>
    <row r="340" spans="1:5">
      <c r="A340" s="7">
        <v>33970</v>
      </c>
      <c r="B340" s="1">
        <v>22.5</v>
      </c>
      <c r="C340" s="1">
        <v>435.23</v>
      </c>
      <c r="D340" s="15">
        <f t="shared" si="10"/>
        <v>19.343555555555557</v>
      </c>
      <c r="E340" s="16">
        <f t="shared" si="11"/>
        <v>329.44428871428232</v>
      </c>
    </row>
    <row r="341" spans="1:5">
      <c r="A341" s="6">
        <v>33939</v>
      </c>
      <c r="B341" s="2">
        <v>22.82</v>
      </c>
      <c r="C341" s="2">
        <v>435.64</v>
      </c>
      <c r="D341" s="13">
        <f t="shared" si="10"/>
        <v>19.090271691498685</v>
      </c>
      <c r="E341" s="14">
        <f t="shared" si="11"/>
        <v>325.13055630881172</v>
      </c>
    </row>
    <row r="342" spans="1:5">
      <c r="A342" s="7">
        <v>33909</v>
      </c>
      <c r="B342" s="1">
        <v>22.56</v>
      </c>
      <c r="C342" s="1">
        <v>422.84</v>
      </c>
      <c r="D342" s="15">
        <f t="shared" si="10"/>
        <v>18.74290780141844</v>
      </c>
      <c r="E342" s="16">
        <f t="shared" si="11"/>
        <v>319.21452658181329</v>
      </c>
    </row>
    <row r="343" spans="1:5">
      <c r="A343" s="6">
        <v>33878</v>
      </c>
      <c r="B343" s="2">
        <v>22.43</v>
      </c>
      <c r="C343" s="2">
        <v>412.5</v>
      </c>
      <c r="D343" s="13">
        <f t="shared" si="10"/>
        <v>18.390548372715113</v>
      </c>
      <c r="E343" s="14">
        <f t="shared" si="11"/>
        <v>313.21341675339818</v>
      </c>
    </row>
    <row r="344" spans="1:5">
      <c r="A344" s="7">
        <v>33848</v>
      </c>
      <c r="B344" s="1">
        <v>23.2</v>
      </c>
      <c r="C344" s="1">
        <v>418.48</v>
      </c>
      <c r="D344" s="15">
        <f t="shared" si="10"/>
        <v>18.03793103448276</v>
      </c>
      <c r="E344" s="16">
        <f t="shared" si="11"/>
        <v>307.20791441187453</v>
      </c>
    </row>
    <row r="345" spans="1:5">
      <c r="A345" s="6">
        <v>33817</v>
      </c>
      <c r="B345" s="2">
        <v>23.6</v>
      </c>
      <c r="C345" s="2">
        <v>417.93</v>
      </c>
      <c r="D345" s="13">
        <f t="shared" si="10"/>
        <v>17.708898305084745</v>
      </c>
      <c r="E345" s="14">
        <f t="shared" si="11"/>
        <v>301.60408665699651</v>
      </c>
    </row>
    <row r="346" spans="1:5">
      <c r="A346" s="7">
        <v>33786</v>
      </c>
      <c r="B346" s="1">
        <v>23.88</v>
      </c>
      <c r="C346" s="1">
        <v>415.05</v>
      </c>
      <c r="D346" s="15">
        <f t="shared" si="10"/>
        <v>17.38065326633166</v>
      </c>
      <c r="E346" s="16">
        <f t="shared" si="11"/>
        <v>296.01367423227839</v>
      </c>
    </row>
    <row r="347" spans="1:5">
      <c r="A347" s="6">
        <v>33756</v>
      </c>
      <c r="B347" s="2">
        <v>23.95</v>
      </c>
      <c r="C347" s="2">
        <v>408.27</v>
      </c>
      <c r="D347" s="13">
        <f t="shared" si="10"/>
        <v>17.046764091858037</v>
      </c>
      <c r="E347" s="14">
        <f t="shared" si="11"/>
        <v>290.32713530834877</v>
      </c>
    </row>
    <row r="348" spans="1:5">
      <c r="A348" s="7">
        <v>33725</v>
      </c>
      <c r="B348" s="1">
        <v>24.75</v>
      </c>
      <c r="C348" s="1">
        <v>414.81</v>
      </c>
      <c r="D348" s="15">
        <f t="shared" si="10"/>
        <v>16.760000000000002</v>
      </c>
      <c r="E348" s="16">
        <f t="shared" si="11"/>
        <v>285.44319388405182</v>
      </c>
    </row>
    <row r="349" spans="1:5">
      <c r="A349" s="6">
        <v>33695</v>
      </c>
      <c r="B349" s="2">
        <v>24.73</v>
      </c>
      <c r="C349" s="2">
        <v>407.41</v>
      </c>
      <c r="D349" s="13">
        <f t="shared" si="10"/>
        <v>16.474322684997979</v>
      </c>
      <c r="E349" s="14">
        <f t="shared" si="11"/>
        <v>280.57776159202331</v>
      </c>
    </row>
    <row r="350" spans="1:5">
      <c r="A350" s="7">
        <v>33664</v>
      </c>
      <c r="B350" s="1">
        <v>25.16</v>
      </c>
      <c r="C350" s="1">
        <v>407.36</v>
      </c>
      <c r="D350" s="15">
        <f t="shared" si="10"/>
        <v>16.190779014308426</v>
      </c>
      <c r="E350" s="16">
        <f t="shared" si="11"/>
        <v>275.74866785889481</v>
      </c>
    </row>
    <row r="351" spans="1:5">
      <c r="A351" s="6">
        <v>33635</v>
      </c>
      <c r="B351" s="2">
        <v>25.6</v>
      </c>
      <c r="C351" s="2">
        <v>412.56</v>
      </c>
      <c r="D351" s="13">
        <f t="shared" si="10"/>
        <v>16.115624999999998</v>
      </c>
      <c r="E351" s="14">
        <f t="shared" si="11"/>
        <v>274.46870354640043</v>
      </c>
    </row>
    <row r="352" spans="1:5">
      <c r="A352" s="7">
        <v>33604</v>
      </c>
      <c r="B352" s="1">
        <v>25.93</v>
      </c>
      <c r="C352" s="1">
        <v>416.08</v>
      </c>
      <c r="D352" s="15">
        <f t="shared" si="10"/>
        <v>16.046278441959121</v>
      </c>
      <c r="E352" s="16">
        <f t="shared" si="11"/>
        <v>273.28764728076476</v>
      </c>
    </row>
    <row r="353" spans="1:5">
      <c r="A353" s="6">
        <v>33573</v>
      </c>
      <c r="B353" s="2">
        <v>24.33</v>
      </c>
      <c r="C353" s="2">
        <v>388.51</v>
      </c>
      <c r="D353" s="13">
        <f t="shared" si="10"/>
        <v>15.968351829017674</v>
      </c>
      <c r="E353" s="14">
        <f t="shared" si="11"/>
        <v>271.96046223979982</v>
      </c>
    </row>
    <row r="354" spans="1:5">
      <c r="A354" s="7">
        <v>33543</v>
      </c>
      <c r="B354" s="1">
        <v>23.27</v>
      </c>
      <c r="C354" s="1">
        <v>385.92</v>
      </c>
      <c r="D354" s="15">
        <f t="shared" si="10"/>
        <v>16.584443489471422</v>
      </c>
      <c r="E354" s="16">
        <f t="shared" si="11"/>
        <v>282.45325288927756</v>
      </c>
    </row>
    <row r="355" spans="1:5">
      <c r="A355" s="6">
        <v>33512</v>
      </c>
      <c r="B355" s="2">
        <v>22.49</v>
      </c>
      <c r="C355" s="2">
        <v>386.88</v>
      </c>
      <c r="D355" s="13">
        <f t="shared" si="10"/>
        <v>17.202312138728324</v>
      </c>
      <c r="E355" s="14">
        <f t="shared" si="11"/>
        <v>292.97630782034645</v>
      </c>
    </row>
    <row r="356" spans="1:5">
      <c r="A356" s="7">
        <v>33482</v>
      </c>
      <c r="B356" s="1">
        <v>21.73</v>
      </c>
      <c r="C356" s="1">
        <v>387.2</v>
      </c>
      <c r="D356" s="15">
        <f t="shared" si="10"/>
        <v>17.81868384721583</v>
      </c>
      <c r="E356" s="16">
        <f t="shared" si="11"/>
        <v>303.47386802860677</v>
      </c>
    </row>
    <row r="357" spans="1:5">
      <c r="A357" s="6">
        <v>33451</v>
      </c>
      <c r="B357" s="2">
        <v>21.22</v>
      </c>
      <c r="C357" s="2">
        <v>389.4</v>
      </c>
      <c r="D357" s="13">
        <f t="shared" si="10"/>
        <v>18.350612629594721</v>
      </c>
      <c r="E357" s="14">
        <f t="shared" si="11"/>
        <v>312.53326245349257</v>
      </c>
    </row>
    <row r="358" spans="1:5">
      <c r="A358" s="7">
        <v>33420</v>
      </c>
      <c r="B358" s="1">
        <v>20.14</v>
      </c>
      <c r="C358" s="1">
        <v>380.23</v>
      </c>
      <c r="D358" s="15">
        <f t="shared" si="10"/>
        <v>18.879344587884805</v>
      </c>
      <c r="E358" s="16">
        <f t="shared" si="11"/>
        <v>321.53821107419014</v>
      </c>
    </row>
    <row r="359" spans="1:5">
      <c r="A359" s="6">
        <v>33390</v>
      </c>
      <c r="B359" s="2">
        <v>19.489999999999998</v>
      </c>
      <c r="C359" s="2">
        <v>378.29</v>
      </c>
      <c r="D359" s="13">
        <f t="shared" si="10"/>
        <v>19.409440738840434</v>
      </c>
      <c r="E359" s="14">
        <f t="shared" si="11"/>
        <v>330.56639355595723</v>
      </c>
    </row>
    <row r="360" spans="1:5">
      <c r="A360" s="7">
        <v>33359</v>
      </c>
      <c r="B360" s="1">
        <v>18.98</v>
      </c>
      <c r="C360" s="1">
        <v>377.99</v>
      </c>
      <c r="D360" s="15">
        <f t="shared" si="10"/>
        <v>19.915173867228663</v>
      </c>
      <c r="E360" s="16">
        <f t="shared" si="11"/>
        <v>339.17964411801631</v>
      </c>
    </row>
    <row r="361" spans="1:5">
      <c r="A361" s="6">
        <v>33329</v>
      </c>
      <c r="B361" s="2">
        <v>18.579999999999998</v>
      </c>
      <c r="C361" s="2">
        <v>379.68</v>
      </c>
      <c r="D361" s="13">
        <f t="shared" si="10"/>
        <v>20.434876210979549</v>
      </c>
      <c r="E361" s="14">
        <f t="shared" si="11"/>
        <v>348.03080741570602</v>
      </c>
    </row>
    <row r="362" spans="1:5">
      <c r="A362" s="7">
        <v>33298</v>
      </c>
      <c r="B362" s="1">
        <v>17.78</v>
      </c>
      <c r="C362" s="1">
        <v>372.28</v>
      </c>
      <c r="D362" s="15">
        <f t="shared" si="10"/>
        <v>20.93813273340832</v>
      </c>
      <c r="E362" s="16">
        <f t="shared" si="11"/>
        <v>356.60187836469464</v>
      </c>
    </row>
    <row r="363" spans="1:5">
      <c r="A363" s="6">
        <v>33270</v>
      </c>
      <c r="B363" s="2">
        <v>17.190000000000001</v>
      </c>
      <c r="C363" s="2">
        <v>362.26</v>
      </c>
      <c r="D363" s="13">
        <f t="shared" si="10"/>
        <v>21.073880162885395</v>
      </c>
      <c r="E363" s="14">
        <f t="shared" si="11"/>
        <v>358.91382226872128</v>
      </c>
    </row>
    <row r="364" spans="1:5">
      <c r="A364" s="7">
        <v>33239</v>
      </c>
      <c r="B364" s="1">
        <v>15.35</v>
      </c>
      <c r="C364" s="1">
        <v>325.49</v>
      </c>
      <c r="D364" s="15">
        <f t="shared" si="10"/>
        <v>21.204560260586319</v>
      </c>
      <c r="E364" s="16">
        <f t="shared" si="11"/>
        <v>361.13946334657521</v>
      </c>
    </row>
    <row r="365" spans="1:5">
      <c r="A365" s="6">
        <v>33208</v>
      </c>
      <c r="B365" s="2">
        <v>15.41</v>
      </c>
      <c r="C365" s="2">
        <v>328.75</v>
      </c>
      <c r="D365" s="13">
        <f t="shared" si="10"/>
        <v>21.333549643088904</v>
      </c>
      <c r="E365" s="14">
        <f t="shared" si="11"/>
        <v>363.33630948730729</v>
      </c>
    </row>
    <row r="366" spans="1:5">
      <c r="A366" s="7">
        <v>33178</v>
      </c>
      <c r="B366" s="1">
        <v>14.68</v>
      </c>
      <c r="C366" s="1">
        <v>315.29000000000002</v>
      </c>
      <c r="D366" s="15">
        <f t="shared" si="10"/>
        <v>21.477520435967303</v>
      </c>
      <c r="E366" s="16">
        <f t="shared" si="11"/>
        <v>365.78830727640212</v>
      </c>
    </row>
    <row r="367" spans="1:5">
      <c r="A367" s="6">
        <v>33147</v>
      </c>
      <c r="B367" s="2">
        <v>14.21</v>
      </c>
      <c r="C367" s="2">
        <v>307.12</v>
      </c>
      <c r="D367" s="13">
        <f t="shared" si="10"/>
        <v>21.612948627726951</v>
      </c>
      <c r="E367" s="14">
        <f t="shared" si="11"/>
        <v>368.09481417364645</v>
      </c>
    </row>
    <row r="368" spans="1:5">
      <c r="A368" s="7">
        <v>33117</v>
      </c>
      <c r="B368" s="1">
        <v>14.51</v>
      </c>
      <c r="C368" s="1">
        <v>315.41000000000003</v>
      </c>
      <c r="D368" s="15">
        <f t="shared" si="10"/>
        <v>21.737422467263958</v>
      </c>
      <c r="E368" s="16">
        <f t="shared" si="11"/>
        <v>370.21475512307688</v>
      </c>
    </row>
    <row r="369" spans="1:5">
      <c r="A369" s="6">
        <v>33086</v>
      </c>
      <c r="B369" s="2">
        <v>15.33</v>
      </c>
      <c r="C369" s="2">
        <v>330.75</v>
      </c>
      <c r="D369" s="13">
        <f t="shared" si="10"/>
        <v>21.575342465753426</v>
      </c>
      <c r="E369" s="14">
        <f t="shared" si="11"/>
        <v>367.45433547535026</v>
      </c>
    </row>
    <row r="370" spans="1:5">
      <c r="A370" s="7">
        <v>33055</v>
      </c>
      <c r="B370" s="1">
        <v>16.809999999999999</v>
      </c>
      <c r="C370" s="1">
        <v>360.03</v>
      </c>
      <c r="D370" s="15">
        <f t="shared" si="10"/>
        <v>21.417608566329566</v>
      </c>
      <c r="E370" s="16">
        <f t="shared" si="11"/>
        <v>364.76793523457872</v>
      </c>
    </row>
    <row r="371" spans="1:5">
      <c r="A371" s="6">
        <v>33025</v>
      </c>
      <c r="B371" s="2">
        <v>16.95</v>
      </c>
      <c r="C371" s="2">
        <v>360.39</v>
      </c>
      <c r="D371" s="13">
        <f t="shared" si="10"/>
        <v>21.261946902654866</v>
      </c>
      <c r="E371" s="14">
        <f t="shared" si="11"/>
        <v>362.11682769015079</v>
      </c>
    </row>
    <row r="372" spans="1:5">
      <c r="A372" s="7">
        <v>32994</v>
      </c>
      <c r="B372" s="1">
        <v>16.37</v>
      </c>
      <c r="C372" s="1">
        <v>350.25</v>
      </c>
      <c r="D372" s="15">
        <f t="shared" si="10"/>
        <v>21.395846059865608</v>
      </c>
      <c r="E372" s="16">
        <f t="shared" si="11"/>
        <v>364.39729326846924</v>
      </c>
    </row>
    <row r="373" spans="1:5">
      <c r="A373" s="6">
        <v>32964</v>
      </c>
      <c r="B373" s="2">
        <v>15.7</v>
      </c>
      <c r="C373" s="2">
        <v>338.18</v>
      </c>
      <c r="D373" s="13">
        <f t="shared" si="10"/>
        <v>21.540127388535034</v>
      </c>
      <c r="E373" s="14">
        <f t="shared" si="11"/>
        <v>366.85457985995106</v>
      </c>
    </row>
    <row r="374" spans="1:5">
      <c r="A374" s="7">
        <v>32933</v>
      </c>
      <c r="B374" s="1">
        <v>15.62</v>
      </c>
      <c r="C374" s="1">
        <v>338.46</v>
      </c>
      <c r="D374" s="15">
        <f t="shared" si="10"/>
        <v>21.668373879641486</v>
      </c>
      <c r="E374" s="16">
        <f t="shared" si="11"/>
        <v>369.03877365624271</v>
      </c>
    </row>
    <row r="375" spans="1:5">
      <c r="A375" s="6">
        <v>32905</v>
      </c>
      <c r="B375" s="2">
        <v>14.97</v>
      </c>
      <c r="C375" s="2">
        <v>330.45</v>
      </c>
      <c r="D375" s="13">
        <f t="shared" si="10"/>
        <v>22.074148296593183</v>
      </c>
      <c r="E375" s="14">
        <f t="shared" si="11"/>
        <v>375.94960573089253</v>
      </c>
    </row>
    <row r="376" spans="1:5">
      <c r="A376" s="7">
        <v>32874</v>
      </c>
      <c r="B376" s="1">
        <v>15.13</v>
      </c>
      <c r="C376" s="1">
        <v>339.97</v>
      </c>
      <c r="D376" s="15">
        <f t="shared" si="10"/>
        <v>22.469927296761401</v>
      </c>
      <c r="E376" s="16">
        <f t="shared" si="11"/>
        <v>382.69020369510815</v>
      </c>
    </row>
    <row r="377" spans="1:5">
      <c r="A377" s="6">
        <v>32843</v>
      </c>
      <c r="B377" s="2">
        <v>15.24</v>
      </c>
      <c r="C377" s="2">
        <v>348.6</v>
      </c>
      <c r="D377" s="13">
        <f t="shared" si="10"/>
        <v>22.874015748031496</v>
      </c>
      <c r="E377" s="14">
        <f t="shared" si="11"/>
        <v>389.57232172268544</v>
      </c>
    </row>
    <row r="378" spans="1:5">
      <c r="A378" s="7">
        <v>32813</v>
      </c>
      <c r="B378" s="1">
        <v>14.7</v>
      </c>
      <c r="C378" s="1">
        <v>340.2</v>
      </c>
      <c r="D378" s="15">
        <f t="shared" si="10"/>
        <v>23.142857142857142</v>
      </c>
      <c r="E378" s="16">
        <f t="shared" si="11"/>
        <v>394.15101780784511</v>
      </c>
    </row>
    <row r="379" spans="1:5">
      <c r="A379" s="6">
        <v>32782</v>
      </c>
      <c r="B379" s="2">
        <v>14.84</v>
      </c>
      <c r="C379" s="2">
        <v>347.4</v>
      </c>
      <c r="D379" s="13">
        <f t="shared" si="10"/>
        <v>23.409703504043126</v>
      </c>
      <c r="E379" s="14">
        <f t="shared" si="11"/>
        <v>398.69573604252679</v>
      </c>
    </row>
    <row r="380" spans="1:5">
      <c r="A380" s="7">
        <v>32752</v>
      </c>
      <c r="B380" s="1">
        <v>14.66</v>
      </c>
      <c r="C380" s="1">
        <v>347.3</v>
      </c>
      <c r="D380" s="15">
        <f t="shared" si="10"/>
        <v>23.690313778990451</v>
      </c>
      <c r="E380" s="16">
        <f t="shared" si="11"/>
        <v>403.47487047675389</v>
      </c>
    </row>
    <row r="381" spans="1:5">
      <c r="A381" s="6">
        <v>32721</v>
      </c>
      <c r="B381" s="2">
        <v>14.32</v>
      </c>
      <c r="C381" s="2">
        <v>346.6</v>
      </c>
      <c r="D381" s="13">
        <f t="shared" si="10"/>
        <v>24.203910614525142</v>
      </c>
      <c r="E381" s="14">
        <f t="shared" si="11"/>
        <v>412.2220495402243</v>
      </c>
    </row>
    <row r="382" spans="1:5">
      <c r="A382" s="7">
        <v>32690</v>
      </c>
      <c r="B382" s="1">
        <v>13.43</v>
      </c>
      <c r="C382" s="1">
        <v>331.9</v>
      </c>
      <c r="D382" s="15">
        <f t="shared" si="10"/>
        <v>24.713328369322412</v>
      </c>
      <c r="E382" s="16">
        <f t="shared" si="11"/>
        <v>420.89805377355225</v>
      </c>
    </row>
    <row r="383" spans="1:5">
      <c r="A383" s="6">
        <v>32660</v>
      </c>
      <c r="B383" s="2">
        <v>12.84</v>
      </c>
      <c r="C383" s="2">
        <v>323.7</v>
      </c>
      <c r="D383" s="13">
        <f t="shared" si="10"/>
        <v>25.210280373831775</v>
      </c>
      <c r="E383" s="14">
        <f t="shared" si="11"/>
        <v>429.36175111091706</v>
      </c>
    </row>
    <row r="384" spans="1:5">
      <c r="A384" s="7">
        <v>32629</v>
      </c>
      <c r="B384" s="1">
        <v>12.49</v>
      </c>
      <c r="C384" s="1">
        <v>313.89999999999998</v>
      </c>
      <c r="D384" s="15">
        <f t="shared" si="10"/>
        <v>25.132105684547636</v>
      </c>
      <c r="E384" s="16">
        <f t="shared" si="11"/>
        <v>428.03034102797204</v>
      </c>
    </row>
    <row r="385" spans="1:5">
      <c r="A385" s="6">
        <v>32599</v>
      </c>
      <c r="B385" s="2">
        <v>12.07</v>
      </c>
      <c r="C385" s="2">
        <v>302.3</v>
      </c>
      <c r="D385" s="13">
        <f t="shared" ref="D385:D448" si="12">C385/B385</f>
        <v>25.045567522783763</v>
      </c>
      <c r="E385" s="14">
        <f t="shared" si="11"/>
        <v>426.55649083186614</v>
      </c>
    </row>
    <row r="386" spans="1:5">
      <c r="A386" s="7">
        <v>32568</v>
      </c>
      <c r="B386" s="1">
        <v>11.73</v>
      </c>
      <c r="C386" s="1">
        <v>292.7</v>
      </c>
      <c r="D386" s="15">
        <f t="shared" si="12"/>
        <v>24.953111679454388</v>
      </c>
      <c r="E386" s="16">
        <f t="shared" ref="E386:E449" si="13">(D386/$D$621)*100</f>
        <v>424.9818553179532</v>
      </c>
    </row>
    <row r="387" spans="1:5">
      <c r="A387" s="6">
        <v>32540</v>
      </c>
      <c r="B387" s="2">
        <v>11.97</v>
      </c>
      <c r="C387" s="2">
        <v>294</v>
      </c>
      <c r="D387" s="13">
        <f t="shared" si="12"/>
        <v>24.561403508771928</v>
      </c>
      <c r="E387" s="14">
        <f t="shared" si="13"/>
        <v>418.31058853334218</v>
      </c>
    </row>
    <row r="388" spans="1:5">
      <c r="A388" s="7">
        <v>32509</v>
      </c>
      <c r="B388" s="1">
        <v>11.82</v>
      </c>
      <c r="C388" s="1">
        <v>285.39999999999998</v>
      </c>
      <c r="D388" s="15">
        <f t="shared" si="12"/>
        <v>24.145516074450082</v>
      </c>
      <c r="E388" s="16">
        <f t="shared" si="13"/>
        <v>411.22751946716852</v>
      </c>
    </row>
    <row r="389" spans="1:5">
      <c r="A389" s="6">
        <v>32478</v>
      </c>
      <c r="B389" s="2">
        <v>11.64</v>
      </c>
      <c r="C389" s="2">
        <v>276.5</v>
      </c>
      <c r="D389" s="13">
        <f t="shared" si="12"/>
        <v>23.754295532646047</v>
      </c>
      <c r="E389" s="14">
        <f t="shared" si="13"/>
        <v>404.56455759571304</v>
      </c>
    </row>
    <row r="390" spans="1:5">
      <c r="A390" s="7">
        <v>32448</v>
      </c>
      <c r="B390" s="1">
        <v>11.57</v>
      </c>
      <c r="C390" s="1">
        <v>271</v>
      </c>
      <c r="D390" s="15">
        <f t="shared" si="12"/>
        <v>23.422644770959376</v>
      </c>
      <c r="E390" s="16">
        <f t="shared" si="13"/>
        <v>398.91614156528811</v>
      </c>
    </row>
    <row r="391" spans="1:5">
      <c r="A391" s="6">
        <v>32417</v>
      </c>
      <c r="B391" s="2">
        <v>12.02</v>
      </c>
      <c r="C391" s="2">
        <v>277.39999999999998</v>
      </c>
      <c r="D391" s="13">
        <f t="shared" si="12"/>
        <v>23.078202995008319</v>
      </c>
      <c r="E391" s="14">
        <f t="shared" si="13"/>
        <v>393.04987899759334</v>
      </c>
    </row>
    <row r="392" spans="1:5">
      <c r="A392" s="7">
        <v>32387</v>
      </c>
      <c r="B392" s="1">
        <v>11.79</v>
      </c>
      <c r="C392" s="1">
        <v>268</v>
      </c>
      <c r="D392" s="15">
        <f t="shared" si="12"/>
        <v>22.731128074639528</v>
      </c>
      <c r="E392" s="16">
        <f t="shared" si="13"/>
        <v>387.13877077640478</v>
      </c>
    </row>
    <row r="393" spans="1:5">
      <c r="A393" s="6">
        <v>32356</v>
      </c>
      <c r="B393" s="2">
        <v>11.78</v>
      </c>
      <c r="C393" s="2">
        <v>263.7</v>
      </c>
      <c r="D393" s="13">
        <f t="shared" si="12"/>
        <v>22.385398981324279</v>
      </c>
      <c r="E393" s="14">
        <f t="shared" si="13"/>
        <v>381.25058362756573</v>
      </c>
    </row>
    <row r="394" spans="1:5">
      <c r="A394" s="7">
        <v>32325</v>
      </c>
      <c r="B394" s="1">
        <v>12.22</v>
      </c>
      <c r="C394" s="1">
        <v>269.10000000000002</v>
      </c>
      <c r="D394" s="15">
        <f t="shared" si="12"/>
        <v>22.021276595744681</v>
      </c>
      <c r="E394" s="16">
        <f t="shared" si="13"/>
        <v>375.04913633015997</v>
      </c>
    </row>
    <row r="395" spans="1:5">
      <c r="A395" s="6">
        <v>32295</v>
      </c>
      <c r="B395" s="2">
        <v>12.49</v>
      </c>
      <c r="C395" s="2">
        <v>270.7</v>
      </c>
      <c r="D395" s="13">
        <f t="shared" si="12"/>
        <v>21.673338670936747</v>
      </c>
      <c r="E395" s="14">
        <f t="shared" si="13"/>
        <v>369.12333009325266</v>
      </c>
    </row>
    <row r="396" spans="1:5">
      <c r="A396" s="7">
        <v>32264</v>
      </c>
      <c r="B396" s="1">
        <v>12.41</v>
      </c>
      <c r="C396" s="1">
        <v>256.10000000000002</v>
      </c>
      <c r="D396" s="15">
        <f t="shared" si="12"/>
        <v>20.636583400483481</v>
      </c>
      <c r="E396" s="16">
        <f t="shared" si="13"/>
        <v>351.46612629406991</v>
      </c>
    </row>
    <row r="397" spans="1:5">
      <c r="A397" s="6">
        <v>32234</v>
      </c>
      <c r="B397" s="2">
        <v>13.39</v>
      </c>
      <c r="C397" s="2">
        <v>262.60000000000002</v>
      </c>
      <c r="D397" s="13">
        <f t="shared" si="12"/>
        <v>19.611650485436893</v>
      </c>
      <c r="E397" s="14">
        <f t="shared" si="13"/>
        <v>334.01027159312775</v>
      </c>
    </row>
    <row r="398" spans="1:5">
      <c r="A398" s="7">
        <v>32203</v>
      </c>
      <c r="B398" s="1">
        <v>14.29</v>
      </c>
      <c r="C398" s="1">
        <v>265.7</v>
      </c>
      <c r="D398" s="15">
        <f t="shared" si="12"/>
        <v>18.593421973407978</v>
      </c>
      <c r="E398" s="16">
        <f t="shared" si="13"/>
        <v>316.66860103362063</v>
      </c>
    </row>
    <row r="399" spans="1:5">
      <c r="A399" s="6">
        <v>32174</v>
      </c>
      <c r="B399" s="2">
        <v>14.16</v>
      </c>
      <c r="C399" s="2">
        <v>258.10000000000002</v>
      </c>
      <c r="D399" s="13">
        <f t="shared" si="12"/>
        <v>18.227401129943505</v>
      </c>
      <c r="E399" s="14">
        <f t="shared" si="13"/>
        <v>310.43482068835613</v>
      </c>
    </row>
    <row r="400" spans="1:5">
      <c r="A400" s="7">
        <v>32143</v>
      </c>
      <c r="B400" s="1">
        <v>14.02</v>
      </c>
      <c r="C400" s="1">
        <v>250.5</v>
      </c>
      <c r="D400" s="15">
        <f t="shared" si="12"/>
        <v>17.867332382310984</v>
      </c>
      <c r="E400" s="16">
        <f t="shared" si="13"/>
        <v>304.30241177773217</v>
      </c>
    </row>
    <row r="401" spans="1:5">
      <c r="A401" s="6">
        <v>32112</v>
      </c>
      <c r="B401" s="2">
        <v>13.77</v>
      </c>
      <c r="C401" s="2">
        <v>241</v>
      </c>
      <c r="D401" s="13">
        <f t="shared" si="12"/>
        <v>17.501815541031227</v>
      </c>
      <c r="E401" s="14">
        <f t="shared" si="13"/>
        <v>298.07721520295274</v>
      </c>
    </row>
    <row r="402" spans="1:5">
      <c r="A402" s="7">
        <v>32082</v>
      </c>
      <c r="B402" s="1">
        <v>14.45</v>
      </c>
      <c r="C402" s="1">
        <v>245</v>
      </c>
      <c r="D402" s="15">
        <f t="shared" si="12"/>
        <v>16.955017301038062</v>
      </c>
      <c r="E402" s="16">
        <f t="shared" si="13"/>
        <v>288.7645758214594</v>
      </c>
    </row>
    <row r="403" spans="1:5">
      <c r="A403" s="6">
        <v>32051</v>
      </c>
      <c r="B403" s="2">
        <v>17.079999999999998</v>
      </c>
      <c r="C403" s="2">
        <v>280.2</v>
      </c>
      <c r="D403" s="13">
        <f t="shared" si="12"/>
        <v>16.405152224824356</v>
      </c>
      <c r="E403" s="14">
        <f t="shared" si="13"/>
        <v>279.39970448734618</v>
      </c>
    </row>
    <row r="404" spans="1:5">
      <c r="A404" s="7">
        <v>32021</v>
      </c>
      <c r="B404" s="1">
        <v>20.09</v>
      </c>
      <c r="C404" s="1">
        <v>318.7</v>
      </c>
      <c r="D404" s="15">
        <f t="shared" si="12"/>
        <v>15.863613738178199</v>
      </c>
      <c r="E404" s="16">
        <f t="shared" si="13"/>
        <v>270.17664510551953</v>
      </c>
    </row>
    <row r="405" spans="1:5">
      <c r="A405" s="6">
        <v>31990</v>
      </c>
      <c r="B405" s="2">
        <v>21.42</v>
      </c>
      <c r="C405" s="2">
        <v>329.4</v>
      </c>
      <c r="D405" s="13">
        <f t="shared" si="12"/>
        <v>15.378151260504199</v>
      </c>
      <c r="E405" s="14">
        <f t="shared" si="13"/>
        <v>261.90862839083383</v>
      </c>
    </row>
    <row r="406" spans="1:5">
      <c r="A406" s="7">
        <v>31959</v>
      </c>
      <c r="B406" s="1">
        <v>20.81</v>
      </c>
      <c r="C406" s="1">
        <v>310.10000000000002</v>
      </c>
      <c r="D406" s="15">
        <f t="shared" si="12"/>
        <v>14.901489668428642</v>
      </c>
      <c r="E406" s="16">
        <f t="shared" si="13"/>
        <v>253.79050146697324</v>
      </c>
    </row>
    <row r="407" spans="1:5">
      <c r="A407" s="6">
        <v>31929</v>
      </c>
      <c r="B407" s="2">
        <v>20.9</v>
      </c>
      <c r="C407" s="2">
        <v>301.39999999999998</v>
      </c>
      <c r="D407" s="13">
        <f t="shared" si="12"/>
        <v>14.421052631578947</v>
      </c>
      <c r="E407" s="14">
        <f t="shared" si="13"/>
        <v>245.60807412457666</v>
      </c>
    </row>
    <row r="408" spans="1:5">
      <c r="A408" s="7">
        <v>31898</v>
      </c>
      <c r="B408" s="1">
        <v>19.739999999999998</v>
      </c>
      <c r="C408" s="1">
        <v>289.10000000000002</v>
      </c>
      <c r="D408" s="15">
        <f t="shared" si="12"/>
        <v>14.645390070921987</v>
      </c>
      <c r="E408" s="16">
        <f t="shared" si="13"/>
        <v>249.42881369461526</v>
      </c>
    </row>
    <row r="409" spans="1:5">
      <c r="A409" s="6">
        <v>31868</v>
      </c>
      <c r="B409" s="2">
        <v>19.45</v>
      </c>
      <c r="C409" s="2">
        <v>289.3</v>
      </c>
      <c r="D409" s="13">
        <f t="shared" si="12"/>
        <v>14.874035989717225</v>
      </c>
      <c r="E409" s="14">
        <f t="shared" si="13"/>
        <v>253.32293191236386</v>
      </c>
    </row>
    <row r="410" spans="1:5">
      <c r="A410" s="7">
        <v>31837</v>
      </c>
      <c r="B410" s="1">
        <v>19.37</v>
      </c>
      <c r="C410" s="1">
        <v>292.5</v>
      </c>
      <c r="D410" s="15">
        <f t="shared" si="12"/>
        <v>15.100671140939596</v>
      </c>
      <c r="E410" s="16">
        <f t="shared" si="13"/>
        <v>257.18280431160662</v>
      </c>
    </row>
    <row r="411" spans="1:5">
      <c r="A411" s="6">
        <v>31809</v>
      </c>
      <c r="B411" s="2">
        <v>18.86</v>
      </c>
      <c r="C411" s="2">
        <v>280.89999999999998</v>
      </c>
      <c r="D411" s="13">
        <f t="shared" si="12"/>
        <v>14.893955461293743</v>
      </c>
      <c r="E411" s="14">
        <f t="shared" si="13"/>
        <v>253.66218475170058</v>
      </c>
    </row>
    <row r="412" spans="1:5">
      <c r="A412" s="7">
        <v>31778</v>
      </c>
      <c r="B412" s="1">
        <v>18.010000000000002</v>
      </c>
      <c r="C412" s="1">
        <v>264.5</v>
      </c>
      <c r="D412" s="15">
        <f t="shared" si="12"/>
        <v>14.686285397001665</v>
      </c>
      <c r="E412" s="16">
        <f t="shared" si="13"/>
        <v>250.12531085995616</v>
      </c>
    </row>
    <row r="413" spans="1:5">
      <c r="A413" s="6">
        <v>31747</v>
      </c>
      <c r="B413" s="2">
        <v>17.170000000000002</v>
      </c>
      <c r="C413" s="2">
        <v>248.6</v>
      </c>
      <c r="D413" s="13">
        <f t="shared" si="12"/>
        <v>14.478741991846242</v>
      </c>
      <c r="E413" s="14">
        <f t="shared" si="13"/>
        <v>246.59059412743014</v>
      </c>
    </row>
    <row r="414" spans="1:5">
      <c r="A414" s="7">
        <v>31717</v>
      </c>
      <c r="B414" s="1">
        <v>16.78</v>
      </c>
      <c r="C414" s="1">
        <v>245.1</v>
      </c>
      <c r="D414" s="15">
        <f t="shared" si="12"/>
        <v>14.606674612634087</v>
      </c>
      <c r="E414" s="16">
        <f t="shared" si="13"/>
        <v>248.7694423302726</v>
      </c>
    </row>
    <row r="415" spans="1:5">
      <c r="A415" s="6">
        <v>31686</v>
      </c>
      <c r="B415" s="2">
        <v>16.12</v>
      </c>
      <c r="C415" s="2">
        <v>237.4</v>
      </c>
      <c r="D415" s="13">
        <f t="shared" si="12"/>
        <v>14.727047146401985</v>
      </c>
      <c r="E415" s="14">
        <f t="shared" si="13"/>
        <v>250.81953305190891</v>
      </c>
    </row>
    <row r="416" spans="1:5">
      <c r="A416" s="7">
        <v>31656</v>
      </c>
      <c r="B416" s="1">
        <v>16.05</v>
      </c>
      <c r="C416" s="1">
        <v>238.3</v>
      </c>
      <c r="D416" s="15">
        <f t="shared" si="12"/>
        <v>14.847352024922118</v>
      </c>
      <c r="E416" s="16">
        <f t="shared" si="13"/>
        <v>252.86847152235163</v>
      </c>
    </row>
    <row r="417" spans="1:5">
      <c r="A417" s="6">
        <v>31625</v>
      </c>
      <c r="B417" s="2">
        <v>16.55</v>
      </c>
      <c r="C417" s="2">
        <v>245</v>
      </c>
      <c r="D417" s="13">
        <f t="shared" si="12"/>
        <v>14.803625377643504</v>
      </c>
      <c r="E417" s="14">
        <f t="shared" si="13"/>
        <v>252.12375351178787</v>
      </c>
    </row>
    <row r="418" spans="1:5">
      <c r="A418" s="7">
        <v>31594</v>
      </c>
      <c r="B418" s="1">
        <v>16.28</v>
      </c>
      <c r="C418" s="1">
        <v>240.2</v>
      </c>
      <c r="D418" s="15">
        <f t="shared" si="12"/>
        <v>14.754299754299753</v>
      </c>
      <c r="E418" s="16">
        <f t="shared" si="13"/>
        <v>251.28367812589511</v>
      </c>
    </row>
    <row r="419" spans="1:5">
      <c r="A419" s="6">
        <v>31564</v>
      </c>
      <c r="B419" s="2">
        <v>16.68</v>
      </c>
      <c r="C419" s="2">
        <v>245.3</v>
      </c>
      <c r="D419" s="13">
        <f t="shared" si="12"/>
        <v>14.706235011990408</v>
      </c>
      <c r="E419" s="14">
        <f t="shared" si="13"/>
        <v>250.46507707828215</v>
      </c>
    </row>
    <row r="420" spans="1:5">
      <c r="A420" s="7">
        <v>31533</v>
      </c>
      <c r="B420" s="1">
        <v>16.28</v>
      </c>
      <c r="C420" s="1">
        <v>238.5</v>
      </c>
      <c r="D420" s="15">
        <f t="shared" si="12"/>
        <v>14.649877149877149</v>
      </c>
      <c r="E420" s="16">
        <f t="shared" si="13"/>
        <v>249.50523410918396</v>
      </c>
    </row>
    <row r="421" spans="1:5">
      <c r="A421" s="6">
        <v>31503</v>
      </c>
      <c r="B421" s="2">
        <v>16.32</v>
      </c>
      <c r="C421" s="2">
        <v>238</v>
      </c>
      <c r="D421" s="13">
        <f t="shared" si="12"/>
        <v>14.583333333333334</v>
      </c>
      <c r="E421" s="14">
        <f t="shared" si="13"/>
        <v>248.37191194167198</v>
      </c>
    </row>
    <row r="422" spans="1:5">
      <c r="A422" s="7">
        <v>31472</v>
      </c>
      <c r="B422" s="1">
        <v>16</v>
      </c>
      <c r="C422" s="1">
        <v>232.3</v>
      </c>
      <c r="D422" s="15">
        <f t="shared" si="12"/>
        <v>14.518750000000001</v>
      </c>
      <c r="E422" s="16">
        <f t="shared" si="13"/>
        <v>247.27197918878741</v>
      </c>
    </row>
    <row r="423" spans="1:5">
      <c r="A423" s="6">
        <v>31444</v>
      </c>
      <c r="B423" s="2">
        <v>15.08</v>
      </c>
      <c r="C423" s="2">
        <v>219.4</v>
      </c>
      <c r="D423" s="13">
        <f t="shared" si="12"/>
        <v>14.549071618037136</v>
      </c>
      <c r="E423" s="14">
        <f t="shared" si="13"/>
        <v>247.78839323987643</v>
      </c>
    </row>
    <row r="424" spans="1:5">
      <c r="A424" s="7">
        <v>31413</v>
      </c>
      <c r="B424" s="1">
        <v>14.28</v>
      </c>
      <c r="C424" s="1">
        <v>208.2</v>
      </c>
      <c r="D424" s="15">
        <f t="shared" si="12"/>
        <v>14.579831932773109</v>
      </c>
      <c r="E424" s="16">
        <f t="shared" si="13"/>
        <v>248.31227882956108</v>
      </c>
    </row>
    <row r="425" spans="1:5">
      <c r="A425" s="6">
        <v>31382</v>
      </c>
      <c r="B425" s="2">
        <v>14.19</v>
      </c>
      <c r="C425" s="2">
        <v>207.3</v>
      </c>
      <c r="D425" s="13">
        <f t="shared" si="12"/>
        <v>14.608879492600424</v>
      </c>
      <c r="E425" s="14">
        <f t="shared" si="13"/>
        <v>248.80699411903885</v>
      </c>
    </row>
    <row r="426" spans="1:5">
      <c r="A426" s="7">
        <v>31352</v>
      </c>
      <c r="B426" s="1">
        <v>13.33</v>
      </c>
      <c r="C426" s="1">
        <v>197.5</v>
      </c>
      <c r="D426" s="15">
        <f t="shared" si="12"/>
        <v>14.816204051012754</v>
      </c>
      <c r="E426" s="16">
        <f t="shared" si="13"/>
        <v>252.33798362523311</v>
      </c>
    </row>
    <row r="427" spans="1:5">
      <c r="A427" s="6">
        <v>31321</v>
      </c>
      <c r="B427" s="2">
        <v>12.39</v>
      </c>
      <c r="C427" s="2">
        <v>186.2</v>
      </c>
      <c r="D427" s="13">
        <f t="shared" si="12"/>
        <v>15.028248587570619</v>
      </c>
      <c r="E427" s="14">
        <f t="shared" si="13"/>
        <v>255.94936010260429</v>
      </c>
    </row>
    <row r="428" spans="1:5">
      <c r="A428" s="7">
        <v>31291</v>
      </c>
      <c r="B428" s="1">
        <v>12.09</v>
      </c>
      <c r="C428" s="1">
        <v>184.1</v>
      </c>
      <c r="D428" s="15">
        <f t="shared" si="12"/>
        <v>15.227460711331679</v>
      </c>
      <c r="E428" s="16">
        <f t="shared" si="13"/>
        <v>259.34218497532396</v>
      </c>
    </row>
    <row r="429" spans="1:5">
      <c r="A429" s="6">
        <v>31260</v>
      </c>
      <c r="B429" s="2">
        <v>12.26</v>
      </c>
      <c r="C429" s="2">
        <v>188.3</v>
      </c>
      <c r="D429" s="13">
        <f t="shared" si="12"/>
        <v>15.358890701468191</v>
      </c>
      <c r="E429" s="14">
        <f t="shared" si="13"/>
        <v>261.5805976338392</v>
      </c>
    </row>
    <row r="430" spans="1:5">
      <c r="A430" s="7">
        <v>31229</v>
      </c>
      <c r="B430" s="1">
        <v>12.43</v>
      </c>
      <c r="C430" s="1">
        <v>192.5</v>
      </c>
      <c r="D430" s="15">
        <f t="shared" si="12"/>
        <v>15.486725663716815</v>
      </c>
      <c r="E430" s="16">
        <f t="shared" si="13"/>
        <v>263.75778259292599</v>
      </c>
    </row>
    <row r="431" spans="1:5">
      <c r="A431" s="6">
        <v>31199</v>
      </c>
      <c r="B431" s="2">
        <v>12.1</v>
      </c>
      <c r="C431" s="2">
        <v>188.9</v>
      </c>
      <c r="D431" s="13">
        <f t="shared" si="12"/>
        <v>15.611570247933885</v>
      </c>
      <c r="E431" s="14">
        <f t="shared" si="13"/>
        <v>265.88403777538701</v>
      </c>
    </row>
    <row r="432" spans="1:5">
      <c r="A432" s="7">
        <v>31168</v>
      </c>
      <c r="B432" s="1">
        <v>11.65</v>
      </c>
      <c r="C432" s="1">
        <v>184.9</v>
      </c>
      <c r="D432" s="15">
        <f t="shared" si="12"/>
        <v>15.871244635193133</v>
      </c>
      <c r="E432" s="16">
        <f t="shared" si="13"/>
        <v>270.30660856710324</v>
      </c>
    </row>
    <row r="433" spans="1:5">
      <c r="A433" s="6">
        <v>31138</v>
      </c>
      <c r="B433" s="2">
        <v>11.2</v>
      </c>
      <c r="C433" s="2">
        <v>180.6</v>
      </c>
      <c r="D433" s="13">
        <f t="shared" si="12"/>
        <v>16.125</v>
      </c>
      <c r="E433" s="14">
        <f t="shared" si="13"/>
        <v>274.62837120407727</v>
      </c>
    </row>
    <row r="434" spans="1:5">
      <c r="A434" s="7">
        <v>31107</v>
      </c>
      <c r="B434" s="1">
        <v>10.95</v>
      </c>
      <c r="C434" s="1">
        <v>179.4</v>
      </c>
      <c r="D434" s="15">
        <f t="shared" si="12"/>
        <v>16.38356164383562</v>
      </c>
      <c r="E434" s="16">
        <f t="shared" si="13"/>
        <v>279.03199062128192</v>
      </c>
    </row>
    <row r="435" spans="1:5">
      <c r="A435" s="6">
        <v>31079</v>
      </c>
      <c r="B435" s="2">
        <v>10.98</v>
      </c>
      <c r="C435" s="2">
        <v>180.9</v>
      </c>
      <c r="D435" s="13">
        <f t="shared" si="12"/>
        <v>16.475409836065573</v>
      </c>
      <c r="E435" s="14">
        <f t="shared" si="13"/>
        <v>280.59627709757035</v>
      </c>
    </row>
    <row r="436" spans="1:5">
      <c r="A436" s="7">
        <v>31048</v>
      </c>
      <c r="B436" s="1">
        <v>10.36</v>
      </c>
      <c r="C436" s="1">
        <v>171.6</v>
      </c>
      <c r="D436" s="15">
        <f t="shared" si="12"/>
        <v>16.563706563706564</v>
      </c>
      <c r="E436" s="16">
        <f t="shared" si="13"/>
        <v>282.10007781041969</v>
      </c>
    </row>
    <row r="437" spans="1:5">
      <c r="A437" s="6">
        <v>31017</v>
      </c>
      <c r="B437" s="2">
        <v>9.89</v>
      </c>
      <c r="C437" s="2">
        <v>164.5</v>
      </c>
      <c r="D437" s="13">
        <f t="shared" si="12"/>
        <v>16.632962588473205</v>
      </c>
      <c r="E437" s="14">
        <f t="shared" si="13"/>
        <v>283.27959218423251</v>
      </c>
    </row>
    <row r="438" spans="1:5">
      <c r="A438" s="7">
        <v>30987</v>
      </c>
      <c r="B438" s="1">
        <v>10.01</v>
      </c>
      <c r="C438" s="1">
        <v>166.3</v>
      </c>
      <c r="D438" s="15">
        <f t="shared" si="12"/>
        <v>16.613386613386616</v>
      </c>
      <c r="E438" s="16">
        <f t="shared" si="13"/>
        <v>282.94618950809229</v>
      </c>
    </row>
    <row r="439" spans="1:5">
      <c r="A439" s="6">
        <v>30956</v>
      </c>
      <c r="B439" s="2">
        <v>9.94</v>
      </c>
      <c r="C439" s="2">
        <v>164.8</v>
      </c>
      <c r="D439" s="13">
        <f t="shared" si="12"/>
        <v>16.579476861167002</v>
      </c>
      <c r="E439" s="14">
        <f t="shared" si="13"/>
        <v>282.36866516576629</v>
      </c>
    </row>
    <row r="440" spans="1:5">
      <c r="A440" s="7">
        <v>30926</v>
      </c>
      <c r="B440" s="1">
        <v>10.029999999999999</v>
      </c>
      <c r="C440" s="1">
        <v>166.1</v>
      </c>
      <c r="D440" s="15">
        <f t="shared" si="12"/>
        <v>16.560319042871388</v>
      </c>
      <c r="E440" s="16">
        <f t="shared" si="13"/>
        <v>282.04238420859741</v>
      </c>
    </row>
    <row r="441" spans="1:5">
      <c r="A441" s="6">
        <v>30895</v>
      </c>
      <c r="B441" s="2">
        <v>10</v>
      </c>
      <c r="C441" s="2">
        <v>164.4</v>
      </c>
      <c r="D441" s="13">
        <f t="shared" si="12"/>
        <v>16.440000000000001</v>
      </c>
      <c r="E441" s="14">
        <f t="shared" si="13"/>
        <v>279.99320450201736</v>
      </c>
    </row>
    <row r="442" spans="1:5">
      <c r="A442" s="7">
        <v>30864</v>
      </c>
      <c r="B442" s="1">
        <v>9.26</v>
      </c>
      <c r="C442" s="1">
        <v>151.1</v>
      </c>
      <c r="D442" s="15">
        <f t="shared" si="12"/>
        <v>16.317494600431964</v>
      </c>
      <c r="E442" s="16">
        <f t="shared" si="13"/>
        <v>277.90678848049339</v>
      </c>
    </row>
    <row r="443" spans="1:5">
      <c r="A443" s="6">
        <v>30834</v>
      </c>
      <c r="B443" s="2">
        <v>9.4499999999999993</v>
      </c>
      <c r="C443" s="2">
        <v>153.1</v>
      </c>
      <c r="D443" s="13">
        <f t="shared" si="12"/>
        <v>16.201058201058203</v>
      </c>
      <c r="E443" s="14">
        <f t="shared" si="13"/>
        <v>275.92373491715176</v>
      </c>
    </row>
    <row r="444" spans="1:5">
      <c r="A444" s="7">
        <v>30803</v>
      </c>
      <c r="B444" s="1">
        <v>9.86</v>
      </c>
      <c r="C444" s="1">
        <v>156.6</v>
      </c>
      <c r="D444" s="15">
        <f t="shared" si="12"/>
        <v>15.882352941176471</v>
      </c>
      <c r="E444" s="16">
        <f t="shared" si="13"/>
        <v>270.49579653479572</v>
      </c>
    </row>
    <row r="445" spans="1:5">
      <c r="A445" s="6">
        <v>30773</v>
      </c>
      <c r="B445" s="2">
        <v>10.119999999999999</v>
      </c>
      <c r="C445" s="2">
        <v>157.6</v>
      </c>
      <c r="D445" s="13">
        <f t="shared" si="12"/>
        <v>15.573122529644269</v>
      </c>
      <c r="E445" s="14">
        <f t="shared" si="13"/>
        <v>265.22922634900624</v>
      </c>
    </row>
    <row r="446" spans="1:5">
      <c r="A446" s="7">
        <v>30742</v>
      </c>
      <c r="B446" s="1">
        <v>10.31</v>
      </c>
      <c r="C446" s="1">
        <v>157.4</v>
      </c>
      <c r="D446" s="15">
        <f t="shared" si="12"/>
        <v>15.266731328806983</v>
      </c>
      <c r="E446" s="16">
        <f t="shared" si="13"/>
        <v>260.01101137615626</v>
      </c>
    </row>
    <row r="447" spans="1:5">
      <c r="A447" s="6">
        <v>30713</v>
      </c>
      <c r="B447" s="2">
        <v>10.59</v>
      </c>
      <c r="C447" s="2">
        <v>157.30000000000001</v>
      </c>
      <c r="D447" s="13">
        <f t="shared" si="12"/>
        <v>14.85363550519358</v>
      </c>
      <c r="E447" s="14">
        <f t="shared" si="13"/>
        <v>252.9754868372319</v>
      </c>
    </row>
    <row r="448" spans="1:5">
      <c r="A448" s="7">
        <v>30682</v>
      </c>
      <c r="B448" s="1">
        <v>11.52</v>
      </c>
      <c r="C448" s="1">
        <v>166.4</v>
      </c>
      <c r="D448" s="15">
        <f t="shared" si="12"/>
        <v>14.444444444444445</v>
      </c>
      <c r="E448" s="16">
        <f t="shared" si="13"/>
        <v>246.00646516127509</v>
      </c>
    </row>
    <row r="449" spans="1:5">
      <c r="A449" s="6">
        <v>30651</v>
      </c>
      <c r="B449" s="2">
        <v>11.72</v>
      </c>
      <c r="C449" s="2">
        <v>164.4</v>
      </c>
      <c r="D449" s="13">
        <f t="shared" ref="D449:D512" si="14">C449/B449</f>
        <v>14.027303754266212</v>
      </c>
      <c r="E449" s="14">
        <f t="shared" si="13"/>
        <v>238.90205162288174</v>
      </c>
    </row>
    <row r="450" spans="1:5">
      <c r="A450" s="7">
        <v>30621</v>
      </c>
      <c r="B450" s="1">
        <v>11.98</v>
      </c>
      <c r="C450" s="1">
        <v>165.2</v>
      </c>
      <c r="D450" s="15">
        <f t="shared" si="14"/>
        <v>13.78964941569282</v>
      </c>
      <c r="E450" s="16">
        <f t="shared" ref="E450:E513" si="15">(D450/$D$621)*100</f>
        <v>234.85450905469611</v>
      </c>
    </row>
    <row r="451" spans="1:5">
      <c r="A451" s="6">
        <v>30590</v>
      </c>
      <c r="B451" s="2">
        <v>12.38</v>
      </c>
      <c r="C451" s="2">
        <v>167.7</v>
      </c>
      <c r="D451" s="13">
        <f t="shared" si="14"/>
        <v>13.546042003231015</v>
      </c>
      <c r="E451" s="14">
        <f t="shared" si="15"/>
        <v>230.70557839437828</v>
      </c>
    </row>
    <row r="452" spans="1:5">
      <c r="A452" s="7">
        <v>30560</v>
      </c>
      <c r="B452" s="1">
        <v>12.57</v>
      </c>
      <c r="C452" s="1">
        <v>167.2</v>
      </c>
      <c r="D452" s="15">
        <f t="shared" si="14"/>
        <v>13.301511535401749</v>
      </c>
      <c r="E452" s="16">
        <f t="shared" si="15"/>
        <v>226.54092697796136</v>
      </c>
    </row>
    <row r="453" spans="1:5">
      <c r="A453" s="6">
        <v>30529</v>
      </c>
      <c r="B453" s="2">
        <v>12.43</v>
      </c>
      <c r="C453" s="2">
        <v>162.4</v>
      </c>
      <c r="D453" s="13">
        <f t="shared" si="14"/>
        <v>13.065164923572004</v>
      </c>
      <c r="E453" s="14">
        <f t="shared" si="15"/>
        <v>222.51565658748666</v>
      </c>
    </row>
    <row r="454" spans="1:5">
      <c r="A454" s="7">
        <v>30498</v>
      </c>
      <c r="B454" s="1">
        <v>13.02</v>
      </c>
      <c r="C454" s="1">
        <v>167</v>
      </c>
      <c r="D454" s="15">
        <f t="shared" si="14"/>
        <v>12.826420890937021</v>
      </c>
      <c r="E454" s="16">
        <f t="shared" si="15"/>
        <v>218.44955520347185</v>
      </c>
    </row>
    <row r="455" spans="1:5">
      <c r="A455" s="6">
        <v>30468</v>
      </c>
      <c r="B455" s="2">
        <v>13.22</v>
      </c>
      <c r="C455" s="2">
        <v>166.4</v>
      </c>
      <c r="D455" s="13">
        <f t="shared" si="14"/>
        <v>12.586989409984872</v>
      </c>
      <c r="E455" s="14">
        <f t="shared" si="15"/>
        <v>214.37174573811566</v>
      </c>
    </row>
    <row r="456" spans="1:5">
      <c r="A456" s="7">
        <v>30437</v>
      </c>
      <c r="B456" s="1">
        <v>13.09</v>
      </c>
      <c r="C456" s="1">
        <v>164.1</v>
      </c>
      <c r="D456" s="15">
        <f t="shared" si="14"/>
        <v>12.536287242169594</v>
      </c>
      <c r="E456" s="16">
        <f t="shared" si="15"/>
        <v>213.50822612486758</v>
      </c>
    </row>
    <row r="457" spans="1:5">
      <c r="A457" s="6">
        <v>30407</v>
      </c>
      <c r="B457" s="2">
        <v>12.64</v>
      </c>
      <c r="C457" s="2">
        <v>157.69999999999999</v>
      </c>
      <c r="D457" s="13">
        <f t="shared" si="14"/>
        <v>12.476265822784809</v>
      </c>
      <c r="E457" s="14">
        <f t="shared" si="15"/>
        <v>212.4859883175497</v>
      </c>
    </row>
    <row r="458" spans="1:5">
      <c r="A458" s="7">
        <v>30376</v>
      </c>
      <c r="B458" s="1">
        <v>12.23</v>
      </c>
      <c r="C458" s="1">
        <v>151.9</v>
      </c>
      <c r="D458" s="15">
        <f t="shared" si="14"/>
        <v>12.420278004905969</v>
      </c>
      <c r="E458" s="16">
        <f t="shared" si="15"/>
        <v>211.53244765204047</v>
      </c>
    </row>
    <row r="459" spans="1:5">
      <c r="A459" s="6">
        <v>30348</v>
      </c>
      <c r="B459" s="2">
        <v>11.75</v>
      </c>
      <c r="C459" s="2">
        <v>146.80000000000001</v>
      </c>
      <c r="D459" s="13">
        <f t="shared" si="14"/>
        <v>12.493617021276597</v>
      </c>
      <c r="E459" s="14">
        <f t="shared" si="15"/>
        <v>212.78150034113037</v>
      </c>
    </row>
    <row r="460" spans="1:5">
      <c r="A460" s="7">
        <v>30317</v>
      </c>
      <c r="B460" s="1">
        <v>11.48</v>
      </c>
      <c r="C460" s="1">
        <v>144.30000000000001</v>
      </c>
      <c r="D460" s="15">
        <f t="shared" si="14"/>
        <v>12.569686411149826</v>
      </c>
      <c r="E460" s="16">
        <f t="shared" si="15"/>
        <v>214.07705461333956</v>
      </c>
    </row>
    <row r="461" spans="1:5">
      <c r="A461" s="6">
        <v>30286</v>
      </c>
      <c r="B461" s="2">
        <v>11.03</v>
      </c>
      <c r="C461" s="2">
        <v>139.4</v>
      </c>
      <c r="D461" s="13">
        <f t="shared" si="14"/>
        <v>12.638259292837716</v>
      </c>
      <c r="E461" s="14">
        <f t="shared" si="15"/>
        <v>215.24493422925991</v>
      </c>
    </row>
    <row r="462" spans="1:5">
      <c r="A462" s="7">
        <v>30256</v>
      </c>
      <c r="B462" s="1">
        <v>10.67</v>
      </c>
      <c r="C462" s="1">
        <v>138.1</v>
      </c>
      <c r="D462" s="15">
        <f t="shared" si="14"/>
        <v>12.942830365510778</v>
      </c>
      <c r="E462" s="16">
        <f t="shared" si="15"/>
        <v>220.4321502047068</v>
      </c>
    </row>
    <row r="463" spans="1:5">
      <c r="A463" s="6">
        <v>30225</v>
      </c>
      <c r="B463" s="2">
        <v>10.01</v>
      </c>
      <c r="C463" s="2">
        <v>132.69999999999999</v>
      </c>
      <c r="D463" s="13">
        <f t="shared" si="14"/>
        <v>13.256743256743256</v>
      </c>
      <c r="E463" s="14">
        <f t="shared" si="15"/>
        <v>225.77846871752158</v>
      </c>
    </row>
    <row r="464" spans="1:5">
      <c r="A464" s="7">
        <v>30195</v>
      </c>
      <c r="B464" s="1">
        <v>9.0299999999999994</v>
      </c>
      <c r="C464" s="1">
        <v>122.4</v>
      </c>
      <c r="D464" s="15">
        <f t="shared" si="14"/>
        <v>13.55481727574751</v>
      </c>
      <c r="E464" s="16">
        <f t="shared" si="15"/>
        <v>230.85503196325129</v>
      </c>
    </row>
    <row r="465" spans="1:5">
      <c r="A465" s="6">
        <v>30164</v>
      </c>
      <c r="B465" s="2">
        <v>7.97</v>
      </c>
      <c r="C465" s="2">
        <v>109.7</v>
      </c>
      <c r="D465" s="13">
        <f t="shared" si="14"/>
        <v>13.764115432873275</v>
      </c>
      <c r="E465" s="14">
        <f t="shared" si="15"/>
        <v>234.41963425704748</v>
      </c>
    </row>
    <row r="466" spans="1:5">
      <c r="A466" s="7">
        <v>30133</v>
      </c>
      <c r="B466" s="1">
        <v>7.83</v>
      </c>
      <c r="C466" s="1">
        <v>109.4</v>
      </c>
      <c r="D466" s="15">
        <f t="shared" si="14"/>
        <v>13.971902937420179</v>
      </c>
      <c r="E466" s="16">
        <f t="shared" si="15"/>
        <v>237.95850829923512</v>
      </c>
    </row>
    <row r="467" spans="1:5">
      <c r="A467" s="6">
        <v>30103</v>
      </c>
      <c r="B467" s="2">
        <v>7.74</v>
      </c>
      <c r="C467" s="2">
        <v>109.7</v>
      </c>
      <c r="D467" s="13">
        <f t="shared" si="14"/>
        <v>14.17312661498708</v>
      </c>
      <c r="E467" s="14">
        <f t="shared" si="15"/>
        <v>241.38559238096491</v>
      </c>
    </row>
    <row r="468" spans="1:5">
      <c r="A468" s="7">
        <v>30072</v>
      </c>
      <c r="B468" s="1">
        <v>8.09</v>
      </c>
      <c r="C468" s="1">
        <v>116.4</v>
      </c>
      <c r="D468" s="15">
        <f t="shared" si="14"/>
        <v>14.38813349814586</v>
      </c>
      <c r="E468" s="16">
        <f t="shared" si="15"/>
        <v>245.04742122558886</v>
      </c>
    </row>
    <row r="469" spans="1:5">
      <c r="A469" s="6">
        <v>30042</v>
      </c>
      <c r="B469" s="2">
        <v>7.97</v>
      </c>
      <c r="C469" s="2">
        <v>116.3</v>
      </c>
      <c r="D469" s="13">
        <f t="shared" si="14"/>
        <v>14.592220828105395</v>
      </c>
      <c r="E469" s="14">
        <f t="shared" si="15"/>
        <v>248.5232767921114</v>
      </c>
    </row>
    <row r="470" spans="1:5">
      <c r="A470" s="7">
        <v>30011</v>
      </c>
      <c r="B470" s="1">
        <v>7.48</v>
      </c>
      <c r="C470" s="1">
        <v>110.8</v>
      </c>
      <c r="D470" s="15">
        <f t="shared" si="14"/>
        <v>14.812834224598928</v>
      </c>
      <c r="E470" s="16">
        <f t="shared" si="15"/>
        <v>252.28059138093735</v>
      </c>
    </row>
    <row r="471" spans="1:5">
      <c r="A471" s="6">
        <v>29983</v>
      </c>
      <c r="B471" s="2">
        <v>7.64</v>
      </c>
      <c r="C471" s="2">
        <v>114.5</v>
      </c>
      <c r="D471" s="13">
        <f t="shared" si="14"/>
        <v>14.986910994764399</v>
      </c>
      <c r="E471" s="14">
        <f t="shared" si="15"/>
        <v>255.24533059675193</v>
      </c>
    </row>
    <row r="472" spans="1:5">
      <c r="A472" s="7">
        <v>29952</v>
      </c>
      <c r="B472" s="1">
        <v>7.73</v>
      </c>
      <c r="C472" s="1">
        <v>117.3</v>
      </c>
      <c r="D472" s="15">
        <f t="shared" si="14"/>
        <v>15.174644243208279</v>
      </c>
      <c r="E472" s="16">
        <f t="shared" si="15"/>
        <v>258.44265625510803</v>
      </c>
    </row>
    <row r="473" spans="1:5">
      <c r="A473" s="6">
        <v>29921</v>
      </c>
      <c r="B473" s="2">
        <v>8.06</v>
      </c>
      <c r="C473" s="2">
        <v>123.8</v>
      </c>
      <c r="D473" s="13">
        <f t="shared" si="14"/>
        <v>15.359801488833746</v>
      </c>
      <c r="E473" s="14">
        <f t="shared" si="15"/>
        <v>261.59610945093783</v>
      </c>
    </row>
    <row r="474" spans="1:5">
      <c r="A474" s="7">
        <v>29891</v>
      </c>
      <c r="B474" s="1">
        <v>8.02</v>
      </c>
      <c r="C474" s="1">
        <v>122.9</v>
      </c>
      <c r="D474" s="15">
        <f t="shared" si="14"/>
        <v>15.32418952618454</v>
      </c>
      <c r="E474" s="16">
        <f t="shared" si="15"/>
        <v>260.98959439371419</v>
      </c>
    </row>
    <row r="475" spans="1:5">
      <c r="A475" s="6">
        <v>29860</v>
      </c>
      <c r="B475" s="2">
        <v>7.83</v>
      </c>
      <c r="C475" s="2">
        <v>119.8</v>
      </c>
      <c r="D475" s="13">
        <f t="shared" si="14"/>
        <v>15.300127713920817</v>
      </c>
      <c r="E475" s="14">
        <f t="shared" si="15"/>
        <v>260.57979245199607</v>
      </c>
    </row>
    <row r="476" spans="1:5">
      <c r="A476" s="7">
        <v>29830</v>
      </c>
      <c r="B476" s="1">
        <v>7.75</v>
      </c>
      <c r="C476" s="1">
        <v>118.3</v>
      </c>
      <c r="D476" s="15">
        <f t="shared" si="14"/>
        <v>15.264516129032257</v>
      </c>
      <c r="E476" s="16">
        <f t="shared" si="15"/>
        <v>259.97328382849582</v>
      </c>
    </row>
    <row r="477" spans="1:5">
      <c r="A477" s="6">
        <v>29799</v>
      </c>
      <c r="B477" s="2">
        <v>8.5399999999999991</v>
      </c>
      <c r="C477" s="2">
        <v>129.6</v>
      </c>
      <c r="D477" s="13">
        <f t="shared" si="14"/>
        <v>15.175644028103045</v>
      </c>
      <c r="E477" s="14">
        <f t="shared" si="15"/>
        <v>258.45968380842305</v>
      </c>
    </row>
    <row r="478" spans="1:5">
      <c r="A478" s="7">
        <v>29768</v>
      </c>
      <c r="B478" s="1">
        <v>8.5500000000000007</v>
      </c>
      <c r="C478" s="1">
        <v>129.1</v>
      </c>
      <c r="D478" s="15">
        <f t="shared" si="14"/>
        <v>15.09941520467836</v>
      </c>
      <c r="E478" s="16">
        <f t="shared" si="15"/>
        <v>257.16141418883086</v>
      </c>
    </row>
    <row r="479" spans="1:5">
      <c r="A479" s="6">
        <v>29738</v>
      </c>
      <c r="B479" s="2">
        <v>8.81</v>
      </c>
      <c r="C479" s="2">
        <v>132.30000000000001</v>
      </c>
      <c r="D479" s="13">
        <f t="shared" si="14"/>
        <v>15.017026106696935</v>
      </c>
      <c r="E479" s="14">
        <f t="shared" si="15"/>
        <v>255.7582275975991</v>
      </c>
    </row>
    <row r="480" spans="1:5">
      <c r="A480" s="7">
        <v>29707</v>
      </c>
      <c r="B480" s="1">
        <v>8.86</v>
      </c>
      <c r="C480" s="1">
        <v>131.69999999999999</v>
      </c>
      <c r="D480" s="15">
        <f t="shared" si="14"/>
        <v>14.864559819413092</v>
      </c>
      <c r="E480" s="16">
        <f t="shared" si="15"/>
        <v>253.16154120130173</v>
      </c>
    </row>
    <row r="481" spans="1:5">
      <c r="A481" s="6">
        <v>29677</v>
      </c>
      <c r="B481" s="2">
        <v>9.1300000000000008</v>
      </c>
      <c r="C481" s="2">
        <v>134.4</v>
      </c>
      <c r="D481" s="13">
        <f t="shared" si="14"/>
        <v>14.720700985761226</v>
      </c>
      <c r="E481" s="14">
        <f t="shared" si="15"/>
        <v>250.71145021406886</v>
      </c>
    </row>
    <row r="482" spans="1:5">
      <c r="A482" s="7">
        <v>29646</v>
      </c>
      <c r="B482" s="1">
        <v>9.14</v>
      </c>
      <c r="C482" s="1">
        <v>133.19999999999999</v>
      </c>
      <c r="D482" s="15">
        <f t="shared" si="14"/>
        <v>14.573304157549233</v>
      </c>
      <c r="E482" s="16">
        <f t="shared" si="15"/>
        <v>248.20110287437851</v>
      </c>
    </row>
    <row r="483" spans="1:5">
      <c r="A483" s="6">
        <v>29618</v>
      </c>
      <c r="B483" s="2">
        <v>8.76</v>
      </c>
      <c r="C483" s="2">
        <v>128.4</v>
      </c>
      <c r="D483" s="13">
        <f t="shared" si="14"/>
        <v>14.657534246575343</v>
      </c>
      <c r="E483" s="14">
        <f t="shared" si="15"/>
        <v>249.63564378325387</v>
      </c>
    </row>
    <row r="484" spans="1:5">
      <c r="A484" s="7">
        <v>29587</v>
      </c>
      <c r="B484" s="1">
        <v>9.02</v>
      </c>
      <c r="C484" s="1">
        <v>133</v>
      </c>
      <c r="D484" s="15">
        <f t="shared" si="14"/>
        <v>14.745011086474502</v>
      </c>
      <c r="E484" s="16">
        <f t="shared" si="15"/>
        <v>251.12548081020495</v>
      </c>
    </row>
    <row r="485" spans="1:5">
      <c r="A485" s="6">
        <v>29556</v>
      </c>
      <c r="B485" s="2">
        <v>9.01</v>
      </c>
      <c r="C485" s="2">
        <v>133.5</v>
      </c>
      <c r="D485" s="13">
        <f t="shared" si="14"/>
        <v>14.816870144284129</v>
      </c>
      <c r="E485" s="14">
        <f t="shared" si="15"/>
        <v>252.3493280041595</v>
      </c>
    </row>
    <row r="486" spans="1:5">
      <c r="A486" s="7">
        <v>29526</v>
      </c>
      <c r="B486" s="1">
        <v>9.19</v>
      </c>
      <c r="C486" s="1">
        <v>135.69999999999999</v>
      </c>
      <c r="D486" s="15">
        <f t="shared" si="14"/>
        <v>14.766050054406964</v>
      </c>
      <c r="E486" s="16">
        <f t="shared" si="15"/>
        <v>251.48380003470768</v>
      </c>
    </row>
    <row r="487" spans="1:5">
      <c r="A487" s="6">
        <v>29495</v>
      </c>
      <c r="B487" s="2">
        <v>8.86</v>
      </c>
      <c r="C487" s="2">
        <v>130.19999999999999</v>
      </c>
      <c r="D487" s="13">
        <f t="shared" si="14"/>
        <v>14.695259593679458</v>
      </c>
      <c r="E487" s="14">
        <f t="shared" si="15"/>
        <v>250.27815234935071</v>
      </c>
    </row>
    <row r="488" spans="1:5">
      <c r="A488" s="7">
        <v>29465</v>
      </c>
      <c r="B488" s="1">
        <v>8.64</v>
      </c>
      <c r="C488" s="1">
        <v>126.5</v>
      </c>
      <c r="D488" s="15">
        <f t="shared" si="14"/>
        <v>14.641203703703702</v>
      </c>
      <c r="E488" s="16">
        <f t="shared" si="15"/>
        <v>249.35751476683728</v>
      </c>
    </row>
    <row r="489" spans="1:5">
      <c r="A489" s="6">
        <v>29434</v>
      </c>
      <c r="B489" s="2">
        <v>8.3800000000000008</v>
      </c>
      <c r="C489" s="2">
        <v>123.5</v>
      </c>
      <c r="D489" s="13">
        <f t="shared" si="14"/>
        <v>14.737470167064437</v>
      </c>
      <c r="E489" s="14">
        <f t="shared" si="15"/>
        <v>250.99704977671857</v>
      </c>
    </row>
    <row r="490" spans="1:5">
      <c r="A490" s="7">
        <v>29403</v>
      </c>
      <c r="B490" s="1">
        <v>8.07</v>
      </c>
      <c r="C490" s="1">
        <v>119.8</v>
      </c>
      <c r="D490" s="15">
        <f t="shared" si="14"/>
        <v>14.845105328376704</v>
      </c>
      <c r="E490" s="16">
        <f t="shared" si="15"/>
        <v>252.83020754636047</v>
      </c>
    </row>
    <row r="491" spans="1:5">
      <c r="A491" s="6">
        <v>29373</v>
      </c>
      <c r="B491" s="2">
        <v>7.67</v>
      </c>
      <c r="C491" s="2">
        <v>114.6</v>
      </c>
      <c r="D491" s="13">
        <f t="shared" si="14"/>
        <v>14.941329856584094</v>
      </c>
      <c r="E491" s="14">
        <f t="shared" si="15"/>
        <v>254.46902834955281</v>
      </c>
    </row>
    <row r="492" spans="1:5">
      <c r="A492" s="7">
        <v>29342</v>
      </c>
      <c r="B492" s="1">
        <v>7.15</v>
      </c>
      <c r="C492" s="1">
        <v>107.7</v>
      </c>
      <c r="D492" s="15">
        <f t="shared" si="14"/>
        <v>15.062937062937063</v>
      </c>
      <c r="E492" s="16">
        <f t="shared" si="15"/>
        <v>256.54014704768582</v>
      </c>
    </row>
    <row r="493" spans="1:5">
      <c r="A493" s="6">
        <v>29312</v>
      </c>
      <c r="B493" s="2">
        <v>6.79</v>
      </c>
      <c r="C493" s="2">
        <v>103</v>
      </c>
      <c r="D493" s="13">
        <f t="shared" si="14"/>
        <v>15.169366715758468</v>
      </c>
      <c r="E493" s="14">
        <f t="shared" si="15"/>
        <v>258.35277354084286</v>
      </c>
    </row>
    <row r="494" spans="1:5">
      <c r="A494" s="7">
        <v>29281</v>
      </c>
      <c r="B494" s="1">
        <v>6.85</v>
      </c>
      <c r="C494" s="1">
        <v>104.7</v>
      </c>
      <c r="D494" s="15">
        <f t="shared" si="14"/>
        <v>15.284671532846717</v>
      </c>
      <c r="E494" s="16">
        <f t="shared" si="15"/>
        <v>260.31655488093156</v>
      </c>
    </row>
    <row r="495" spans="1:5">
      <c r="A495" s="6">
        <v>29252</v>
      </c>
      <c r="B495" s="2">
        <v>7.61</v>
      </c>
      <c r="C495" s="2">
        <v>115.3</v>
      </c>
      <c r="D495" s="13">
        <f t="shared" si="14"/>
        <v>15.151116951379763</v>
      </c>
      <c r="E495" s="14">
        <f t="shared" si="15"/>
        <v>258.04195784681605</v>
      </c>
    </row>
    <row r="496" spans="1:5">
      <c r="A496" s="7">
        <v>29221</v>
      </c>
      <c r="B496" s="1">
        <v>7.39</v>
      </c>
      <c r="C496" s="1">
        <v>110.9</v>
      </c>
      <c r="D496" s="15">
        <f t="shared" si="14"/>
        <v>15.006765899864684</v>
      </c>
      <c r="E496" s="16">
        <f t="shared" si="15"/>
        <v>255.58348379043267</v>
      </c>
    </row>
    <row r="497" spans="1:5">
      <c r="A497" s="6">
        <v>29190</v>
      </c>
      <c r="B497" s="2">
        <v>7.25</v>
      </c>
      <c r="C497" s="2">
        <v>107.8</v>
      </c>
      <c r="D497" s="13">
        <f t="shared" si="14"/>
        <v>14.86896551724138</v>
      </c>
      <c r="E497" s="14">
        <f t="shared" si="15"/>
        <v>253.23657559625366</v>
      </c>
    </row>
    <row r="498" spans="1:5">
      <c r="A498" s="7">
        <v>29160</v>
      </c>
      <c r="B498" s="1">
        <v>7.01</v>
      </c>
      <c r="C498" s="1">
        <v>103.7</v>
      </c>
      <c r="D498" s="15">
        <f t="shared" si="14"/>
        <v>14.793152639087019</v>
      </c>
      <c r="E498" s="16">
        <f t="shared" si="15"/>
        <v>251.94539003074513</v>
      </c>
    </row>
    <row r="499" spans="1:5">
      <c r="A499" s="6">
        <v>29129</v>
      </c>
      <c r="B499" s="2">
        <v>7.11</v>
      </c>
      <c r="C499" s="2">
        <v>104.5</v>
      </c>
      <c r="D499" s="13">
        <f t="shared" si="14"/>
        <v>14.69760900140647</v>
      </c>
      <c r="E499" s="14">
        <f t="shared" si="15"/>
        <v>250.31816562174532</v>
      </c>
    </row>
    <row r="500" spans="1:5">
      <c r="A500" s="7">
        <v>29099</v>
      </c>
      <c r="B500" s="1">
        <v>7.42</v>
      </c>
      <c r="C500" s="1">
        <v>108.6</v>
      </c>
      <c r="D500" s="15">
        <f t="shared" si="14"/>
        <v>14.636118598382749</v>
      </c>
      <c r="E500" s="16">
        <f t="shared" si="15"/>
        <v>249.27090923556943</v>
      </c>
    </row>
    <row r="501" spans="1:5">
      <c r="A501" s="6">
        <v>29068</v>
      </c>
      <c r="B501" s="2">
        <v>7.45</v>
      </c>
      <c r="C501" s="2">
        <v>107.4</v>
      </c>
      <c r="D501" s="13">
        <f t="shared" si="14"/>
        <v>14.416107382550337</v>
      </c>
      <c r="E501" s="14">
        <f t="shared" si="15"/>
        <v>245.52385051614715</v>
      </c>
    </row>
    <row r="502" spans="1:5">
      <c r="A502" s="7">
        <v>29037</v>
      </c>
      <c r="B502" s="1">
        <v>7.23</v>
      </c>
      <c r="C502" s="1">
        <v>102.7</v>
      </c>
      <c r="D502" s="15">
        <f t="shared" si="14"/>
        <v>14.204702627939142</v>
      </c>
      <c r="E502" s="16">
        <f t="shared" si="15"/>
        <v>241.92337030382652</v>
      </c>
    </row>
    <row r="503" spans="1:5">
      <c r="A503" s="6">
        <v>29007</v>
      </c>
      <c r="B503" s="2">
        <v>7.27</v>
      </c>
      <c r="C503" s="2">
        <v>101.7</v>
      </c>
      <c r="D503" s="13">
        <f t="shared" si="14"/>
        <v>13.988995873452547</v>
      </c>
      <c r="E503" s="14">
        <f t="shared" si="15"/>
        <v>238.24962179887325</v>
      </c>
    </row>
    <row r="504" spans="1:5">
      <c r="A504" s="7">
        <v>28976</v>
      </c>
      <c r="B504" s="1">
        <v>7.25</v>
      </c>
      <c r="C504" s="1">
        <v>99.73</v>
      </c>
      <c r="D504" s="15">
        <f t="shared" si="14"/>
        <v>13.755862068965518</v>
      </c>
      <c r="E504" s="16">
        <f t="shared" si="15"/>
        <v>234.27906942684956</v>
      </c>
    </row>
    <row r="505" spans="1:5">
      <c r="A505" s="6">
        <v>28946</v>
      </c>
      <c r="B505" s="2">
        <v>7.55</v>
      </c>
      <c r="C505" s="2">
        <v>102.1</v>
      </c>
      <c r="D505" s="13">
        <f t="shared" si="14"/>
        <v>13.523178807947019</v>
      </c>
      <c r="E505" s="14">
        <f t="shared" si="15"/>
        <v>230.31619035832466</v>
      </c>
    </row>
    <row r="506" spans="1:5">
      <c r="A506" s="7">
        <v>28915</v>
      </c>
      <c r="B506" s="1">
        <v>7.53</v>
      </c>
      <c r="C506" s="1">
        <v>100.1</v>
      </c>
      <c r="D506" s="15">
        <f t="shared" si="14"/>
        <v>13.293492695883133</v>
      </c>
      <c r="E506" s="16">
        <f t="shared" si="15"/>
        <v>226.40435638348418</v>
      </c>
    </row>
    <row r="507" spans="1:5">
      <c r="A507" s="6">
        <v>28887</v>
      </c>
      <c r="B507" s="2">
        <v>7.57</v>
      </c>
      <c r="C507" s="2">
        <v>98.23</v>
      </c>
      <c r="D507" s="13">
        <f t="shared" si="14"/>
        <v>12.976221928665787</v>
      </c>
      <c r="E507" s="14">
        <f t="shared" si="15"/>
        <v>221.00084915672031</v>
      </c>
    </row>
    <row r="508" spans="1:5">
      <c r="A508" s="7">
        <v>28856</v>
      </c>
      <c r="B508" s="1">
        <v>7.88</v>
      </c>
      <c r="C508" s="1">
        <v>99.71</v>
      </c>
      <c r="D508" s="15">
        <f t="shared" si="14"/>
        <v>12.653553299492385</v>
      </c>
      <c r="E508" s="16">
        <f t="shared" si="15"/>
        <v>215.5054097726246</v>
      </c>
    </row>
    <row r="509" spans="1:5">
      <c r="A509" s="6">
        <v>28825</v>
      </c>
      <c r="B509" s="2">
        <v>7.79</v>
      </c>
      <c r="C509" s="2">
        <v>96.11</v>
      </c>
      <c r="D509" s="13">
        <f t="shared" si="14"/>
        <v>12.337612323491657</v>
      </c>
      <c r="E509" s="14">
        <f t="shared" si="15"/>
        <v>210.12455050839472</v>
      </c>
    </row>
    <row r="510" spans="1:5">
      <c r="A510" s="7">
        <v>28795</v>
      </c>
      <c r="B510" s="1">
        <v>7.84</v>
      </c>
      <c r="C510" s="1">
        <v>94.71</v>
      </c>
      <c r="D510" s="15">
        <f t="shared" si="14"/>
        <v>12.080357142857142</v>
      </c>
      <c r="E510" s="16">
        <f t="shared" si="15"/>
        <v>205.743181749234</v>
      </c>
    </row>
    <row r="511" spans="1:5">
      <c r="A511" s="6">
        <v>28764</v>
      </c>
      <c r="B511" s="2">
        <v>8.51</v>
      </c>
      <c r="C511" s="2">
        <v>100.6</v>
      </c>
      <c r="D511" s="13">
        <f t="shared" si="14"/>
        <v>11.821386603995299</v>
      </c>
      <c r="E511" s="14">
        <f t="shared" si="15"/>
        <v>201.33259835218155</v>
      </c>
    </row>
    <row r="512" spans="1:5">
      <c r="A512" s="7">
        <v>28734</v>
      </c>
      <c r="B512" s="1">
        <v>8.98</v>
      </c>
      <c r="C512" s="1">
        <v>103.9</v>
      </c>
      <c r="D512" s="15">
        <f t="shared" si="14"/>
        <v>11.570155902004455</v>
      </c>
      <c r="E512" s="16">
        <f t="shared" si="15"/>
        <v>197.05383379502172</v>
      </c>
    </row>
    <row r="513" spans="1:5">
      <c r="A513" s="6">
        <v>28703</v>
      </c>
      <c r="B513" s="2">
        <v>9.07</v>
      </c>
      <c r="C513" s="2">
        <v>103.9</v>
      </c>
      <c r="D513" s="13">
        <f t="shared" ref="D513:D576" si="16">C513/B513</f>
        <v>11.455347298787212</v>
      </c>
      <c r="E513" s="14">
        <f t="shared" si="15"/>
        <v>195.09850358095866</v>
      </c>
    </row>
    <row r="514" spans="1:5">
      <c r="A514" s="7">
        <v>28672</v>
      </c>
      <c r="B514" s="1">
        <v>8.57</v>
      </c>
      <c r="C514" s="1">
        <v>97.19</v>
      </c>
      <c r="D514" s="15">
        <f t="shared" si="16"/>
        <v>11.340723453908984</v>
      </c>
      <c r="E514" s="16">
        <f t="shared" ref="E514:E577" si="17">(D514/$D$621)*100</f>
        <v>193.14632002622648</v>
      </c>
    </row>
    <row r="515" spans="1:5">
      <c r="A515" s="6">
        <v>28642</v>
      </c>
      <c r="B515" s="2">
        <v>8.6999999999999993</v>
      </c>
      <c r="C515" s="2">
        <v>97.66</v>
      </c>
      <c r="D515" s="13">
        <f t="shared" si="16"/>
        <v>11.225287356321839</v>
      </c>
      <c r="E515" s="14">
        <f t="shared" si="17"/>
        <v>191.180302819497</v>
      </c>
    </row>
    <row r="516" spans="1:5">
      <c r="A516" s="7">
        <v>28611</v>
      </c>
      <c r="B516" s="1">
        <v>8.75</v>
      </c>
      <c r="C516" s="1">
        <v>97.41</v>
      </c>
      <c r="D516" s="15">
        <f t="shared" si="16"/>
        <v>11.132571428571428</v>
      </c>
      <c r="E516" s="16">
        <f t="shared" si="17"/>
        <v>189.60123775141821</v>
      </c>
    </row>
    <row r="517" spans="1:5">
      <c r="A517" s="6">
        <v>28581</v>
      </c>
      <c r="B517" s="2">
        <v>8.41</v>
      </c>
      <c r="C517" s="2">
        <v>92.71</v>
      </c>
      <c r="D517" s="13">
        <f t="shared" si="16"/>
        <v>11.023781212841854</v>
      </c>
      <c r="E517" s="14">
        <f t="shared" si="17"/>
        <v>187.74840799955757</v>
      </c>
    </row>
    <row r="518" spans="1:5">
      <c r="A518" s="7">
        <v>28550</v>
      </c>
      <c r="B518" s="1">
        <v>8.1300000000000008</v>
      </c>
      <c r="C518" s="1">
        <v>88.82</v>
      </c>
      <c r="D518" s="15">
        <f t="shared" si="16"/>
        <v>10.924969249692495</v>
      </c>
      <c r="E518" s="16">
        <f t="shared" si="17"/>
        <v>186.06552003086387</v>
      </c>
    </row>
    <row r="519" spans="1:5">
      <c r="A519" s="6">
        <v>28522</v>
      </c>
      <c r="B519" s="2">
        <v>8.16</v>
      </c>
      <c r="C519" s="2">
        <v>88.98</v>
      </c>
      <c r="D519" s="13">
        <f t="shared" si="16"/>
        <v>10.904411764705882</v>
      </c>
      <c r="E519" s="14">
        <f t="shared" si="17"/>
        <v>185.71540104680648</v>
      </c>
    </row>
    <row r="520" spans="1:5">
      <c r="A520" s="7">
        <v>28491</v>
      </c>
      <c r="B520" s="1">
        <v>8.2799999999999994</v>
      </c>
      <c r="C520" s="1">
        <v>90.25</v>
      </c>
      <c r="D520" s="15">
        <f t="shared" si="16"/>
        <v>10.899758454106282</v>
      </c>
      <c r="E520" s="16">
        <f t="shared" si="17"/>
        <v>185.63614950505917</v>
      </c>
    </row>
    <row r="521" spans="1:5">
      <c r="A521" s="6">
        <v>28460</v>
      </c>
      <c r="B521" s="2">
        <v>8.6199999999999992</v>
      </c>
      <c r="C521" s="2">
        <v>93.82</v>
      </c>
      <c r="D521" s="13">
        <f t="shared" si="16"/>
        <v>10.883990719257541</v>
      </c>
      <c r="E521" s="14">
        <f t="shared" si="17"/>
        <v>185.36760579410802</v>
      </c>
    </row>
    <row r="522" spans="1:5">
      <c r="A522" s="7">
        <v>28430</v>
      </c>
      <c r="B522" s="1">
        <v>8.7100000000000009</v>
      </c>
      <c r="C522" s="1">
        <v>94.28</v>
      </c>
      <c r="D522" s="15">
        <f t="shared" si="16"/>
        <v>10.824339839265212</v>
      </c>
      <c r="E522" s="16">
        <f t="shared" si="17"/>
        <v>184.35167872352304</v>
      </c>
    </row>
    <row r="523" spans="1:5">
      <c r="A523" s="6">
        <v>28399</v>
      </c>
      <c r="B523" s="2">
        <v>8.6999999999999993</v>
      </c>
      <c r="C523" s="2">
        <v>93.74</v>
      </c>
      <c r="D523" s="13">
        <f t="shared" si="16"/>
        <v>10.774712643678161</v>
      </c>
      <c r="E523" s="14">
        <f t="shared" si="17"/>
        <v>183.50646719536809</v>
      </c>
    </row>
    <row r="524" spans="1:5">
      <c r="A524" s="7">
        <v>28369</v>
      </c>
      <c r="B524" s="1">
        <v>8.99</v>
      </c>
      <c r="C524" s="1">
        <v>96.23</v>
      </c>
      <c r="D524" s="15">
        <f t="shared" si="16"/>
        <v>10.704115684093438</v>
      </c>
      <c r="E524" s="16">
        <f t="shared" si="17"/>
        <v>182.30411506992857</v>
      </c>
    </row>
    <row r="525" spans="1:5">
      <c r="A525" s="6">
        <v>28338</v>
      </c>
      <c r="B525" s="2">
        <v>9.2100000000000009</v>
      </c>
      <c r="C525" s="2">
        <v>97.75</v>
      </c>
      <c r="D525" s="13">
        <f t="shared" si="16"/>
        <v>10.613463626492942</v>
      </c>
      <c r="E525" s="14">
        <f t="shared" si="17"/>
        <v>180.76020022185898</v>
      </c>
    </row>
    <row r="526" spans="1:5">
      <c r="A526" s="7">
        <v>28307</v>
      </c>
      <c r="B526" s="1">
        <v>9.5299999999999994</v>
      </c>
      <c r="C526" s="1">
        <v>100.2</v>
      </c>
      <c r="D526" s="15">
        <f t="shared" si="16"/>
        <v>10.514165792235048</v>
      </c>
      <c r="E526" s="16">
        <f t="shared" si="17"/>
        <v>179.06903727696979</v>
      </c>
    </row>
    <row r="527" spans="1:5">
      <c r="A527" s="6">
        <v>28277</v>
      </c>
      <c r="B527" s="2">
        <v>9.5299999999999994</v>
      </c>
      <c r="C527" s="2">
        <v>99.29</v>
      </c>
      <c r="D527" s="13">
        <f t="shared" si="16"/>
        <v>10.418677859391398</v>
      </c>
      <c r="E527" s="14">
        <f t="shared" si="17"/>
        <v>177.4427615891251</v>
      </c>
    </row>
    <row r="528" spans="1:5">
      <c r="A528" s="7">
        <v>28246</v>
      </c>
      <c r="B528" s="1">
        <v>9.58</v>
      </c>
      <c r="C528" s="1">
        <v>98.76</v>
      </c>
      <c r="D528" s="15">
        <f t="shared" si="16"/>
        <v>10.308977035490607</v>
      </c>
      <c r="E528" s="16">
        <f t="shared" si="17"/>
        <v>175.57442307206341</v>
      </c>
    </row>
    <row r="529" spans="1:5">
      <c r="A529" s="6">
        <v>28216</v>
      </c>
      <c r="B529" s="2">
        <v>9.7200000000000006</v>
      </c>
      <c r="C529" s="2">
        <v>99.05</v>
      </c>
      <c r="D529" s="13">
        <f t="shared" si="16"/>
        <v>10.190329218106996</v>
      </c>
      <c r="E529" s="14">
        <f t="shared" si="17"/>
        <v>173.55370636911891</v>
      </c>
    </row>
    <row r="530" spans="1:5">
      <c r="A530" s="7">
        <v>28185</v>
      </c>
      <c r="B530" s="1">
        <v>9.98</v>
      </c>
      <c r="C530" s="1">
        <v>100.6</v>
      </c>
      <c r="D530" s="15">
        <f t="shared" si="16"/>
        <v>10.080160320641282</v>
      </c>
      <c r="E530" s="16">
        <f t="shared" si="17"/>
        <v>171.67739598968586</v>
      </c>
    </row>
    <row r="531" spans="1:5">
      <c r="A531" s="6">
        <v>28157</v>
      </c>
      <c r="B531" s="2">
        <v>10.08</v>
      </c>
      <c r="C531" s="2">
        <v>101</v>
      </c>
      <c r="D531" s="13">
        <f t="shared" si="16"/>
        <v>10.019841269841269</v>
      </c>
      <c r="E531" s="14">
        <f t="shared" si="17"/>
        <v>170.65008915720315</v>
      </c>
    </row>
    <row r="532" spans="1:5">
      <c r="A532" s="7">
        <v>28126</v>
      </c>
      <c r="B532" s="1">
        <v>10.41</v>
      </c>
      <c r="C532" s="1">
        <v>103.8</v>
      </c>
      <c r="D532" s="15">
        <f t="shared" si="16"/>
        <v>9.9711815561959654</v>
      </c>
      <c r="E532" s="16">
        <f t="shared" si="17"/>
        <v>169.82135502376647</v>
      </c>
    </row>
    <row r="533" spans="1:5">
      <c r="A533" s="6">
        <v>28095</v>
      </c>
      <c r="B533" s="2">
        <v>10.57</v>
      </c>
      <c r="C533" s="2">
        <v>104.7</v>
      </c>
      <c r="D533" s="13">
        <f t="shared" si="16"/>
        <v>9.9053926206244078</v>
      </c>
      <c r="E533" s="14">
        <f t="shared" si="17"/>
        <v>168.70088939776545</v>
      </c>
    </row>
    <row r="534" spans="1:5">
      <c r="A534" s="7">
        <v>28065</v>
      </c>
      <c r="B534" s="1">
        <v>10.34</v>
      </c>
      <c r="C534" s="1">
        <v>101.2</v>
      </c>
      <c r="D534" s="15">
        <f t="shared" si="16"/>
        <v>9.7872340425531927</v>
      </c>
      <c r="E534" s="16">
        <f t="shared" si="17"/>
        <v>166.68850503562666</v>
      </c>
    </row>
    <row r="535" spans="1:5">
      <c r="A535" s="6">
        <v>28034</v>
      </c>
      <c r="B535" s="2">
        <v>10.54</v>
      </c>
      <c r="C535" s="2">
        <v>101.9</v>
      </c>
      <c r="D535" s="13">
        <f t="shared" si="16"/>
        <v>9.6679316888045559</v>
      </c>
      <c r="E535" s="14">
        <f t="shared" si="17"/>
        <v>164.65664078193362</v>
      </c>
    </row>
    <row r="536" spans="1:5">
      <c r="A536" s="7">
        <v>28004</v>
      </c>
      <c r="B536" s="1">
        <v>11.05</v>
      </c>
      <c r="C536" s="1">
        <v>105.5</v>
      </c>
      <c r="D536" s="15">
        <f t="shared" si="16"/>
        <v>9.5475113122171944</v>
      </c>
      <c r="E536" s="16">
        <f t="shared" si="17"/>
        <v>162.60573523886578</v>
      </c>
    </row>
    <row r="537" spans="1:5">
      <c r="A537" s="6">
        <v>27973</v>
      </c>
      <c r="B537" s="2">
        <v>10.93</v>
      </c>
      <c r="C537" s="2">
        <v>103.3</v>
      </c>
      <c r="D537" s="13">
        <f t="shared" si="16"/>
        <v>9.4510521500457454</v>
      </c>
      <c r="E537" s="14">
        <f t="shared" si="17"/>
        <v>160.96291833375849</v>
      </c>
    </row>
    <row r="538" spans="1:5">
      <c r="A538" s="7">
        <v>27942</v>
      </c>
      <c r="B538" s="1">
        <v>11.14</v>
      </c>
      <c r="C538" s="1">
        <v>104.2</v>
      </c>
      <c r="D538" s="15">
        <f t="shared" si="16"/>
        <v>9.353680430879713</v>
      </c>
      <c r="E538" s="16">
        <f t="shared" si="17"/>
        <v>159.30455947261689</v>
      </c>
    </row>
    <row r="539" spans="1:5">
      <c r="A539" s="6">
        <v>27912</v>
      </c>
      <c r="B539" s="2">
        <v>11.01</v>
      </c>
      <c r="C539" s="2">
        <v>101.8</v>
      </c>
      <c r="D539" s="13">
        <f t="shared" si="16"/>
        <v>9.2461398728428694</v>
      </c>
      <c r="E539" s="14">
        <f t="shared" si="17"/>
        <v>157.47301291187048</v>
      </c>
    </row>
    <row r="540" spans="1:5">
      <c r="A540" s="7">
        <v>27881</v>
      </c>
      <c r="B540" s="1">
        <v>11.18</v>
      </c>
      <c r="C540" s="1">
        <v>101.2</v>
      </c>
      <c r="D540" s="15">
        <f t="shared" si="16"/>
        <v>9.0518783542039358</v>
      </c>
      <c r="E540" s="16">
        <f t="shared" si="17"/>
        <v>154.16450286837028</v>
      </c>
    </row>
    <row r="541" spans="1:5">
      <c r="A541" s="6">
        <v>27851</v>
      </c>
      <c r="B541" s="2">
        <v>11.51</v>
      </c>
      <c r="C541" s="2">
        <v>101.9</v>
      </c>
      <c r="D541" s="13">
        <f t="shared" si="16"/>
        <v>8.853171155516943</v>
      </c>
      <c r="E541" s="14">
        <f t="shared" si="17"/>
        <v>150.78027748406427</v>
      </c>
    </row>
    <row r="542" spans="1:5">
      <c r="A542" s="7">
        <v>27820</v>
      </c>
      <c r="B542" s="1">
        <v>11.67</v>
      </c>
      <c r="C542" s="1">
        <v>101.1</v>
      </c>
      <c r="D542" s="15">
        <f t="shared" si="16"/>
        <v>8.6632390745501286</v>
      </c>
      <c r="E542" s="16">
        <f t="shared" si="17"/>
        <v>147.54550303226168</v>
      </c>
    </row>
    <row r="543" spans="1:5">
      <c r="A543" s="6">
        <v>27791</v>
      </c>
      <c r="B543" s="2">
        <v>11.94</v>
      </c>
      <c r="C543" s="2">
        <v>100.6</v>
      </c>
      <c r="D543" s="13">
        <f t="shared" si="16"/>
        <v>8.425460636515913</v>
      </c>
      <c r="E543" s="14">
        <f t="shared" si="17"/>
        <v>143.49584689925169</v>
      </c>
    </row>
    <row r="544" spans="1:5">
      <c r="A544" s="7">
        <v>27760</v>
      </c>
      <c r="B544" s="1">
        <v>11.82</v>
      </c>
      <c r="C544" s="1">
        <v>96.86</v>
      </c>
      <c r="D544" s="15">
        <f t="shared" si="16"/>
        <v>8.1945854483925551</v>
      </c>
      <c r="E544" s="16">
        <f t="shared" si="17"/>
        <v>139.56376151222824</v>
      </c>
    </row>
    <row r="545" spans="1:5">
      <c r="A545" s="6">
        <v>27729</v>
      </c>
      <c r="B545" s="2">
        <v>11.14</v>
      </c>
      <c r="C545" s="2">
        <v>88.7</v>
      </c>
      <c r="D545" s="13">
        <f t="shared" si="16"/>
        <v>7.9622980251346496</v>
      </c>
      <c r="E545" s="14">
        <f t="shared" si="17"/>
        <v>135.60762404242914</v>
      </c>
    </row>
    <row r="546" spans="1:5">
      <c r="A546" s="7">
        <v>27699</v>
      </c>
      <c r="B546" s="1">
        <v>11.41</v>
      </c>
      <c r="C546" s="1">
        <v>90.07</v>
      </c>
      <c r="D546" s="15">
        <f t="shared" si="16"/>
        <v>7.8939526730937768</v>
      </c>
      <c r="E546" s="16">
        <f t="shared" si="17"/>
        <v>134.44361953325989</v>
      </c>
    </row>
    <row r="547" spans="1:5">
      <c r="A547" s="6">
        <v>27668</v>
      </c>
      <c r="B547" s="2">
        <v>11.32</v>
      </c>
      <c r="C547" s="2">
        <v>88.57</v>
      </c>
      <c r="D547" s="13">
        <f t="shared" si="16"/>
        <v>7.8242049469964661</v>
      </c>
      <c r="E547" s="14">
        <f t="shared" si="17"/>
        <v>133.2557308874743</v>
      </c>
    </row>
    <row r="548" spans="1:5">
      <c r="A548" s="7">
        <v>27638</v>
      </c>
      <c r="B548" s="1">
        <v>10.91</v>
      </c>
      <c r="C548" s="1">
        <v>84.67</v>
      </c>
      <c r="D548" s="15">
        <f t="shared" si="16"/>
        <v>7.7607699358386801</v>
      </c>
      <c r="E548" s="16">
        <f t="shared" si="17"/>
        <v>132.17535545853943</v>
      </c>
    </row>
    <row r="549" spans="1:5">
      <c r="A549" s="6">
        <v>27607</v>
      </c>
      <c r="B549" s="2">
        <v>10.95</v>
      </c>
      <c r="C549" s="2">
        <v>85.71</v>
      </c>
      <c r="D549" s="13">
        <f t="shared" si="16"/>
        <v>7.8273972602739725</v>
      </c>
      <c r="E549" s="14">
        <f t="shared" si="17"/>
        <v>133.31009986705723</v>
      </c>
    </row>
    <row r="550" spans="1:5">
      <c r="A550" s="7">
        <v>27576</v>
      </c>
      <c r="B550" s="1">
        <v>11.72</v>
      </c>
      <c r="C550" s="1">
        <v>92.49</v>
      </c>
      <c r="D550" s="15">
        <f t="shared" si="16"/>
        <v>7.8916382252559716</v>
      </c>
      <c r="E550" s="16">
        <f t="shared" si="17"/>
        <v>134.40420167031832</v>
      </c>
    </row>
    <row r="551" spans="1:5">
      <c r="A551" s="6">
        <v>27546</v>
      </c>
      <c r="B551" s="2">
        <v>11.61</v>
      </c>
      <c r="C551" s="2">
        <v>92.4</v>
      </c>
      <c r="D551" s="13">
        <f t="shared" si="16"/>
        <v>7.9586563307493545</v>
      </c>
      <c r="E551" s="14">
        <f t="shared" si="17"/>
        <v>135.54560155576516</v>
      </c>
    </row>
    <row r="552" spans="1:5">
      <c r="A552" s="7">
        <v>27515</v>
      </c>
      <c r="B552" s="1">
        <v>11.09</v>
      </c>
      <c r="C552" s="1">
        <v>90.1</v>
      </c>
      <c r="D552" s="15">
        <f t="shared" si="16"/>
        <v>8.1244364292155087</v>
      </c>
      <c r="E552" s="16">
        <f t="shared" si="17"/>
        <v>138.3690383569938</v>
      </c>
    </row>
    <row r="553" spans="1:5">
      <c r="A553" s="6">
        <v>27485</v>
      </c>
      <c r="B553" s="2">
        <v>10.220000000000001</v>
      </c>
      <c r="C553" s="2">
        <v>84.72</v>
      </c>
      <c r="D553" s="13">
        <f t="shared" si="16"/>
        <v>8.2896281800391378</v>
      </c>
      <c r="E553" s="14">
        <f t="shared" si="17"/>
        <v>141.18245488195768</v>
      </c>
    </row>
    <row r="554" spans="1:5">
      <c r="A554" s="7">
        <v>27454</v>
      </c>
      <c r="B554" s="1">
        <v>9.91</v>
      </c>
      <c r="C554" s="1">
        <v>83.78</v>
      </c>
      <c r="D554" s="15">
        <f t="shared" si="16"/>
        <v>8.4540867810292628</v>
      </c>
      <c r="E554" s="16">
        <f t="shared" si="17"/>
        <v>143.98338497314649</v>
      </c>
    </row>
    <row r="555" spans="1:5">
      <c r="A555" s="6">
        <v>27426</v>
      </c>
      <c r="B555" s="2">
        <v>9.32</v>
      </c>
      <c r="C555" s="2">
        <v>80.099999999999994</v>
      </c>
      <c r="D555" s="13">
        <f t="shared" si="16"/>
        <v>8.5944206008583688</v>
      </c>
      <c r="E555" s="14">
        <f t="shared" si="17"/>
        <v>146.3734406856745</v>
      </c>
    </row>
    <row r="556" spans="1:5">
      <c r="A556" s="7">
        <v>27395</v>
      </c>
      <c r="B556" s="1">
        <v>8.3000000000000007</v>
      </c>
      <c r="C556" s="1">
        <v>72.56</v>
      </c>
      <c r="D556" s="15">
        <f t="shared" si="16"/>
        <v>8.7421686746987941</v>
      </c>
      <c r="E556" s="16">
        <f t="shared" si="17"/>
        <v>148.88977016581933</v>
      </c>
    </row>
    <row r="557" spans="1:5">
      <c r="A557" s="6">
        <v>27364</v>
      </c>
      <c r="B557" s="2">
        <v>7.54</v>
      </c>
      <c r="C557" s="2">
        <v>67.069999999999993</v>
      </c>
      <c r="D557" s="13">
        <f t="shared" si="16"/>
        <v>8.8952254641909807</v>
      </c>
      <c r="E557" s="14">
        <f t="shared" si="17"/>
        <v>151.49651353325899</v>
      </c>
    </row>
    <row r="558" spans="1:5">
      <c r="A558" s="7">
        <v>27334</v>
      </c>
      <c r="B558" s="1">
        <v>8</v>
      </c>
      <c r="C558" s="1">
        <v>71.739999999999995</v>
      </c>
      <c r="D558" s="15">
        <f t="shared" si="16"/>
        <v>8.9674999999999994</v>
      </c>
      <c r="E558" s="16">
        <f t="shared" si="17"/>
        <v>152.72743682310468</v>
      </c>
    </row>
    <row r="559" spans="1:5">
      <c r="A559" s="6">
        <v>27303</v>
      </c>
      <c r="B559" s="2">
        <v>7.68</v>
      </c>
      <c r="C559" s="2">
        <v>69.44</v>
      </c>
      <c r="D559" s="13">
        <f t="shared" si="16"/>
        <v>9.0416666666666661</v>
      </c>
      <c r="E559" s="14">
        <f t="shared" si="17"/>
        <v>153.9905854038366</v>
      </c>
    </row>
    <row r="560" spans="1:5">
      <c r="A560" s="7">
        <v>27273</v>
      </c>
      <c r="B560" s="1">
        <v>7.48</v>
      </c>
      <c r="C560" s="1">
        <v>68.12</v>
      </c>
      <c r="D560" s="15">
        <f t="shared" si="16"/>
        <v>9.1069518716577544</v>
      </c>
      <c r="E560" s="16">
        <f t="shared" si="17"/>
        <v>155.10247188510337</v>
      </c>
    </row>
    <row r="561" spans="1:5">
      <c r="A561" s="6">
        <v>27242</v>
      </c>
      <c r="B561" s="2">
        <v>8.4600000000000009</v>
      </c>
      <c r="C561" s="2">
        <v>76.03</v>
      </c>
      <c r="D561" s="13">
        <f t="shared" si="16"/>
        <v>8.9869976359338057</v>
      </c>
      <c r="E561" s="14">
        <f t="shared" si="17"/>
        <v>153.05950528814847</v>
      </c>
    </row>
    <row r="562" spans="1:5">
      <c r="A562" s="7">
        <v>27211</v>
      </c>
      <c r="B562" s="1">
        <v>8.9499999999999993</v>
      </c>
      <c r="C562" s="1">
        <v>79.31</v>
      </c>
      <c r="D562" s="15">
        <f t="shared" si="16"/>
        <v>8.8614525139664817</v>
      </c>
      <c r="E562" s="16">
        <f t="shared" si="17"/>
        <v>150.92131909537306</v>
      </c>
    </row>
    <row r="563" spans="1:5">
      <c r="A563" s="6">
        <v>27181</v>
      </c>
      <c r="B563" s="2">
        <v>10.27</v>
      </c>
      <c r="C563" s="2">
        <v>89.79</v>
      </c>
      <c r="D563" s="13">
        <f t="shared" si="16"/>
        <v>8.7429406037000987</v>
      </c>
      <c r="E563" s="14">
        <f t="shared" si="17"/>
        <v>148.9029170560093</v>
      </c>
    </row>
    <row r="564" spans="1:5">
      <c r="A564" s="7">
        <v>27150</v>
      </c>
      <c r="B564" s="1">
        <v>10.41</v>
      </c>
      <c r="C564" s="1">
        <v>89.67</v>
      </c>
      <c r="D564" s="15">
        <f t="shared" si="16"/>
        <v>8.6138328530259365</v>
      </c>
      <c r="E564" s="16">
        <f t="shared" si="17"/>
        <v>146.70405496128268</v>
      </c>
    </row>
    <row r="565" spans="1:5">
      <c r="A565" s="6">
        <v>27120</v>
      </c>
      <c r="B565" s="2">
        <v>10.89</v>
      </c>
      <c r="C565" s="2">
        <v>92.46</v>
      </c>
      <c r="D565" s="13">
        <f t="shared" si="16"/>
        <v>8.4903581267217625</v>
      </c>
      <c r="E565" s="14">
        <f t="shared" si="17"/>
        <v>144.60113012594718</v>
      </c>
    </row>
    <row r="566" spans="1:5">
      <c r="A566" s="7">
        <v>27089</v>
      </c>
      <c r="B566" s="1">
        <v>11.66</v>
      </c>
      <c r="C566" s="1">
        <v>97.44</v>
      </c>
      <c r="D566" s="15">
        <f t="shared" si="16"/>
        <v>8.3567753001715257</v>
      </c>
      <c r="E566" s="16">
        <f t="shared" si="17"/>
        <v>142.32605204369426</v>
      </c>
    </row>
    <row r="567" spans="1:5">
      <c r="A567" s="6">
        <v>27061</v>
      </c>
      <c r="B567" s="2">
        <v>11.27</v>
      </c>
      <c r="C567" s="2">
        <v>93.45</v>
      </c>
      <c r="D567" s="13">
        <f t="shared" si="16"/>
        <v>8.29192546583851</v>
      </c>
      <c r="E567" s="14">
        <f t="shared" si="17"/>
        <v>141.22158045450169</v>
      </c>
    </row>
    <row r="568" spans="1:5">
      <c r="A568" s="7">
        <v>27030</v>
      </c>
      <c r="B568" s="1">
        <v>11.68</v>
      </c>
      <c r="C568" s="1">
        <v>96.11</v>
      </c>
      <c r="D568" s="15">
        <f t="shared" si="16"/>
        <v>8.2285958904109595</v>
      </c>
      <c r="E568" s="16">
        <f t="shared" si="17"/>
        <v>140.14300072434889</v>
      </c>
    </row>
    <row r="569" spans="1:5">
      <c r="A569" s="6">
        <v>26999</v>
      </c>
      <c r="B569" s="2">
        <v>11.62</v>
      </c>
      <c r="C569" s="2">
        <v>94.78</v>
      </c>
      <c r="D569" s="13">
        <f t="shared" si="16"/>
        <v>8.1566265060240966</v>
      </c>
      <c r="E569" s="14">
        <f t="shared" si="17"/>
        <v>138.91727453453652</v>
      </c>
    </row>
    <row r="570" spans="1:5">
      <c r="A570" s="7">
        <v>26969</v>
      </c>
      <c r="B570" s="1">
        <v>12.74</v>
      </c>
      <c r="C570" s="1">
        <v>102</v>
      </c>
      <c r="D570" s="15">
        <f t="shared" si="16"/>
        <v>8.0062794348508639</v>
      </c>
      <c r="E570" s="16">
        <f t="shared" si="17"/>
        <v>136.35668096730501</v>
      </c>
    </row>
    <row r="571" spans="1:5">
      <c r="A571" s="6">
        <v>26938</v>
      </c>
      <c r="B571" s="2">
        <v>13.99</v>
      </c>
      <c r="C571" s="2">
        <v>109.8</v>
      </c>
      <c r="D571" s="13">
        <f t="shared" si="16"/>
        <v>7.8484631879914222</v>
      </c>
      <c r="E571" s="14">
        <f t="shared" si="17"/>
        <v>133.66887824950351</v>
      </c>
    </row>
    <row r="572" spans="1:5">
      <c r="A572" s="7">
        <v>26908</v>
      </c>
      <c r="B572" s="1">
        <v>13.73</v>
      </c>
      <c r="C572" s="1">
        <v>105.6</v>
      </c>
      <c r="D572" s="15">
        <f t="shared" si="16"/>
        <v>7.6911871813546968</v>
      </c>
      <c r="E572" s="16">
        <f t="shared" si="17"/>
        <v>130.99027648006935</v>
      </c>
    </row>
    <row r="573" spans="1:5">
      <c r="A573" s="6">
        <v>26877</v>
      </c>
      <c r="B573" s="2">
        <v>13.77</v>
      </c>
      <c r="C573" s="2">
        <v>103.8</v>
      </c>
      <c r="D573" s="13">
        <f t="shared" si="16"/>
        <v>7.5381263616557739</v>
      </c>
      <c r="E573" s="14">
        <f t="shared" si="17"/>
        <v>128.38346447330494</v>
      </c>
    </row>
    <row r="574" spans="1:5">
      <c r="A574" s="7">
        <v>26846</v>
      </c>
      <c r="B574" s="1">
        <v>14.33</v>
      </c>
      <c r="C574" s="1">
        <v>105.8</v>
      </c>
      <c r="D574" s="15">
        <f t="shared" si="16"/>
        <v>7.3831123517096993</v>
      </c>
      <c r="E574" s="16">
        <f t="shared" si="17"/>
        <v>125.74338725995283</v>
      </c>
    </row>
    <row r="575" spans="1:5">
      <c r="A575" s="6">
        <v>26816</v>
      </c>
      <c r="B575" s="2">
        <v>14.5</v>
      </c>
      <c r="C575" s="2">
        <v>104.8</v>
      </c>
      <c r="D575" s="13">
        <f t="shared" si="16"/>
        <v>7.227586206896552</v>
      </c>
      <c r="E575" s="14">
        <f t="shared" si="17"/>
        <v>123.09458776663908</v>
      </c>
    </row>
    <row r="576" spans="1:5">
      <c r="A576" s="7">
        <v>26785</v>
      </c>
      <c r="B576" s="1">
        <v>15.13</v>
      </c>
      <c r="C576" s="1">
        <v>107.2</v>
      </c>
      <c r="D576" s="15">
        <f t="shared" si="16"/>
        <v>7.0852610707204224</v>
      </c>
      <c r="E576" s="16">
        <f t="shared" si="17"/>
        <v>120.67061751365</v>
      </c>
    </row>
    <row r="577" spans="1:5">
      <c r="A577" s="6">
        <v>26755</v>
      </c>
      <c r="B577" s="2">
        <v>15.89</v>
      </c>
      <c r="C577" s="2">
        <v>110.3</v>
      </c>
      <c r="D577" s="13">
        <f t="shared" ref="D577:D621" si="18">C577/B577</f>
        <v>6.9414726242920075</v>
      </c>
      <c r="E577" s="14">
        <f t="shared" si="17"/>
        <v>118.22172530648099</v>
      </c>
    </row>
    <row r="578" spans="1:5">
      <c r="A578" s="7">
        <v>26724</v>
      </c>
      <c r="B578" s="1">
        <v>16.53</v>
      </c>
      <c r="C578" s="1">
        <v>112.4</v>
      </c>
      <c r="D578" s="15">
        <f t="shared" si="18"/>
        <v>6.7997580157289779</v>
      </c>
      <c r="E578" s="16">
        <f t="shared" ref="E578:E603" si="19">(D578/$D$621)*100</f>
        <v>115.80815308164452</v>
      </c>
    </row>
    <row r="579" spans="1:5">
      <c r="A579" s="6">
        <v>26696</v>
      </c>
      <c r="B579" s="2">
        <v>17.11</v>
      </c>
      <c r="C579" s="2">
        <v>114.2</v>
      </c>
      <c r="D579" s="13">
        <f t="shared" si="18"/>
        <v>6.6744593804792522</v>
      </c>
      <c r="E579" s="14">
        <f t="shared" si="19"/>
        <v>113.67416485759949</v>
      </c>
    </row>
    <row r="580" spans="1:5">
      <c r="A580" s="7">
        <v>26665</v>
      </c>
      <c r="B580" s="1">
        <v>18.09</v>
      </c>
      <c r="C580" s="1">
        <v>118.4</v>
      </c>
      <c r="D580" s="15">
        <f t="shared" si="18"/>
        <v>6.5450525152017693</v>
      </c>
      <c r="E580" s="16">
        <f t="shared" si="19"/>
        <v>111.47020847720998</v>
      </c>
    </row>
    <row r="581" spans="1:5">
      <c r="A581" s="6">
        <v>26634</v>
      </c>
      <c r="B581" s="2">
        <v>18.3</v>
      </c>
      <c r="C581" s="2">
        <v>117.5</v>
      </c>
      <c r="D581" s="13">
        <f t="shared" si="18"/>
        <v>6.4207650273224042</v>
      </c>
      <c r="E581" s="14">
        <f t="shared" si="19"/>
        <v>109.35344132326541</v>
      </c>
    </row>
    <row r="582" spans="1:5">
      <c r="A582" s="7">
        <v>26604</v>
      </c>
      <c r="B582" s="1">
        <v>18.190000000000001</v>
      </c>
      <c r="C582" s="1">
        <v>115.1</v>
      </c>
      <c r="D582" s="15">
        <f t="shared" si="18"/>
        <v>6.3276525563496415</v>
      </c>
      <c r="E582" s="16">
        <f t="shared" si="19"/>
        <v>107.7676226415887</v>
      </c>
    </row>
    <row r="583" spans="1:5">
      <c r="A583" s="6">
        <v>26573</v>
      </c>
      <c r="B583" s="2">
        <v>17.579999999999998</v>
      </c>
      <c r="C583" s="2">
        <v>109.6</v>
      </c>
      <c r="D583" s="13">
        <f t="shared" si="18"/>
        <v>6.2343572241183169</v>
      </c>
      <c r="E583" s="14">
        <f t="shared" si="19"/>
        <v>106.17868961016967</v>
      </c>
    </row>
    <row r="584" spans="1:5">
      <c r="A584" s="7">
        <v>26543</v>
      </c>
      <c r="B584" s="1">
        <v>17.82</v>
      </c>
      <c r="C584" s="1">
        <v>109.4</v>
      </c>
      <c r="D584" s="15">
        <f t="shared" si="18"/>
        <v>6.1391694725028056</v>
      </c>
      <c r="E584" s="16">
        <f t="shared" si="19"/>
        <v>104.55752637390634</v>
      </c>
    </row>
    <row r="585" spans="1:5">
      <c r="A585" s="6">
        <v>26512</v>
      </c>
      <c r="B585" s="2">
        <v>18.25</v>
      </c>
      <c r="C585" s="2">
        <v>111</v>
      </c>
      <c r="D585" s="13">
        <f t="shared" si="18"/>
        <v>6.0821917808219181</v>
      </c>
      <c r="E585" s="14">
        <f t="shared" si="19"/>
        <v>103.58712695305114</v>
      </c>
    </row>
    <row r="586" spans="1:5">
      <c r="A586" s="7">
        <v>26481</v>
      </c>
      <c r="B586" s="1">
        <v>17.79</v>
      </c>
      <c r="C586" s="1">
        <v>107.2</v>
      </c>
      <c r="D586" s="15">
        <f t="shared" si="18"/>
        <v>6.025857223159079</v>
      </c>
      <c r="E586" s="16">
        <f t="shared" si="19"/>
        <v>102.62768088710088</v>
      </c>
    </row>
    <row r="587" spans="1:5">
      <c r="A587" s="6">
        <v>26451</v>
      </c>
      <c r="B587" s="2">
        <v>18.09</v>
      </c>
      <c r="C587" s="2">
        <v>108</v>
      </c>
      <c r="D587" s="13">
        <f t="shared" si="18"/>
        <v>5.9701492537313436</v>
      </c>
      <c r="E587" s="14">
        <f t="shared" si="19"/>
        <v>101.67890638123885</v>
      </c>
    </row>
    <row r="588" spans="1:5">
      <c r="A588" s="7">
        <v>26420</v>
      </c>
      <c r="B588" s="1">
        <v>18.2</v>
      </c>
      <c r="C588" s="1">
        <v>107.7</v>
      </c>
      <c r="D588" s="15">
        <f t="shared" si="18"/>
        <v>5.9175824175824179</v>
      </c>
      <c r="E588" s="16">
        <f t="shared" si="19"/>
        <v>100.78362919730512</v>
      </c>
    </row>
    <row r="589" spans="1:5">
      <c r="A589" s="6">
        <v>26390</v>
      </c>
      <c r="B589" s="2">
        <v>18.559999999999999</v>
      </c>
      <c r="C589" s="2">
        <v>108.8</v>
      </c>
      <c r="D589" s="13">
        <f t="shared" si="18"/>
        <v>5.862068965517242</v>
      </c>
      <c r="E589" s="14">
        <f t="shared" si="19"/>
        <v>99.838167558819862</v>
      </c>
    </row>
    <row r="590" spans="1:5">
      <c r="A590" s="7">
        <v>26359</v>
      </c>
      <c r="B590" s="1">
        <v>18.54</v>
      </c>
      <c r="C590" s="1">
        <v>107.7</v>
      </c>
      <c r="D590" s="15">
        <f t="shared" si="18"/>
        <v>5.80906148867314</v>
      </c>
      <c r="E590" s="16">
        <f t="shared" si="19"/>
        <v>98.935385727667409</v>
      </c>
    </row>
    <row r="591" spans="1:5">
      <c r="A591" s="6">
        <v>26330</v>
      </c>
      <c r="B591" s="2">
        <v>18.22</v>
      </c>
      <c r="C591" s="2">
        <v>105.2</v>
      </c>
      <c r="D591" s="13">
        <f t="shared" si="18"/>
        <v>5.7738748627881451</v>
      </c>
      <c r="E591" s="14">
        <f t="shared" si="19"/>
        <v>98.336114673096034</v>
      </c>
    </row>
    <row r="592" spans="1:5">
      <c r="A592" s="7">
        <v>26299</v>
      </c>
      <c r="B592" s="1">
        <v>18.010000000000002</v>
      </c>
      <c r="C592" s="1">
        <v>103.3</v>
      </c>
      <c r="D592" s="15">
        <f t="shared" si="18"/>
        <v>5.7357023875624646</v>
      </c>
      <c r="E592" s="16">
        <f t="shared" si="19"/>
        <v>97.685990971015002</v>
      </c>
    </row>
    <row r="593" spans="1:5">
      <c r="A593" s="6">
        <v>26268</v>
      </c>
      <c r="B593" s="2">
        <v>17.399999999999999</v>
      </c>
      <c r="C593" s="2">
        <v>99.17</v>
      </c>
      <c r="D593" s="13">
        <f t="shared" si="18"/>
        <v>5.6994252873563225</v>
      </c>
      <c r="E593" s="14">
        <f t="shared" si="19"/>
        <v>97.068147811844767</v>
      </c>
    </row>
    <row r="594" spans="1:5">
      <c r="A594" s="7">
        <v>26238</v>
      </c>
      <c r="B594" s="1">
        <v>16.54</v>
      </c>
      <c r="C594" s="1">
        <v>92.78</v>
      </c>
      <c r="D594" s="15">
        <f t="shared" si="18"/>
        <v>5.6094316807738815</v>
      </c>
      <c r="E594" s="16">
        <f t="shared" si="19"/>
        <v>95.535447185828261</v>
      </c>
    </row>
    <row r="595" spans="1:5">
      <c r="A595" s="6">
        <v>26207</v>
      </c>
      <c r="B595" s="2">
        <v>17.62</v>
      </c>
      <c r="C595" s="2">
        <v>97.29</v>
      </c>
      <c r="D595" s="13">
        <f t="shared" si="18"/>
        <v>5.5215664018161181</v>
      </c>
      <c r="E595" s="14">
        <f t="shared" si="19"/>
        <v>94.038994569049194</v>
      </c>
    </row>
    <row r="596" spans="1:5">
      <c r="A596" s="7">
        <v>26177</v>
      </c>
      <c r="B596" s="1">
        <v>18.309999999999999</v>
      </c>
      <c r="C596" s="1">
        <v>99.4</v>
      </c>
      <c r="D596" s="15">
        <f t="shared" si="18"/>
        <v>5.4287274713271447</v>
      </c>
      <c r="E596" s="16">
        <f t="shared" si="19"/>
        <v>92.457834614660641</v>
      </c>
    </row>
    <row r="597" spans="1:5">
      <c r="A597" s="6">
        <v>26146</v>
      </c>
      <c r="B597" s="2">
        <v>18.03</v>
      </c>
      <c r="C597" s="2">
        <v>97.24</v>
      </c>
      <c r="D597" s="13">
        <f t="shared" si="18"/>
        <v>5.3932334997226841</v>
      </c>
      <c r="E597" s="14">
        <f t="shared" si="19"/>
        <v>91.853329088502704</v>
      </c>
    </row>
    <row r="598" spans="1:5">
      <c r="A598" s="7">
        <v>26115</v>
      </c>
      <c r="B598" s="1">
        <v>18.48</v>
      </c>
      <c r="C598" s="1">
        <v>99</v>
      </c>
      <c r="D598" s="15">
        <f t="shared" si="18"/>
        <v>5.3571428571428568</v>
      </c>
      <c r="E598" s="16">
        <f t="shared" si="19"/>
        <v>91.23866152959377</v>
      </c>
    </row>
    <row r="599" spans="1:5">
      <c r="A599" s="6">
        <v>26085</v>
      </c>
      <c r="B599" s="2">
        <v>18.739999999999998</v>
      </c>
      <c r="C599" s="2">
        <v>99.72</v>
      </c>
      <c r="D599" s="13">
        <f t="shared" si="18"/>
        <v>5.3212379935965854</v>
      </c>
      <c r="E599" s="14">
        <f t="shared" si="19"/>
        <v>90.627158013685744</v>
      </c>
    </row>
    <row r="600" spans="1:5">
      <c r="A600" s="7">
        <v>26054</v>
      </c>
      <c r="B600" s="1">
        <v>19.22</v>
      </c>
      <c r="C600" s="1">
        <v>101.6</v>
      </c>
      <c r="D600" s="15">
        <f t="shared" si="18"/>
        <v>5.2861602497398543</v>
      </c>
      <c r="E600" s="16">
        <f t="shared" si="19"/>
        <v>90.0297413525454</v>
      </c>
    </row>
    <row r="601" spans="1:5">
      <c r="A601" s="6">
        <v>26024</v>
      </c>
      <c r="B601" s="2">
        <v>19.61</v>
      </c>
      <c r="C601" s="2">
        <v>103</v>
      </c>
      <c r="D601" s="13">
        <f t="shared" si="18"/>
        <v>5.2524222335543094</v>
      </c>
      <c r="E601" s="14">
        <f t="shared" si="19"/>
        <v>89.455141883851269</v>
      </c>
    </row>
    <row r="602" spans="1:5">
      <c r="A602" s="7">
        <v>25993</v>
      </c>
      <c r="B602" s="1">
        <v>19.079999999999998</v>
      </c>
      <c r="C602" s="1">
        <v>99.6</v>
      </c>
      <c r="D602" s="15">
        <f t="shared" si="18"/>
        <v>5.2201257861635222</v>
      </c>
      <c r="E602" s="16">
        <f t="shared" si="19"/>
        <v>88.905094085859943</v>
      </c>
    </row>
    <row r="603" spans="1:5">
      <c r="A603" s="6">
        <v>25965</v>
      </c>
      <c r="B603" s="2">
        <v>18.71</v>
      </c>
      <c r="C603" s="2">
        <v>97.11</v>
      </c>
      <c r="D603" s="13">
        <f t="shared" si="18"/>
        <v>5.190272581507215</v>
      </c>
      <c r="E603" s="14">
        <f t="shared" si="19"/>
        <v>88.396657684620635</v>
      </c>
    </row>
    <row r="604" spans="1:5">
      <c r="A604" s="7">
        <v>25934</v>
      </c>
      <c r="B604" s="1">
        <v>18.12</v>
      </c>
      <c r="C604" s="1">
        <v>93.49</v>
      </c>
      <c r="D604" s="15">
        <f t="shared" si="18"/>
        <v>5.1594922737306836</v>
      </c>
      <c r="E604" s="16">
        <f t="shared" ref="E604:E620" si="20">(D604/$D$621)*100</f>
        <v>87.872431589127373</v>
      </c>
    </row>
    <row r="605" spans="1:5">
      <c r="A605" s="6">
        <v>25903</v>
      </c>
      <c r="B605" s="2">
        <v>17.55</v>
      </c>
      <c r="C605" s="2">
        <v>90.05</v>
      </c>
      <c r="D605" s="13">
        <f t="shared" si="18"/>
        <v>5.1310541310541309</v>
      </c>
      <c r="E605" s="14">
        <f t="shared" si="20"/>
        <v>87.388095415277405</v>
      </c>
    </row>
    <row r="606" spans="1:5">
      <c r="A606" s="7">
        <v>25873</v>
      </c>
      <c r="B606" s="1">
        <v>16.190000000000001</v>
      </c>
      <c r="C606" s="1">
        <v>84.28</v>
      </c>
      <c r="D606" s="15">
        <f t="shared" si="18"/>
        <v>5.2056825200741192</v>
      </c>
      <c r="E606" s="16">
        <f t="shared" si="20"/>
        <v>88.659107689518862</v>
      </c>
    </row>
    <row r="607" spans="1:5">
      <c r="A607" s="6">
        <v>25842</v>
      </c>
      <c r="B607" s="2">
        <v>15.97</v>
      </c>
      <c r="C607" s="2">
        <v>84.37</v>
      </c>
      <c r="D607" s="13">
        <f t="shared" si="18"/>
        <v>5.2830306825297431</v>
      </c>
      <c r="E607" s="14">
        <f t="shared" si="20"/>
        <v>89.976441014840802</v>
      </c>
    </row>
    <row r="608" spans="1:5">
      <c r="A608" s="7">
        <v>25812</v>
      </c>
      <c r="B608" s="1">
        <v>15.41</v>
      </c>
      <c r="C608" s="1">
        <v>82.58</v>
      </c>
      <c r="D608" s="15">
        <f t="shared" si="18"/>
        <v>5.3588578844905905</v>
      </c>
      <c r="E608" s="16">
        <f t="shared" si="20"/>
        <v>91.267870532203304</v>
      </c>
    </row>
    <row r="609" spans="1:5">
      <c r="A609" s="6">
        <v>25781</v>
      </c>
      <c r="B609" s="2">
        <v>14.39</v>
      </c>
      <c r="C609" s="2">
        <v>77.92</v>
      </c>
      <c r="D609" s="13">
        <f t="shared" si="18"/>
        <v>5.4148714384989578</v>
      </c>
      <c r="E609" s="14">
        <f t="shared" si="20"/>
        <v>92.221849515314574</v>
      </c>
    </row>
    <row r="610" spans="1:5">
      <c r="A610" s="7">
        <v>25750</v>
      </c>
      <c r="B610" s="1">
        <v>13.85</v>
      </c>
      <c r="C610" s="1">
        <v>75.72</v>
      </c>
      <c r="D610" s="15">
        <f t="shared" si="18"/>
        <v>5.4671480144404336</v>
      </c>
      <c r="E610" s="16">
        <f t="shared" si="20"/>
        <v>93.112183214721327</v>
      </c>
    </row>
    <row r="611" spans="1:5">
      <c r="A611" s="6">
        <v>25720</v>
      </c>
      <c r="B611" s="2">
        <v>13.69</v>
      </c>
      <c r="C611" s="2">
        <v>75.59</v>
      </c>
      <c r="D611" s="13">
        <f t="shared" si="18"/>
        <v>5.5215485756026297</v>
      </c>
      <c r="E611" s="14">
        <f t="shared" si="20"/>
        <v>94.038690966942212</v>
      </c>
    </row>
    <row r="612" spans="1:5">
      <c r="A612" s="7">
        <v>25689</v>
      </c>
      <c r="B612" s="1">
        <v>13.69</v>
      </c>
      <c r="C612" s="1">
        <v>76.06</v>
      </c>
      <c r="D612" s="15">
        <f t="shared" si="18"/>
        <v>5.5558802045288536</v>
      </c>
      <c r="E612" s="16">
        <f t="shared" si="20"/>
        <v>94.62340038292929</v>
      </c>
    </row>
    <row r="613" spans="1:5">
      <c r="A613" s="6">
        <v>25659</v>
      </c>
      <c r="B613" s="2">
        <v>15.37</v>
      </c>
      <c r="C613" s="2">
        <v>85.95</v>
      </c>
      <c r="D613" s="13">
        <f t="shared" si="18"/>
        <v>5.5920624593363701</v>
      </c>
      <c r="E613" s="14">
        <f t="shared" si="20"/>
        <v>95.239628209551256</v>
      </c>
    </row>
    <row r="614" spans="1:5">
      <c r="A614" s="7">
        <v>25628</v>
      </c>
      <c r="B614" s="1">
        <v>15.75</v>
      </c>
      <c r="C614" s="1">
        <v>88.65</v>
      </c>
      <c r="D614" s="15">
        <f t="shared" si="18"/>
        <v>5.628571428571429</v>
      </c>
      <c r="E614" s="16">
        <f t="shared" si="20"/>
        <v>95.861420380426537</v>
      </c>
    </row>
    <row r="615" spans="1:5">
      <c r="A615" s="6">
        <v>25600</v>
      </c>
      <c r="B615" s="2">
        <v>15.35</v>
      </c>
      <c r="C615" s="2">
        <v>87.16</v>
      </c>
      <c r="D615" s="13">
        <f t="shared" si="18"/>
        <v>5.678175895765472</v>
      </c>
      <c r="E615" s="14">
        <f t="shared" si="20"/>
        <v>96.706244816392186</v>
      </c>
    </row>
    <row r="616" spans="1:5">
      <c r="A616" s="7">
        <v>25569</v>
      </c>
      <c r="B616" s="1">
        <v>15.76</v>
      </c>
      <c r="C616" s="1">
        <v>90.31</v>
      </c>
      <c r="D616" s="15">
        <f t="shared" si="18"/>
        <v>5.7303299492385786</v>
      </c>
      <c r="E616" s="16">
        <f>(D616/$D$621)*100</f>
        <v>97.594491809074952</v>
      </c>
    </row>
    <row r="617" spans="1:5">
      <c r="A617" s="6">
        <v>25538</v>
      </c>
      <c r="B617" s="2">
        <v>15.76</v>
      </c>
      <c r="C617" s="2">
        <v>91.11</v>
      </c>
      <c r="D617" s="13">
        <f t="shared" si="18"/>
        <v>5.781091370558376</v>
      </c>
      <c r="E617" s="14">
        <f t="shared" si="20"/>
        <v>98.459020581605799</v>
      </c>
    </row>
    <row r="618" spans="1:5">
      <c r="A618" s="7">
        <v>25508</v>
      </c>
      <c r="B618" s="1">
        <v>16.54</v>
      </c>
      <c r="C618" s="1">
        <v>96.21</v>
      </c>
      <c r="D618" s="15">
        <f t="shared" si="18"/>
        <v>5.8168077388149939</v>
      </c>
      <c r="E618" s="16">
        <f t="shared" si="20"/>
        <v>99.067313793366424</v>
      </c>
    </row>
    <row r="619" spans="1:5">
      <c r="A619" s="6">
        <v>25477</v>
      </c>
      <c r="B619" s="2">
        <v>16.32</v>
      </c>
      <c r="C619" s="2">
        <v>95.52</v>
      </c>
      <c r="D619" s="13">
        <f t="shared" si="18"/>
        <v>5.8529411764705879</v>
      </c>
      <c r="E619" s="14">
        <f t="shared" si="20"/>
        <v>99.68271020448951</v>
      </c>
    </row>
    <row r="620" spans="1:5">
      <c r="A620" s="7">
        <v>25447</v>
      </c>
      <c r="B620" s="1">
        <v>16.05</v>
      </c>
      <c r="C620" s="1">
        <v>94.51</v>
      </c>
      <c r="D620" s="15">
        <f t="shared" si="18"/>
        <v>5.8884735202492209</v>
      </c>
      <c r="E620" s="16">
        <f t="shared" si="20"/>
        <v>100.28786925546559</v>
      </c>
    </row>
    <row r="621" spans="1:5">
      <c r="A621" s="8">
        <v>25416</v>
      </c>
      <c r="B621" s="9">
        <v>16.04</v>
      </c>
      <c r="C621" s="9">
        <v>94.18</v>
      </c>
      <c r="D621" s="17">
        <f t="shared" si="18"/>
        <v>5.8715710723192025</v>
      </c>
      <c r="E621" s="18">
        <f>(D621/$D$621)*100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Variable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Abell, Nicholas</dc:creator>
  <cp:lastModifiedBy>Nan Tang</cp:lastModifiedBy>
  <dcterms:created xsi:type="dcterms:W3CDTF">2021-06-24T13:59:42Z</dcterms:created>
  <dcterms:modified xsi:type="dcterms:W3CDTF">2021-09-29T19:51:39Z</dcterms:modified>
</cp:coreProperties>
</file>