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 Tang\Desktop\DSI-KPMG-Capstone\"/>
    </mc:Choice>
  </mc:AlternateContent>
  <xr:revisionPtr revIDLastSave="0" documentId="13_ncr:1_{EFE3025C-E0E0-403C-A869-2F34A7C84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W11" i="1"/>
  <c r="X11" i="1"/>
  <c r="Y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0" i="1"/>
</calcChain>
</file>

<file path=xl/sharedStrings.xml><?xml version="1.0" encoding="utf-8"?>
<sst xmlns="http://schemas.openxmlformats.org/spreadsheetml/2006/main" count="5" uniqueCount="5">
  <si>
    <t>Lags</t>
    <phoneticPr fontId="2" type="noConversion"/>
  </si>
  <si>
    <t>Min RMSE</t>
    <phoneticPr fontId="2" type="noConversion"/>
  </si>
  <si>
    <t>Min Lag</t>
    <phoneticPr fontId="2" type="noConversion"/>
  </si>
  <si>
    <t>1968/08/01 - 2015/12/01</t>
    <phoneticPr fontId="2" type="noConversion"/>
  </si>
  <si>
    <t>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</si>
</sst>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RMSE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Min 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Sheet1!$B$10:$Y$10</c:f>
              <c:numCache>
                <c:formatCode>General</c:formatCode>
                <c:ptCount val="24"/>
                <c:pt idx="0">
                  <c:v>98.583333333333329</c:v>
                </c:pt>
                <c:pt idx="1">
                  <c:v>119.3066666666667</c:v>
                </c:pt>
                <c:pt idx="2">
                  <c:v>146.63666666666671</c:v>
                </c:pt>
                <c:pt idx="3">
                  <c:v>162.95333333333329</c:v>
                </c:pt>
                <c:pt idx="4">
                  <c:v>159.6933333333333</c:v>
                </c:pt>
                <c:pt idx="5">
                  <c:v>167.79666666666671</c:v>
                </c:pt>
                <c:pt idx="6">
                  <c:v>156.58000000000001</c:v>
                </c:pt>
                <c:pt idx="7">
                  <c:v>147.54666666666671</c:v>
                </c:pt>
                <c:pt idx="8">
                  <c:v>168.21333333333331</c:v>
                </c:pt>
                <c:pt idx="9">
                  <c:v>212.36333333333329</c:v>
                </c:pt>
                <c:pt idx="10">
                  <c:v>235.31</c:v>
                </c:pt>
                <c:pt idx="11">
                  <c:v>233.47</c:v>
                </c:pt>
                <c:pt idx="12">
                  <c:v>282.15333333333342</c:v>
                </c:pt>
                <c:pt idx="13">
                  <c:v>297.39</c:v>
                </c:pt>
                <c:pt idx="14">
                  <c:v>296.95333333333332</c:v>
                </c:pt>
                <c:pt idx="15">
                  <c:v>338.95</c:v>
                </c:pt>
                <c:pt idx="16">
                  <c:v>348.8533333333333</c:v>
                </c:pt>
                <c:pt idx="17">
                  <c:v>373.65666666666669</c:v>
                </c:pt>
                <c:pt idx="18">
                  <c:v>377.30666666666667</c:v>
                </c:pt>
                <c:pt idx="19">
                  <c:v>373.64333333333332</c:v>
                </c:pt>
                <c:pt idx="20">
                  <c:v>378.05666666666667</c:v>
                </c:pt>
                <c:pt idx="21">
                  <c:v>392.82333333333332</c:v>
                </c:pt>
                <c:pt idx="22">
                  <c:v>371.73666666666668</c:v>
                </c:pt>
                <c:pt idx="23">
                  <c:v>431.18666666666672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0-419F-AD35-F4805AB2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428032"/>
        <c:axId val="1053408064"/>
      </c:barChart>
      <c:catAx>
        <c:axId val="10534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 Forward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408064"/>
        <c:crosses val="autoZero"/>
        <c:auto val="1"/>
        <c:lblAlgn val="ctr"/>
        <c:lblOffset val="100"/>
        <c:noMultiLvlLbl val="0"/>
      </c:catAx>
      <c:valAx>
        <c:axId val="10534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RMSE of Opt 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4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 Lag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Sheet1!$B$11:$Y$11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27</c:v>
                </c:pt>
                <c:pt idx="10">
                  <c:v>24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27</c:v>
                </c:pt>
                <c:pt idx="16">
                  <c:v>18</c:v>
                </c:pt>
                <c:pt idx="17">
                  <c:v>30</c:v>
                </c:pt>
                <c:pt idx="18">
                  <c:v>30</c:v>
                </c:pt>
                <c:pt idx="19">
                  <c:v>12</c:v>
                </c:pt>
                <c:pt idx="20">
                  <c:v>30</c:v>
                </c:pt>
                <c:pt idx="21">
                  <c:v>27</c:v>
                </c:pt>
                <c:pt idx="22">
                  <c:v>12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E-48E7-BFA8-EE8EB472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60384"/>
        <c:axId val="1059554144"/>
      </c:barChart>
      <c:catAx>
        <c:axId val="10595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 Forward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554144"/>
        <c:crosses val="autoZero"/>
        <c:auto val="1"/>
        <c:lblAlgn val="ctr"/>
        <c:lblOffset val="100"/>
        <c:noMultiLvlLbl val="0"/>
      </c:catAx>
      <c:valAx>
        <c:axId val="1059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10989</xdr:colOff>
      <xdr:row>12</xdr:row>
      <xdr:rowOff>167052</xdr:rowOff>
    </xdr:from>
    <xdr:to>
      <xdr:col>7</xdr:col>
      <xdr:colOff>450605</xdr:colOff>
      <xdr:row>29</xdr:row>
      <xdr:rowOff>45425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B36C4-07B7-4C8B-B029-E240DC62D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685066</xdr:colOff>
      <xdr:row>12</xdr:row>
      <xdr:rowOff>167052</xdr:rowOff>
    </xdr:from>
    <xdr:to>
      <xdr:col>15</xdr:col>
      <xdr:colOff>435950</xdr:colOff>
      <xdr:row>29</xdr:row>
      <xdr:rowOff>45425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42B3B-6CC3-40A9-B7E9-954F86EA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zoomScale="130" zoomScaleNormal="130" workbookViewId="0">
      <selection activeCell="S21" sqref="S21"/>
    </sheetView>
  </sheetViews>
  <sheetFormatPr defaultRowHeight="13.5" x14ac:dyDescent="0.15"/>
  <sheetData>
    <row r="1" spans="1:25" x14ac:dyDescent="0.15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15">
      <c r="A2" s="2">
        <v>12</v>
      </c>
      <c r="B2">
        <v>98.583333333333329</v>
      </c>
      <c r="C2">
        <v>119.3066666666667</v>
      </c>
      <c r="D2">
        <v>146.63666666666671</v>
      </c>
      <c r="E2">
        <v>169.65666666666669</v>
      </c>
      <c r="F2">
        <v>169.57</v>
      </c>
      <c r="G2">
        <v>175.99</v>
      </c>
      <c r="H2">
        <v>208.65666666666669</v>
      </c>
      <c r="I2">
        <v>211.17666666666659</v>
      </c>
      <c r="J2">
        <v>216.37</v>
      </c>
      <c r="K2">
        <v>266.83666666666659</v>
      </c>
      <c r="L2">
        <v>248.99333333333331</v>
      </c>
      <c r="M2">
        <v>270.48</v>
      </c>
      <c r="N2">
        <v>288.4733333333333</v>
      </c>
      <c r="O2">
        <v>334.48333333333329</v>
      </c>
      <c r="P2">
        <v>327.28333333333342</v>
      </c>
      <c r="Q2">
        <v>345.6033333333333</v>
      </c>
      <c r="R2">
        <v>358.73666666666668</v>
      </c>
      <c r="S2">
        <v>390.43666666666672</v>
      </c>
      <c r="T2">
        <v>419.34333333333331</v>
      </c>
      <c r="U2">
        <v>373.64333333333332</v>
      </c>
      <c r="V2">
        <v>426.24333333333328</v>
      </c>
      <c r="W2">
        <v>412.22</v>
      </c>
      <c r="X2">
        <v>371.73666666666668</v>
      </c>
      <c r="Y2">
        <v>449.22333333333341</v>
      </c>
    </row>
    <row r="3" spans="1:25" x14ac:dyDescent="0.15">
      <c r="A3" s="2">
        <v>15</v>
      </c>
      <c r="B3">
        <v>126.0633333333333</v>
      </c>
      <c r="C3">
        <v>149.79666666666671</v>
      </c>
      <c r="D3">
        <v>167.3066666666667</v>
      </c>
      <c r="E3">
        <v>162.95333333333329</v>
      </c>
      <c r="F3">
        <v>175.01333333333329</v>
      </c>
      <c r="G3">
        <v>212.12</v>
      </c>
      <c r="H3">
        <v>212.14</v>
      </c>
      <c r="I3">
        <v>207.88666666666671</v>
      </c>
      <c r="J3">
        <v>168.21333333333331</v>
      </c>
      <c r="K3">
        <v>272.42333333333329</v>
      </c>
      <c r="L3">
        <v>315.14666666666659</v>
      </c>
      <c r="M3">
        <v>283.99</v>
      </c>
      <c r="N3">
        <v>363.50333333333327</v>
      </c>
      <c r="O3">
        <v>333.43</v>
      </c>
      <c r="P3">
        <v>395.93666666666672</v>
      </c>
      <c r="Q3">
        <v>416.1466666666667</v>
      </c>
      <c r="R3">
        <v>416.56333333333328</v>
      </c>
      <c r="S3">
        <v>421.72</v>
      </c>
      <c r="T3">
        <v>444.97333333333341</v>
      </c>
      <c r="U3">
        <v>390.40666666666669</v>
      </c>
      <c r="V3">
        <v>404.36333333333329</v>
      </c>
      <c r="W3">
        <v>395.14333333333337</v>
      </c>
      <c r="X3">
        <v>444.22</v>
      </c>
      <c r="Y3">
        <v>449.04</v>
      </c>
    </row>
    <row r="4" spans="1:25" x14ac:dyDescent="0.15">
      <c r="A4" s="2">
        <v>18</v>
      </c>
      <c r="B4">
        <v>175.3833333333333</v>
      </c>
      <c r="C4">
        <v>203.6</v>
      </c>
      <c r="D4">
        <v>244.8833333333333</v>
      </c>
      <c r="E4">
        <v>172.82333333333341</v>
      </c>
      <c r="F4">
        <v>221.5033333333333</v>
      </c>
      <c r="G4">
        <v>170.05333333333331</v>
      </c>
      <c r="H4">
        <v>188.07333333333341</v>
      </c>
      <c r="I4">
        <v>172.05666666666659</v>
      </c>
      <c r="J4">
        <v>219.3366666666667</v>
      </c>
      <c r="K4">
        <v>241.68666666666661</v>
      </c>
      <c r="L4">
        <v>239.07</v>
      </c>
      <c r="M4">
        <v>286.79666666666668</v>
      </c>
      <c r="N4">
        <v>315.56333333333328</v>
      </c>
      <c r="O4">
        <v>349.28</v>
      </c>
      <c r="P4">
        <v>380.95333333333338</v>
      </c>
      <c r="Q4">
        <v>345.47666666666669</v>
      </c>
      <c r="R4">
        <v>348.8533333333333</v>
      </c>
      <c r="S4">
        <v>426.8533333333333</v>
      </c>
      <c r="T4">
        <v>413.34666666666658</v>
      </c>
      <c r="U4">
        <v>445.64999999999992</v>
      </c>
      <c r="V4">
        <v>393.17333333333329</v>
      </c>
      <c r="W4">
        <v>409.01333333333332</v>
      </c>
      <c r="X4">
        <v>406.31</v>
      </c>
      <c r="Y4">
        <v>495.05999999999989</v>
      </c>
    </row>
    <row r="5" spans="1:25" x14ac:dyDescent="0.15">
      <c r="A5" s="2">
        <v>21</v>
      </c>
      <c r="B5">
        <v>182.17333333333329</v>
      </c>
      <c r="C5">
        <v>219.84666666666669</v>
      </c>
      <c r="D5">
        <v>200.37333333333331</v>
      </c>
      <c r="E5">
        <v>189.65666666666669</v>
      </c>
      <c r="F5">
        <v>197.46</v>
      </c>
      <c r="G5">
        <v>215.28</v>
      </c>
      <c r="H5">
        <v>230.55</v>
      </c>
      <c r="I5">
        <v>210.59333333333331</v>
      </c>
      <c r="J5">
        <v>218.27333333333331</v>
      </c>
      <c r="K5">
        <v>299.4733333333333</v>
      </c>
      <c r="L5">
        <v>279.50333333333339</v>
      </c>
      <c r="M5">
        <v>375.59</v>
      </c>
      <c r="N5">
        <v>315.83</v>
      </c>
      <c r="O5">
        <v>333.79333333333341</v>
      </c>
      <c r="P5">
        <v>334.02</v>
      </c>
      <c r="Q5">
        <v>348.2833333333333</v>
      </c>
      <c r="R5">
        <v>416.15666666666669</v>
      </c>
      <c r="S5">
        <v>424.8866666666666</v>
      </c>
      <c r="T5">
        <v>446.94666666666672</v>
      </c>
      <c r="U5">
        <v>416.38000000000011</v>
      </c>
      <c r="V5">
        <v>469.07333333333332</v>
      </c>
      <c r="W5">
        <v>434.00999999999988</v>
      </c>
      <c r="X5">
        <v>379.72333333333341</v>
      </c>
      <c r="Y5">
        <v>478.01666666666671</v>
      </c>
    </row>
    <row r="6" spans="1:25" x14ac:dyDescent="0.15">
      <c r="A6" s="2">
        <v>24</v>
      </c>
      <c r="B6">
        <v>227.35</v>
      </c>
      <c r="C6">
        <v>204.72666666666669</v>
      </c>
      <c r="D6">
        <v>205.5333333333333</v>
      </c>
      <c r="E6">
        <v>196.93</v>
      </c>
      <c r="F6">
        <v>217.0533333333334</v>
      </c>
      <c r="G6">
        <v>195.85666666666671</v>
      </c>
      <c r="H6">
        <v>263.09333333333331</v>
      </c>
      <c r="I6">
        <v>197.25</v>
      </c>
      <c r="J6">
        <v>233.70333333333329</v>
      </c>
      <c r="K6">
        <v>253.43333333333331</v>
      </c>
      <c r="L6">
        <v>235.31</v>
      </c>
      <c r="M6">
        <v>233.47</v>
      </c>
      <c r="N6">
        <v>303.54000000000002</v>
      </c>
      <c r="O6">
        <v>343.82333333333332</v>
      </c>
      <c r="P6">
        <v>359.15</v>
      </c>
      <c r="Q6">
        <v>422.14333333333337</v>
      </c>
      <c r="R6">
        <v>360.95666666666671</v>
      </c>
      <c r="S6">
        <v>464.01333333333332</v>
      </c>
      <c r="T6">
        <v>438.59</v>
      </c>
      <c r="U6">
        <v>450.81</v>
      </c>
      <c r="V6">
        <v>431.74333333333328</v>
      </c>
      <c r="W6">
        <v>439.73666666666668</v>
      </c>
      <c r="X6">
        <v>457.95333333333338</v>
      </c>
      <c r="Y6">
        <v>516.29333333333341</v>
      </c>
    </row>
    <row r="7" spans="1:25" x14ac:dyDescent="0.15">
      <c r="A7" s="2">
        <v>27</v>
      </c>
      <c r="B7">
        <v>269.76333333333332</v>
      </c>
      <c r="C7">
        <v>221.31666666666669</v>
      </c>
      <c r="D7">
        <v>282.25666666666672</v>
      </c>
      <c r="E7">
        <v>188.12</v>
      </c>
      <c r="F7">
        <v>159.6933333333333</v>
      </c>
      <c r="G7">
        <v>189.19333333333341</v>
      </c>
      <c r="H7">
        <v>218.71</v>
      </c>
      <c r="I7">
        <v>150.79666666666671</v>
      </c>
      <c r="J7">
        <v>226.94333333333341</v>
      </c>
      <c r="K7">
        <v>212.36333333333329</v>
      </c>
      <c r="L7">
        <v>363.24333333333328</v>
      </c>
      <c r="M7">
        <v>297.27333333333343</v>
      </c>
      <c r="N7">
        <v>282.15333333333342</v>
      </c>
      <c r="O7">
        <v>336.33</v>
      </c>
      <c r="P7">
        <v>367.24333333333328</v>
      </c>
      <c r="Q7">
        <v>338.95</v>
      </c>
      <c r="R7">
        <v>386.35</v>
      </c>
      <c r="S7">
        <v>408.17333333333329</v>
      </c>
      <c r="T7">
        <v>436.60666666666663</v>
      </c>
      <c r="U7">
        <v>434.33</v>
      </c>
      <c r="V7">
        <v>394.42</v>
      </c>
      <c r="W7">
        <v>392.82333333333332</v>
      </c>
      <c r="X7">
        <v>469.93</v>
      </c>
      <c r="Y7">
        <v>467.51666666666671</v>
      </c>
    </row>
    <row r="8" spans="1:25" x14ac:dyDescent="0.15">
      <c r="A8" s="2">
        <v>30</v>
      </c>
      <c r="B8">
        <v>217.26333333333329</v>
      </c>
      <c r="C8">
        <v>259.22000000000003</v>
      </c>
      <c r="D8">
        <v>279.03333333333342</v>
      </c>
      <c r="E8">
        <v>243.2166666666667</v>
      </c>
      <c r="F8">
        <v>207.55</v>
      </c>
      <c r="G8">
        <v>167.79666666666671</v>
      </c>
      <c r="H8">
        <v>156.58000000000001</v>
      </c>
      <c r="I8">
        <v>147.54666666666671</v>
      </c>
      <c r="J8">
        <v>199.12333333333331</v>
      </c>
      <c r="K8">
        <v>290.93</v>
      </c>
      <c r="L8">
        <v>269.64999999999998</v>
      </c>
      <c r="M8">
        <v>254.55</v>
      </c>
      <c r="N8">
        <v>306.41000000000003</v>
      </c>
      <c r="O8">
        <v>297.39</v>
      </c>
      <c r="P8">
        <v>296.95333333333332</v>
      </c>
      <c r="Q8">
        <v>345.56333333333328</v>
      </c>
      <c r="R8">
        <v>402</v>
      </c>
      <c r="S8">
        <v>373.65666666666669</v>
      </c>
      <c r="T8">
        <v>377.30666666666667</v>
      </c>
      <c r="U8">
        <v>445.3633333333334</v>
      </c>
      <c r="V8">
        <v>378.05666666666667</v>
      </c>
      <c r="W8">
        <v>455.18</v>
      </c>
      <c r="X8">
        <v>383.58</v>
      </c>
      <c r="Y8">
        <v>431.18666666666672</v>
      </c>
    </row>
    <row r="10" spans="1:25" x14ac:dyDescent="0.15">
      <c r="A10" s="2" t="s">
        <v>1</v>
      </c>
      <c r="B10">
        <f>MIN(B2:B8)</f>
        <v>98.583333333333329</v>
      </c>
      <c r="C10">
        <f t="shared" ref="C10:Y10" si="0">MIN(C2:C8)</f>
        <v>119.3066666666667</v>
      </c>
      <c r="D10">
        <f t="shared" si="0"/>
        <v>146.63666666666671</v>
      </c>
      <c r="E10">
        <f t="shared" si="0"/>
        <v>162.95333333333329</v>
      </c>
      <c r="F10">
        <f t="shared" si="0"/>
        <v>159.6933333333333</v>
      </c>
      <c r="G10">
        <f t="shared" si="0"/>
        <v>167.79666666666671</v>
      </c>
      <c r="H10">
        <f t="shared" si="0"/>
        <v>156.58000000000001</v>
      </c>
      <c r="I10">
        <f t="shared" si="0"/>
        <v>147.54666666666671</v>
      </c>
      <c r="J10">
        <f t="shared" si="0"/>
        <v>168.21333333333331</v>
      </c>
      <c r="K10">
        <f t="shared" si="0"/>
        <v>212.36333333333329</v>
      </c>
      <c r="L10">
        <f t="shared" si="0"/>
        <v>235.31</v>
      </c>
      <c r="M10">
        <f t="shared" si="0"/>
        <v>233.47</v>
      </c>
      <c r="N10">
        <f t="shared" si="0"/>
        <v>282.15333333333342</v>
      </c>
      <c r="O10">
        <f t="shared" si="0"/>
        <v>297.39</v>
      </c>
      <c r="P10">
        <f t="shared" si="0"/>
        <v>296.95333333333332</v>
      </c>
      <c r="Q10">
        <f t="shared" si="0"/>
        <v>338.95</v>
      </c>
      <c r="R10">
        <f t="shared" si="0"/>
        <v>348.8533333333333</v>
      </c>
      <c r="S10">
        <f t="shared" si="0"/>
        <v>373.65666666666669</v>
      </c>
      <c r="T10">
        <f t="shared" si="0"/>
        <v>377.30666666666667</v>
      </c>
      <c r="U10">
        <f t="shared" si="0"/>
        <v>373.64333333333332</v>
      </c>
      <c r="V10">
        <f t="shared" si="0"/>
        <v>378.05666666666667</v>
      </c>
      <c r="W10">
        <f t="shared" si="0"/>
        <v>392.82333333333332</v>
      </c>
      <c r="X10">
        <f t="shared" si="0"/>
        <v>371.73666666666668</v>
      </c>
      <c r="Y10">
        <f t="shared" si="0"/>
        <v>431.18666666666672</v>
      </c>
    </row>
    <row r="11" spans="1:25" x14ac:dyDescent="0.15">
      <c r="A11" s="2" t="s">
        <v>2</v>
      </c>
      <c r="B11">
        <f>_xlfn.XLOOKUP(B10,B2:B8,$A$2:$A$8)</f>
        <v>12</v>
      </c>
      <c r="C11">
        <f t="shared" ref="C11:O11" si="1">_xlfn.XLOOKUP(C10,C2:C8,$A$2:$A$8)</f>
        <v>12</v>
      </c>
      <c r="D11">
        <f t="shared" si="1"/>
        <v>12</v>
      </c>
      <c r="E11">
        <f t="shared" si="1"/>
        <v>15</v>
      </c>
      <c r="F11">
        <f t="shared" si="1"/>
        <v>27</v>
      </c>
      <c r="G11">
        <f t="shared" si="1"/>
        <v>30</v>
      </c>
      <c r="H11">
        <f t="shared" si="1"/>
        <v>30</v>
      </c>
      <c r="I11">
        <f t="shared" si="1"/>
        <v>30</v>
      </c>
      <c r="J11">
        <f t="shared" si="1"/>
        <v>15</v>
      </c>
      <c r="K11">
        <f t="shared" si="1"/>
        <v>27</v>
      </c>
      <c r="L11">
        <f t="shared" si="1"/>
        <v>24</v>
      </c>
      <c r="M11">
        <f t="shared" si="1"/>
        <v>24</v>
      </c>
      <c r="N11">
        <f t="shared" si="1"/>
        <v>27</v>
      </c>
      <c r="O11">
        <f t="shared" si="1"/>
        <v>30</v>
      </c>
      <c r="P11">
        <f>_xlfn.XLOOKUP(P10,P2:P8,$A$2:$A$8)</f>
        <v>30</v>
      </c>
      <c r="Q11">
        <f t="shared" ref="Q11" si="2">_xlfn.XLOOKUP(Q10,Q2:Q8,$A$2:$A$8)</f>
        <v>27</v>
      </c>
      <c r="R11">
        <f t="shared" ref="R11" si="3">_xlfn.XLOOKUP(R10,R2:R8,$A$2:$A$8)</f>
        <v>18</v>
      </c>
      <c r="S11">
        <f t="shared" ref="S11" si="4">_xlfn.XLOOKUP(S10,S2:S8,$A$2:$A$8)</f>
        <v>30</v>
      </c>
      <c r="T11">
        <f t="shared" ref="T11" si="5">_xlfn.XLOOKUP(T10,T2:T8,$A$2:$A$8)</f>
        <v>30</v>
      </c>
      <c r="U11">
        <f t="shared" ref="U11" si="6">_xlfn.XLOOKUP(U10,U2:U8,$A$2:$A$8)</f>
        <v>12</v>
      </c>
      <c r="V11">
        <f t="shared" ref="V11" si="7">_xlfn.XLOOKUP(V10,V2:V8,$A$2:$A$8)</f>
        <v>30</v>
      </c>
      <c r="W11">
        <f t="shared" ref="W11" si="8">_xlfn.XLOOKUP(W10,W2:W8,$A$2:$A$8)</f>
        <v>27</v>
      </c>
      <c r="X11">
        <f t="shared" ref="X11" si="9">_xlfn.XLOOKUP(X10,X2:X8,$A$2:$A$8)</f>
        <v>12</v>
      </c>
      <c r="Y11">
        <f t="shared" ref="Y11" si="10">_xlfn.XLOOKUP(Y10,Y2:Y8,$A$2:$A$8)</f>
        <v>30</v>
      </c>
    </row>
    <row r="32" spans="2:3" x14ac:dyDescent="0.15">
      <c r="B32" t="s">
        <v>4</v>
      </c>
      <c r="C32" t="s">
        <v>3</v>
      </c>
    </row>
  </sheetData>
  <phoneticPr fontId="2" type="noConversion"/>
  <conditionalFormatting sqref="B2:B8">
    <cfRule type="colorScale" priority="3">
      <colorScale>
        <cfvo type="min"/>
        <cfvo type="max"/>
        <color rgb="FF63BE7B"/>
        <color rgb="FFFCFCFF"/>
      </colorScale>
    </cfRule>
  </conditionalFormatting>
  <conditionalFormatting sqref="B2:Y8">
    <cfRule type="colorScale" priority="2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Nan Tang</cp:lastModifiedBy>
  <dcterms:created xsi:type="dcterms:W3CDTF">2021-11-08T04:59:15Z</dcterms:created>
  <dcterms:modified xsi:type="dcterms:W3CDTF">2021-11-08T05:13:34Z</dcterms:modified>
</cp:coreProperties>
</file>