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wo\Documents\covid-explore\"/>
    </mc:Choice>
  </mc:AlternateContent>
  <xr:revisionPtr revIDLastSave="0" documentId="13_ncr:40009_{127C28C4-7BE2-47D8-A1B8-C2FE12C6A8EA}" xr6:coauthVersionLast="45" xr6:coauthVersionMax="45" xr10:uidLastSave="{00000000-0000-0000-0000-000000000000}"/>
  <bookViews>
    <workbookView xWindow="-120" yWindow="-120" windowWidth="29040" windowHeight="15840"/>
  </bookViews>
  <sheets>
    <sheet name="covid 11-13-20 state avgs 91-DI" sheetId="1" r:id="rId1"/>
    <sheet name="votes" sheetId="2" r:id="rId2"/>
    <sheet name="pop" sheetId="4" r:id="rId3"/>
  </sheets>
  <calcPr calcId="0"/>
</workbook>
</file>

<file path=xl/calcChain.xml><?xml version="1.0" encoding="utf-8"?>
<calcChain xmlns="http://schemas.openxmlformats.org/spreadsheetml/2006/main">
  <c r="IV51" i="1" l="1"/>
  <c r="IV50" i="1"/>
  <c r="IV49" i="1"/>
  <c r="IV48" i="1"/>
  <c r="IV47" i="1"/>
  <c r="IV46" i="1"/>
  <c r="IV45" i="1"/>
  <c r="IV44" i="1"/>
  <c r="IV43" i="1"/>
  <c r="IV42" i="1"/>
  <c r="IV41" i="1"/>
  <c r="IV40" i="1"/>
  <c r="IV39" i="1"/>
  <c r="IV38" i="1"/>
  <c r="IV37" i="1"/>
  <c r="IV36" i="1"/>
  <c r="IV35" i="1"/>
  <c r="IV34" i="1"/>
  <c r="IV33" i="1"/>
  <c r="IV32" i="1"/>
  <c r="IV31" i="1"/>
  <c r="IV30" i="1"/>
  <c r="IV29" i="1"/>
  <c r="IV28" i="1"/>
  <c r="IV27" i="1"/>
  <c r="IV26" i="1"/>
  <c r="IV25" i="1"/>
  <c r="IV24" i="1"/>
  <c r="IV23" i="1"/>
  <c r="IV22" i="1"/>
  <c r="IV21" i="1"/>
  <c r="IV20" i="1"/>
  <c r="IV19" i="1"/>
  <c r="IV18" i="1"/>
  <c r="IV17" i="1"/>
  <c r="IV16" i="1"/>
  <c r="IV15" i="1"/>
  <c r="IV14" i="1"/>
  <c r="IV13" i="1"/>
  <c r="IV12" i="1"/>
  <c r="IV11" i="1"/>
  <c r="IV10" i="1"/>
  <c r="IV9" i="1"/>
  <c r="IV8" i="1"/>
  <c r="IV7" i="1"/>
  <c r="IV6" i="1"/>
  <c r="IV5" i="1"/>
  <c r="IV4" i="1"/>
  <c r="IV3" i="1"/>
  <c r="IV2" i="1"/>
  <c r="IU51" i="1"/>
  <c r="IU50" i="1"/>
  <c r="IU49" i="1"/>
  <c r="IU48" i="1"/>
  <c r="IU47" i="1"/>
  <c r="IU46" i="1"/>
  <c r="IU45" i="1"/>
  <c r="IU44" i="1"/>
  <c r="IU43" i="1"/>
  <c r="IU42" i="1"/>
  <c r="IU41" i="1"/>
  <c r="IU40" i="1"/>
  <c r="IU39" i="1"/>
  <c r="IU38" i="1"/>
  <c r="IU37" i="1"/>
  <c r="IU36" i="1"/>
  <c r="IU35" i="1"/>
  <c r="IU34" i="1"/>
  <c r="IU33" i="1"/>
  <c r="IU32" i="1"/>
  <c r="IU31" i="1"/>
  <c r="IU30" i="1"/>
  <c r="IU29" i="1"/>
  <c r="IU28" i="1"/>
  <c r="IU27" i="1"/>
  <c r="IU26" i="1"/>
  <c r="IU25" i="1"/>
  <c r="IU24" i="1"/>
  <c r="IU23" i="1"/>
  <c r="IU22" i="1"/>
  <c r="IU21" i="1"/>
  <c r="IU20" i="1"/>
  <c r="IU19" i="1"/>
  <c r="IU18" i="1"/>
  <c r="IU17" i="1"/>
  <c r="IU16" i="1"/>
  <c r="IU15" i="1"/>
  <c r="IU14" i="1"/>
  <c r="IU13" i="1"/>
  <c r="IU12" i="1"/>
  <c r="IU11" i="1"/>
  <c r="IU10" i="1"/>
  <c r="IU9" i="1"/>
  <c r="IU8" i="1"/>
  <c r="IU7" i="1"/>
  <c r="IU6" i="1"/>
  <c r="IU5" i="1"/>
  <c r="IU4" i="1"/>
  <c r="IU3" i="1"/>
  <c r="IU2" i="1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T51" i="1"/>
  <c r="IT50" i="1"/>
  <c r="IT49" i="1"/>
  <c r="IT48" i="1"/>
  <c r="IT47" i="1"/>
  <c r="IT46" i="1"/>
  <c r="IT45" i="1"/>
  <c r="IT44" i="1"/>
  <c r="IT43" i="1"/>
  <c r="IT42" i="1"/>
  <c r="IT41" i="1"/>
  <c r="IT40" i="1"/>
  <c r="IT39" i="1"/>
  <c r="IT38" i="1"/>
  <c r="IT37" i="1"/>
  <c r="IT36" i="1"/>
  <c r="IT35" i="1"/>
  <c r="IT34" i="1"/>
  <c r="IT33" i="1"/>
  <c r="IT32" i="1"/>
  <c r="IT31" i="1"/>
  <c r="IT30" i="1"/>
  <c r="IT29" i="1"/>
  <c r="IT28" i="1"/>
  <c r="IT27" i="1"/>
  <c r="IT26" i="1"/>
  <c r="IT25" i="1"/>
  <c r="IT24" i="1"/>
  <c r="IT23" i="1"/>
  <c r="IT22" i="1"/>
  <c r="IT21" i="1"/>
  <c r="IT20" i="1"/>
  <c r="IT19" i="1"/>
  <c r="IT18" i="1"/>
  <c r="IT17" i="1"/>
  <c r="IT16" i="1"/>
  <c r="IT15" i="1"/>
  <c r="IT14" i="1"/>
  <c r="IT13" i="1"/>
  <c r="IT12" i="1"/>
  <c r="IT11" i="1"/>
  <c r="IT10" i="1"/>
  <c r="IT9" i="1"/>
  <c r="IT8" i="1"/>
  <c r="IT7" i="1"/>
  <c r="IT6" i="1"/>
  <c r="IT5" i="1"/>
  <c r="IT4" i="1"/>
  <c r="IT3" i="1"/>
  <c r="IT2" i="1"/>
</calcChain>
</file>

<file path=xl/sharedStrings.xml><?xml version="1.0" encoding="utf-8"?>
<sst xmlns="http://schemas.openxmlformats.org/spreadsheetml/2006/main" count="465" uniqueCount="212">
  <si>
    <t>location</t>
  </si>
  <si>
    <t>North Dakota</t>
  </si>
  <si>
    <t>South Dakota</t>
  </si>
  <si>
    <t>Iowa</t>
  </si>
  <si>
    <t>Wyoming</t>
  </si>
  <si>
    <t>Wisconsin</t>
  </si>
  <si>
    <t>Nebraska</t>
  </si>
  <si>
    <t>Minnesota</t>
  </si>
  <si>
    <t>Illinois</t>
  </si>
  <si>
    <t>Utah</t>
  </si>
  <si>
    <t>Montana</t>
  </si>
  <si>
    <t>Indiana</t>
  </si>
  <si>
    <t>Alaska</t>
  </si>
  <si>
    <t>Idaho</t>
  </si>
  <si>
    <t>Missouri</t>
  </si>
  <si>
    <t>Rhode Island</t>
  </si>
  <si>
    <t>Colorado</t>
  </si>
  <si>
    <t>New Mexico</t>
  </si>
  <si>
    <t>Kansas</t>
  </si>
  <si>
    <t>Michigan</t>
  </si>
  <si>
    <t>Oklahoma</t>
  </si>
  <si>
    <t>Tennessee</t>
  </si>
  <si>
    <t>Arkansas</t>
  </si>
  <si>
    <t>Ohio</t>
  </si>
  <si>
    <t>Kentucky</t>
  </si>
  <si>
    <t>Nevada</t>
  </si>
  <si>
    <t>Louisiana</t>
  </si>
  <si>
    <t>Connecticut</t>
  </si>
  <si>
    <t>West Virginia</t>
  </si>
  <si>
    <t>Alabama</t>
  </si>
  <si>
    <t>Mississippi</t>
  </si>
  <si>
    <t>New Jersey</t>
  </si>
  <si>
    <t>Pennsylvania</t>
  </si>
  <si>
    <t>Massachusetts</t>
  </si>
  <si>
    <t>Arizona</t>
  </si>
  <si>
    <t>Texas</t>
  </si>
  <si>
    <t>Delaware</t>
  </si>
  <si>
    <t>South Carolina</t>
  </si>
  <si>
    <t>North Carolina</t>
  </si>
  <si>
    <t>Florida</t>
  </si>
  <si>
    <t>Maryland</t>
  </si>
  <si>
    <t>Georgia</t>
  </si>
  <si>
    <t>Oregon</t>
  </si>
  <si>
    <t>New York</t>
  </si>
  <si>
    <t>Virginia</t>
  </si>
  <si>
    <t>New Hampshire</t>
  </si>
  <si>
    <t>California</t>
  </si>
  <si>
    <t>District of Columbia</t>
  </si>
  <si>
    <t>Maine</t>
  </si>
  <si>
    <t>Hawaii</t>
  </si>
  <si>
    <t>Vermont</t>
  </si>
  <si>
    <t>Washington</t>
  </si>
  <si>
    <t>state</t>
  </si>
  <si>
    <t>called</t>
  </si>
  <si>
    <t>final</t>
  </si>
  <si>
    <t>dem_votes</t>
  </si>
  <si>
    <t>rep_votes</t>
  </si>
  <si>
    <t>other_votes</t>
  </si>
  <si>
    <t>dem_percent</t>
  </si>
  <si>
    <t>rep_percent</t>
  </si>
  <si>
    <t>other_percent</t>
  </si>
  <si>
    <t>dem_this_margin</t>
  </si>
  <si>
    <t>margin_shift</t>
  </si>
  <si>
    <t>vote_change</t>
  </si>
  <si>
    <t>stateid</t>
  </si>
  <si>
    <t>EV</t>
  </si>
  <si>
    <t>X</t>
  </si>
  <si>
    <t>Y</t>
  </si>
  <si>
    <t>State_num</t>
  </si>
  <si>
    <t>Center_X</t>
  </si>
  <si>
    <t>Center_Y</t>
  </si>
  <si>
    <t>U.S. Total</t>
  </si>
  <si>
    <t>No</t>
  </si>
  <si>
    <t>15 Key Battlegrounds</t>
  </si>
  <si>
    <t>Non-Battlegrounds</t>
  </si>
  <si>
    <t>D</t>
  </si>
  <si>
    <t>AZ</t>
  </si>
  <si>
    <t>R</t>
  </si>
  <si>
    <t>FL</t>
  </si>
  <si>
    <t>GA</t>
  </si>
  <si>
    <t>IA</t>
  </si>
  <si>
    <t>Maine 2nd District</t>
  </si>
  <si>
    <t>ME2</t>
  </si>
  <si>
    <t>MI</t>
  </si>
  <si>
    <t>MN</t>
  </si>
  <si>
    <t>Nebraska 2nd District</t>
  </si>
  <si>
    <t>NE2</t>
  </si>
  <si>
    <t>NV</t>
  </si>
  <si>
    <t>NH</t>
  </si>
  <si>
    <t>NC</t>
  </si>
  <si>
    <t>OH</t>
  </si>
  <si>
    <t>PA</t>
  </si>
  <si>
    <t>TX</t>
  </si>
  <si>
    <t>WI</t>
  </si>
  <si>
    <t>AL</t>
  </si>
  <si>
    <t>AK</t>
  </si>
  <si>
    <t>AR</t>
  </si>
  <si>
    <t>CA</t>
  </si>
  <si>
    <t>CO</t>
  </si>
  <si>
    <t>CT</t>
  </si>
  <si>
    <t>Yes</t>
  </si>
  <si>
    <t>DE</t>
  </si>
  <si>
    <t>DC</t>
  </si>
  <si>
    <t>HI</t>
  </si>
  <si>
    <t>ID</t>
  </si>
  <si>
    <t>IL</t>
  </si>
  <si>
    <t>IN</t>
  </si>
  <si>
    <t>KS</t>
  </si>
  <si>
    <t>KY</t>
  </si>
  <si>
    <t>LA</t>
  </si>
  <si>
    <t>ME</t>
  </si>
  <si>
    <t>Maine 1st District</t>
  </si>
  <si>
    <t>ME1</t>
  </si>
  <si>
    <t>MD</t>
  </si>
  <si>
    <t>MA</t>
  </si>
  <si>
    <t>MS</t>
  </si>
  <si>
    <t>MO</t>
  </si>
  <si>
    <t>MT</t>
  </si>
  <si>
    <t>NE</t>
  </si>
  <si>
    <t>Nebraska 1st District</t>
  </si>
  <si>
    <t>NE1</t>
  </si>
  <si>
    <t>Nebraska 3rd District</t>
  </si>
  <si>
    <t>NE3</t>
  </si>
  <si>
    <t>NJ</t>
  </si>
  <si>
    <t>NM</t>
  </si>
  <si>
    <t>NY</t>
  </si>
  <si>
    <t>ND</t>
  </si>
  <si>
    <t>OK</t>
  </si>
  <si>
    <t>OR</t>
  </si>
  <si>
    <t>RI</t>
  </si>
  <si>
    <t>SC</t>
  </si>
  <si>
    <t>SD</t>
  </si>
  <si>
    <t>TN</t>
  </si>
  <si>
    <t>UT</t>
  </si>
  <si>
    <t>VT</t>
  </si>
  <si>
    <t>VA</t>
  </si>
  <si>
    <t>WA</t>
  </si>
  <si>
    <t>WV</t>
  </si>
  <si>
    <t>WY</t>
  </si>
  <si>
    <t>RepubPercent</t>
  </si>
  <si>
    <t>Rank</t>
  </si>
  <si>
    <t>State/Territory/</t>
  </si>
  <si>
    <t>Division/Region</t>
  </si>
  <si>
    <t>Population</t>
  </si>
  <si>
    <t>/sqmi</t>
  </si>
  <si>
    <t>Geographic</t>
  </si>
  <si>
    <t>region</t>
  </si>
  <si>
    <t>SAtl</t>
  </si>
  <si>
    <t> New Jersey</t>
  </si>
  <si>
    <t>MdAtl</t>
  </si>
  <si>
    <t> Rhode Island</t>
  </si>
  <si>
    <t>NEng</t>
  </si>
  <si>
    <t> Massachusetts</t>
  </si>
  <si>
    <t> Connecticut</t>
  </si>
  <si>
    <t> Maryland</t>
  </si>
  <si>
    <t> Delaware</t>
  </si>
  <si>
    <t> New York</t>
  </si>
  <si>
    <t> Florida</t>
  </si>
  <si>
    <t> Pennsylvania</t>
  </si>
  <si>
    <t> Ohio</t>
  </si>
  <si>
    <t>ENC</t>
  </si>
  <si>
    <t> California</t>
  </si>
  <si>
    <t>Pac</t>
  </si>
  <si>
    <t> Illinois</t>
  </si>
  <si>
    <t> Hawaii</t>
  </si>
  <si>
    <t> Virginia</t>
  </si>
  <si>
    <t> North Carolina</t>
  </si>
  <si>
    <t> Indiana</t>
  </si>
  <si>
    <t> Michigan</t>
  </si>
  <si>
    <t> Georgia</t>
  </si>
  <si>
    <t> South Carolina</t>
  </si>
  <si>
    <t> Tennessee</t>
  </si>
  <si>
    <t>ESC</t>
  </si>
  <si>
    <t> New Hampshire</t>
  </si>
  <si>
    <t> Kentucky</t>
  </si>
  <si>
    <t> Louisiana</t>
  </si>
  <si>
    <t>WSC</t>
  </si>
  <si>
    <t> Wisconsin</t>
  </si>
  <si>
    <t> Washington</t>
  </si>
  <si>
    <t> Texas</t>
  </si>
  <si>
    <t> Alabama</t>
  </si>
  <si>
    <t> Missouri</t>
  </si>
  <si>
    <t>WNC</t>
  </si>
  <si>
    <t> West Virginia</t>
  </si>
  <si>
    <t> Minnesota</t>
  </si>
  <si>
    <t> Vermont</t>
  </si>
  <si>
    <t> Mississippi</t>
  </si>
  <si>
    <t> Arizona</t>
  </si>
  <si>
    <t>Mtn</t>
  </si>
  <si>
    <t> Arkansas</t>
  </si>
  <si>
    <t> Oklahoma</t>
  </si>
  <si>
    <t> Iowa</t>
  </si>
  <si>
    <t> Colorado</t>
  </si>
  <si>
    <t> Maine</t>
  </si>
  <si>
    <t> Oregon</t>
  </si>
  <si>
    <t> Kansas</t>
  </si>
  <si>
    <t> Utah</t>
  </si>
  <si>
    <t> Nevada</t>
  </si>
  <si>
    <t> Nebraska</t>
  </si>
  <si>
    <t> Idaho</t>
  </si>
  <si>
    <t> New Mexico</t>
  </si>
  <si>
    <t> South Dakota</t>
  </si>
  <si>
    <t> North Dakota</t>
  </si>
  <si>
    <t> Montana</t>
  </si>
  <si>
    <t> Wyoming</t>
  </si>
  <si>
    <t> Alaska</t>
  </si>
  <si>
    <t>2013 estimated</t>
  </si>
  <si>
    <t>population</t>
  </si>
  <si>
    <t>Land area</t>
  </si>
  <si>
    <t>(sqmi)</t>
  </si>
  <si>
    <t>Pop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</si>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</sst>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02122"/>
      <name val="Arial"/>
      <family val="2"/>
    </font>
    <font>
      <sz val="10"/>
      <color rgb="FF2021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4" fontId="19" fillId="33" borderId="10" xfId="0" applyNumberFormat="1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right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219075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D5DCAE-DB76-4D09-959F-89E225389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161925</xdr:colOff>
      <xdr:row>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E79870-30CE-46C6-8275-3C824B03F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967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C1ECD1-12BD-4F9F-8AB6-C6B17792E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13DC3D-CB2E-4F7F-8F99-79C02843E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0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C4D382-8E70-4A50-8C98-3C6C9AFE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219075</xdr:colOff>
      <xdr:row>7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A14A86-F95E-4F5C-B730-4B3C76D0B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219075</xdr:colOff>
      <xdr:row>8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9BB395-2005-440B-A966-22B6F488F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219075</xdr:colOff>
      <xdr:row>9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658F93-8D1C-42FD-B357-8EC88AAA9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2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BD5912-A389-4DCE-B0E3-D807727B5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E22B5A-409A-4A93-8942-E80D54D68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A42719-F413-44C4-BC9A-81DD14746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133350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35B5531-C08A-4157-9D69-1DC445795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114300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56D65B-1B61-404F-938A-085202CDE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16DA56-9008-4C51-B17C-B4E9FA4AA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784401E-8E95-4094-A09F-F9D496689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DC3FD43-9727-423A-98F4-661E3B2CD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2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0F8576-C955-4A2A-AF09-9964F7B1F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133350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3622F8F-55D9-49AB-BEDE-81C31FBB6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5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DA879F2-6587-4B18-8056-A1A40C9E1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133350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EE8201-1090-4CA3-A3CF-F81E4868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5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8ACED93-F384-4203-98CE-F4B87CB50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114300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32AAD7-C0A6-4FE6-8845-31D56ABB1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7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7CF8483-C954-4B8A-AB15-75DA007D6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CFB0680-5A95-4F53-B049-B685BD0BB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133350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7FCF21C-6475-4904-8651-711FDC07F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8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219075</xdr:colOff>
      <xdr:row>27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7081C5C-B9C6-4A9E-B6C8-A41A01903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219075</xdr:colOff>
      <xdr:row>28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517FCF6-5741-46EE-8DA9-90C3C789A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123825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BAA515-235D-429D-AD14-4C0D1A640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9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FF1FE66-6120-462E-9595-04AFAEA5A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39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219075</xdr:colOff>
      <xdr:row>31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F64679B-102F-4A18-824A-59C64731A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219075</xdr:colOff>
      <xdr:row>32</xdr:row>
      <xdr:rowOff>133350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7A512EB-2B31-465A-AF77-C27E8920D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0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20D556C-116B-468D-8428-3110B7CDF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1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142875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96CB222-9BE5-4EF3-B0B9-8224C983E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219075</xdr:colOff>
      <xdr:row>35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E836836-DC85-4436-B6F2-FD006C9EE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FACE13D-2504-472F-A93F-1AD574871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DB0813A-8A1E-4D45-ACA1-DE637AE4D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8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FD00059-5352-4C3E-9330-539DDF69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8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180975</xdr:colOff>
      <xdr:row>39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DE1EFEF-817D-4BAD-9629-853B677CA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133350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BEE27F5-F4B0-4678-A0EA-787BF9D3E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3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133350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44420D6-3C1F-4484-B7A8-3804FE61D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73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133350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A99AB7D-DA73-4969-95A0-1E471E45C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73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142875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224E8C-3773-40B3-B1A1-60FD886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73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133350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C9086CD-BB1E-462B-9541-0E225E383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73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180975</xdr:colOff>
      <xdr:row>45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37D3D46-4FE3-4B2B-813A-B605CEE5B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637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93E9B2B-8A18-42E5-8E3C-54CCCB68C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133350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939D3D1-7C3F-4B79-814D-87CBBFDB6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54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180975</xdr:colOff>
      <xdr:row>48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1448DD2-2C49-4C3C-A4DB-62CA6C775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48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142875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CF6C400-D293-44DD-9F72-DA8AE6AC5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3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56EEEAC-D9A6-4CEC-8725-4C8425CC4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2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200025</xdr:colOff>
      <xdr:row>51</xdr:row>
      <xdr:rowOff>142875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E9E6D01-1486-40FC-9C8F-07C82EAD5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16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tabSelected="1" workbookViewId="0">
      <pane xSplit="1" ySplit="1" topLeftCell="HV15" activePane="bottomRight" state="frozen"/>
      <selection pane="topRight" activeCell="B1" sqref="B1"/>
      <selection pane="bottomLeft" activeCell="A2" sqref="A2"/>
      <selection pane="bottomRight" activeCell="IV2" sqref="IV2:IV51"/>
    </sheetView>
  </sheetViews>
  <sheetFormatPr defaultRowHeight="15" x14ac:dyDescent="0.25"/>
  <cols>
    <col min="253" max="253" width="12" bestFit="1" customWidth="1"/>
  </cols>
  <sheetData>
    <row r="1" spans="1:256" x14ac:dyDescent="0.25">
      <c r="A1" t="s">
        <v>0</v>
      </c>
      <c r="B1" s="1">
        <v>43896</v>
      </c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1">
        <v>44015</v>
      </c>
      <c r="DR1" s="1">
        <v>44016</v>
      </c>
      <c r="DS1" s="1">
        <v>44017</v>
      </c>
      <c r="DT1" s="1">
        <v>44018</v>
      </c>
      <c r="DU1" s="1">
        <v>44019</v>
      </c>
      <c r="DV1" s="1">
        <v>44020</v>
      </c>
      <c r="DW1" s="1">
        <v>44021</v>
      </c>
      <c r="DX1" s="1">
        <v>44022</v>
      </c>
      <c r="DY1" s="1">
        <v>44023</v>
      </c>
      <c r="DZ1" s="1">
        <v>44024</v>
      </c>
      <c r="EA1" s="1">
        <v>44025</v>
      </c>
      <c r="EB1" s="1">
        <v>44026</v>
      </c>
      <c r="EC1" s="1">
        <v>44027</v>
      </c>
      <c r="ED1" s="1">
        <v>44028</v>
      </c>
      <c r="EE1" s="1">
        <v>44029</v>
      </c>
      <c r="EF1" s="1">
        <v>44030</v>
      </c>
      <c r="EG1" s="1">
        <v>44031</v>
      </c>
      <c r="EH1" s="1">
        <v>44032</v>
      </c>
      <c r="EI1" s="1">
        <v>44033</v>
      </c>
      <c r="EJ1" s="1">
        <v>44034</v>
      </c>
      <c r="EK1" s="1">
        <v>44035</v>
      </c>
      <c r="EL1" s="1">
        <v>44036</v>
      </c>
      <c r="EM1" s="1">
        <v>44037</v>
      </c>
      <c r="EN1" s="1">
        <v>44038</v>
      </c>
      <c r="EO1" s="1">
        <v>44039</v>
      </c>
      <c r="EP1" s="1">
        <v>44040</v>
      </c>
      <c r="EQ1" s="1">
        <v>44041</v>
      </c>
      <c r="ER1" s="1">
        <v>44042</v>
      </c>
      <c r="ES1" s="1">
        <v>44043</v>
      </c>
      <c r="ET1" s="1">
        <v>44044</v>
      </c>
      <c r="EU1" s="1">
        <v>44045</v>
      </c>
      <c r="EV1" s="1">
        <v>44046</v>
      </c>
      <c r="EW1" s="1">
        <v>44047</v>
      </c>
      <c r="EX1" s="1">
        <v>44048</v>
      </c>
      <c r="EY1" s="1">
        <v>44049</v>
      </c>
      <c r="EZ1" s="1">
        <v>44050</v>
      </c>
      <c r="FA1" s="1">
        <v>44051</v>
      </c>
      <c r="FB1" s="1">
        <v>44052</v>
      </c>
      <c r="FC1" s="1">
        <v>44053</v>
      </c>
      <c r="FD1" s="1">
        <v>44054</v>
      </c>
      <c r="FE1" s="1">
        <v>44055</v>
      </c>
      <c r="FF1" s="1">
        <v>44056</v>
      </c>
      <c r="FG1" s="1">
        <v>44057</v>
      </c>
      <c r="FH1" s="1">
        <v>44058</v>
      </c>
      <c r="FI1" s="1">
        <v>44059</v>
      </c>
      <c r="FJ1" s="1">
        <v>44060</v>
      </c>
      <c r="FK1" s="1">
        <v>44061</v>
      </c>
      <c r="FL1" s="1">
        <v>44062</v>
      </c>
      <c r="FM1" s="1">
        <v>44063</v>
      </c>
      <c r="FN1" s="1">
        <v>44064</v>
      </c>
      <c r="FO1" s="1">
        <v>44065</v>
      </c>
      <c r="FP1" s="1">
        <v>44066</v>
      </c>
      <c r="FQ1" s="1">
        <v>44067</v>
      </c>
      <c r="FR1" s="1">
        <v>44068</v>
      </c>
      <c r="FS1" s="1">
        <v>44069</v>
      </c>
      <c r="FT1" s="1">
        <v>44070</v>
      </c>
      <c r="FU1" s="1">
        <v>44071</v>
      </c>
      <c r="FV1" s="1">
        <v>44072</v>
      </c>
      <c r="FW1" s="1">
        <v>44073</v>
      </c>
      <c r="FX1" s="1">
        <v>44074</v>
      </c>
      <c r="FY1" s="1">
        <v>44075</v>
      </c>
      <c r="FZ1" s="1">
        <v>44076</v>
      </c>
      <c r="GA1" s="1">
        <v>44077</v>
      </c>
      <c r="GB1" s="1">
        <v>44078</v>
      </c>
      <c r="GC1" s="1">
        <v>44079</v>
      </c>
      <c r="GD1" s="1">
        <v>44080</v>
      </c>
      <c r="GE1" s="1">
        <v>44081</v>
      </c>
      <c r="GF1" s="1">
        <v>44082</v>
      </c>
      <c r="GG1" s="1">
        <v>44083</v>
      </c>
      <c r="GH1" s="1">
        <v>44084</v>
      </c>
      <c r="GI1" s="1">
        <v>44085</v>
      </c>
      <c r="GJ1" s="1">
        <v>44086</v>
      </c>
      <c r="GK1" s="1">
        <v>44087</v>
      </c>
      <c r="GL1" s="1">
        <v>44088</v>
      </c>
      <c r="GM1" s="1">
        <v>44089</v>
      </c>
      <c r="GN1" s="1">
        <v>44090</v>
      </c>
      <c r="GO1" s="1">
        <v>44091</v>
      </c>
      <c r="GP1" s="1">
        <v>44092</v>
      </c>
      <c r="GQ1" s="1">
        <v>44093</v>
      </c>
      <c r="GR1" s="1">
        <v>44094</v>
      </c>
      <c r="GS1" s="1">
        <v>44095</v>
      </c>
      <c r="GT1" s="1">
        <v>44096</v>
      </c>
      <c r="GU1" s="1">
        <v>44097</v>
      </c>
      <c r="GV1" s="1">
        <v>44098</v>
      </c>
      <c r="GW1" s="1">
        <v>44099</v>
      </c>
      <c r="GX1" s="1">
        <v>44100</v>
      </c>
      <c r="GY1" s="1">
        <v>44101</v>
      </c>
      <c r="GZ1" s="1">
        <v>44102</v>
      </c>
      <c r="HA1" s="1">
        <v>44103</v>
      </c>
      <c r="HB1" s="1">
        <v>44104</v>
      </c>
      <c r="HC1" s="1">
        <v>44105</v>
      </c>
      <c r="HD1" s="1">
        <v>44106</v>
      </c>
      <c r="HE1" s="1">
        <v>44107</v>
      </c>
      <c r="HF1" s="1">
        <v>44108</v>
      </c>
      <c r="HG1" s="1">
        <v>44109</v>
      </c>
      <c r="HH1" s="1">
        <v>44110</v>
      </c>
      <c r="HI1" s="1">
        <v>44111</v>
      </c>
      <c r="HJ1" s="1">
        <v>44112</v>
      </c>
      <c r="HK1" s="1">
        <v>44113</v>
      </c>
      <c r="HL1" s="1">
        <v>44114</v>
      </c>
      <c r="HM1" s="1">
        <v>44115</v>
      </c>
      <c r="HN1" s="1">
        <v>44116</v>
      </c>
      <c r="HO1" s="1">
        <v>44117</v>
      </c>
      <c r="HP1" s="1">
        <v>44118</v>
      </c>
      <c r="HQ1" s="1">
        <v>44119</v>
      </c>
      <c r="HR1" s="1">
        <v>44120</v>
      </c>
      <c r="HS1" s="1">
        <v>44121</v>
      </c>
      <c r="HT1" s="1">
        <v>44122</v>
      </c>
      <c r="HU1" s="1">
        <v>44123</v>
      </c>
      <c r="HV1" s="1">
        <v>44124</v>
      </c>
      <c r="HW1" s="1">
        <v>44125</v>
      </c>
      <c r="HX1" s="1">
        <v>44126</v>
      </c>
      <c r="HY1" s="1">
        <v>44127</v>
      </c>
      <c r="HZ1" s="1">
        <v>44128</v>
      </c>
      <c r="IA1" s="1">
        <v>44129</v>
      </c>
      <c r="IB1" s="1">
        <v>44130</v>
      </c>
      <c r="IC1" s="1">
        <v>44131</v>
      </c>
      <c r="ID1" s="1">
        <v>44132</v>
      </c>
      <c r="IE1" s="1">
        <v>44133</v>
      </c>
      <c r="IF1" s="1">
        <v>44134</v>
      </c>
      <c r="IG1" s="1">
        <v>44135</v>
      </c>
      <c r="IH1" s="1">
        <v>44136</v>
      </c>
      <c r="II1" s="1">
        <v>44137</v>
      </c>
      <c r="IJ1" s="1">
        <v>44138</v>
      </c>
      <c r="IK1" s="1">
        <v>44139</v>
      </c>
      <c r="IL1" s="1">
        <v>44140</v>
      </c>
      <c r="IM1" s="1">
        <v>44141</v>
      </c>
      <c r="IN1" s="1">
        <v>44142</v>
      </c>
      <c r="IO1" s="1">
        <v>44143</v>
      </c>
      <c r="IP1" s="1">
        <v>44144</v>
      </c>
      <c r="IQ1" s="1">
        <v>44145</v>
      </c>
      <c r="IR1" s="1">
        <v>44146</v>
      </c>
      <c r="IS1" s="1">
        <v>44147</v>
      </c>
      <c r="IT1" t="s">
        <v>139</v>
      </c>
      <c r="IU1" t="s">
        <v>210</v>
      </c>
      <c r="IV1" t="s">
        <v>211</v>
      </c>
    </row>
    <row r="2" spans="1:256" x14ac:dyDescent="0.25">
      <c r="A2" t="s">
        <v>1</v>
      </c>
      <c r="O2">
        <v>1.57467502644141</v>
      </c>
      <c r="P2">
        <v>0.85294897265576797</v>
      </c>
      <c r="Q2">
        <v>0.96230140504753303</v>
      </c>
      <c r="R2">
        <v>0.72172605378565002</v>
      </c>
      <c r="S2">
        <v>0.629870010576567</v>
      </c>
      <c r="T2">
        <v>0.65611459435059005</v>
      </c>
      <c r="U2">
        <v>0.731099119419229</v>
      </c>
      <c r="V2">
        <v>0.61862233181627102</v>
      </c>
      <c r="W2">
        <v>0.91856043209082705</v>
      </c>
      <c r="X2">
        <v>1.23724466363254</v>
      </c>
      <c r="Y2">
        <v>1.3122291887011801</v>
      </c>
      <c r="Z2">
        <v>1.48094437010561</v>
      </c>
      <c r="AA2">
        <v>1.6121672889757299</v>
      </c>
      <c r="AB2">
        <v>1.8183747329144899</v>
      </c>
      <c r="AC2">
        <v>2.0245821768532499</v>
      </c>
      <c r="AD2">
        <v>1.96834378305177</v>
      </c>
      <c r="AE2">
        <v>1.7246440765786899</v>
      </c>
      <c r="AF2">
        <v>2.0433283081204099</v>
      </c>
      <c r="AG2">
        <v>2.1745512269905301</v>
      </c>
      <c r="AH2">
        <v>2.1558050957233701</v>
      </c>
      <c r="AI2">
        <v>2.0433283081204099</v>
      </c>
      <c r="AJ2">
        <v>2.0620744393875698</v>
      </c>
      <c r="AK2">
        <v>1.96834378305177</v>
      </c>
      <c r="AL2">
        <v>2.00583604558609</v>
      </c>
      <c r="AM2">
        <v>1.89335925798313</v>
      </c>
      <c r="AN2">
        <v>1.98708991431893</v>
      </c>
      <c r="AO2">
        <v>1.9495976517846101</v>
      </c>
      <c r="AP2">
        <v>2.1370589644562101</v>
      </c>
      <c r="AQ2">
        <v>2.3245202771278</v>
      </c>
      <c r="AR2">
        <v>2.1558050957233701</v>
      </c>
      <c r="AS2">
        <v>4.4053408477825302</v>
      </c>
      <c r="AT2">
        <v>5.1926783610032397</v>
      </c>
      <c r="AU2">
        <v>5.5488548550792798</v>
      </c>
      <c r="AV2">
        <v>5.6800777739494004</v>
      </c>
      <c r="AW2">
        <v>5.8862852178881502</v>
      </c>
      <c r="AX2">
        <v>5.9237774804224701</v>
      </c>
      <c r="AY2">
        <v>6.6548765998416997</v>
      </c>
      <c r="AZ2">
        <v>5.1551860984689197</v>
      </c>
      <c r="BA2">
        <v>5.2864090173390403</v>
      </c>
      <c r="BB2">
        <v>5.9050313491553199</v>
      </c>
      <c r="BC2">
        <v>6.5049075497044297</v>
      </c>
      <c r="BD2">
        <v>6.6361304685745397</v>
      </c>
      <c r="BE2">
        <v>6.7111149936431804</v>
      </c>
      <c r="BF2">
        <v>6.7298611249103404</v>
      </c>
      <c r="BG2">
        <v>6.5611459435059096</v>
      </c>
      <c r="BH2">
        <v>6.0737465305597498</v>
      </c>
      <c r="BI2">
        <v>5.3051551486062003</v>
      </c>
      <c r="BJ2">
        <v>5.1551860984689304</v>
      </c>
      <c r="BK2">
        <v>5.43637806747632</v>
      </c>
      <c r="BL2">
        <v>5.6988239052165603</v>
      </c>
      <c r="BM2">
        <v>5.9612697429567998</v>
      </c>
      <c r="BN2">
        <v>5.8300468240866801</v>
      </c>
      <c r="BO2">
        <v>5.6238393801479196</v>
      </c>
      <c r="BP2">
        <v>5.4926164612777999</v>
      </c>
      <c r="BQ2">
        <v>5.7175700364837203</v>
      </c>
      <c r="BR2">
        <v>6.0737465305597498</v>
      </c>
      <c r="BS2">
        <v>6.39243076210147</v>
      </c>
      <c r="BT2">
        <v>6.2987001057656702</v>
      </c>
      <c r="BU2">
        <v>7.1985144065893403</v>
      </c>
      <c r="BV2">
        <v>7.6671676882683304</v>
      </c>
      <c r="BW2">
        <v>7.7421522133369702</v>
      </c>
      <c r="BX2">
        <v>7.9296135260085698</v>
      </c>
      <c r="BY2">
        <v>8.3982668076875608</v>
      </c>
      <c r="BZ2">
        <v>9.6917498651215794</v>
      </c>
      <c r="CA2">
        <v>10.422848984540799</v>
      </c>
      <c r="CB2">
        <v>9.6917498651215794</v>
      </c>
      <c r="CC2">
        <v>9.7104959963887403</v>
      </c>
      <c r="CD2">
        <v>9.86046504652602</v>
      </c>
      <c r="CE2">
        <v>8.6794587766949594</v>
      </c>
      <c r="CF2">
        <v>7.1047837502535396</v>
      </c>
      <c r="CG2">
        <v>5.3801396736748401</v>
      </c>
      <c r="CH2">
        <v>4.4615792415840101</v>
      </c>
      <c r="CI2">
        <v>4.1991334038437804</v>
      </c>
      <c r="CJ2">
        <v>3.6367494658289901</v>
      </c>
      <c r="CK2">
        <v>3.8054646472334199</v>
      </c>
      <c r="CL2">
        <v>4.1991334038437804</v>
      </c>
      <c r="CM2">
        <v>4.49907150411833</v>
      </c>
      <c r="CN2">
        <v>4.2178795351109404</v>
      </c>
      <c r="CO2">
        <v>4.2178795351109404</v>
      </c>
      <c r="CP2">
        <v>4.91148639199585</v>
      </c>
      <c r="CQ2">
        <v>5.3239012798733603</v>
      </c>
      <c r="CR2">
        <v>4.7802634731257303</v>
      </c>
      <c r="CS2">
        <v>4.7802634731257303</v>
      </c>
      <c r="CT2">
        <v>4.91148639199585</v>
      </c>
      <c r="CU2">
        <v>5.1364399672017598</v>
      </c>
      <c r="CV2">
        <v>5.0802015734002799</v>
      </c>
      <c r="CW2">
        <v>4.5365637666526499</v>
      </c>
      <c r="CX2">
        <v>4.1054027475079797</v>
      </c>
      <c r="CY2">
        <v>4.1428950100422997</v>
      </c>
      <c r="CZ2">
        <v>4.1803872725766196</v>
      </c>
      <c r="DA2">
        <v>4.2178795351109404</v>
      </c>
      <c r="DB2">
        <v>3.99292595990502</v>
      </c>
      <c r="DC2">
        <v>3.9366875661035401</v>
      </c>
      <c r="DD2">
        <v>3.6180033345618199</v>
      </c>
      <c r="DE2">
        <v>3.8991953035692202</v>
      </c>
      <c r="DF2">
        <v>3.97417982863786</v>
      </c>
      <c r="DG2">
        <v>3.6742417283633002</v>
      </c>
      <c r="DH2">
        <v>3.6742417283633002</v>
      </c>
      <c r="DI2">
        <v>3.74922625343194</v>
      </c>
      <c r="DJ2">
        <v>3.6554955970961398</v>
      </c>
      <c r="DK2">
        <v>3.8804491723020602</v>
      </c>
      <c r="DL2">
        <v>3.8804491723020602</v>
      </c>
      <c r="DM2">
        <v>4.2366256663781003</v>
      </c>
      <c r="DN2">
        <v>4.7990096043928903</v>
      </c>
      <c r="DO2">
        <v>4.7427712105914104</v>
      </c>
      <c r="DP2">
        <v>4.9489786545301699</v>
      </c>
      <c r="DQ2">
        <v>5.6425855114150796</v>
      </c>
      <c r="DR2">
        <v>6.0175081367582699</v>
      </c>
      <c r="DS2">
        <v>6.0175081367582699</v>
      </c>
      <c r="DT2">
        <v>5.8113006928195103</v>
      </c>
      <c r="DU2">
        <v>6.0362542680254299</v>
      </c>
      <c r="DV2">
        <v>6.6736227311088596</v>
      </c>
      <c r="DW2">
        <v>7.7608983446041302</v>
      </c>
      <c r="DX2">
        <v>8.1170748386801606</v>
      </c>
      <c r="DY2">
        <v>8.6982049079621202</v>
      </c>
      <c r="DZ2">
        <v>9.7104959963887403</v>
      </c>
      <c r="EA2">
        <v>11.116455841425701</v>
      </c>
      <c r="EB2">
        <v>11.153948103959999</v>
      </c>
      <c r="EC2">
        <v>11.1352019726928</v>
      </c>
      <c r="ED2">
        <v>11.1914403664943</v>
      </c>
      <c r="EE2">
        <v>11.9412856171807</v>
      </c>
      <c r="EF2">
        <v>12.447431161394</v>
      </c>
      <c r="EG2">
        <v>12.841099918004399</v>
      </c>
      <c r="EH2">
        <v>12.822353786737199</v>
      </c>
      <c r="EI2">
        <v>13.384737724752</v>
      </c>
      <c r="EJ2">
        <v>15.0343972762621</v>
      </c>
      <c r="EK2">
        <v>15.4655582954067</v>
      </c>
      <c r="EL2">
        <v>15.409319901605301</v>
      </c>
      <c r="EM2">
        <v>15.5405428204754</v>
      </c>
      <c r="EN2">
        <v>16.065434495955898</v>
      </c>
      <c r="EO2">
        <v>16.121672889757299</v>
      </c>
      <c r="EP2">
        <v>17.508886603527198</v>
      </c>
      <c r="EQ2">
        <v>16.121672889757299</v>
      </c>
      <c r="ER2">
        <v>15.146874063865001</v>
      </c>
      <c r="ES2">
        <v>16.027942233421498</v>
      </c>
      <c r="ET2">
        <v>16.2341496773603</v>
      </c>
      <c r="EU2">
        <v>14.696966913453201</v>
      </c>
      <c r="EV2">
        <v>14.978158882460599</v>
      </c>
      <c r="EW2">
        <v>14.8469359635905</v>
      </c>
      <c r="EX2">
        <v>15.5592889517425</v>
      </c>
      <c r="EY2">
        <v>16.421610990031901</v>
      </c>
      <c r="EZ2">
        <v>16.084180627222999</v>
      </c>
      <c r="FA2">
        <v>16.983994928046702</v>
      </c>
      <c r="FB2">
        <v>17.546378866061499</v>
      </c>
      <c r="FC2">
        <v>17.396409815924201</v>
      </c>
      <c r="FD2">
        <v>17.846316966336001</v>
      </c>
      <c r="FE2">
        <v>17.115217846916799</v>
      </c>
      <c r="FF2">
        <v>18.6336544795567</v>
      </c>
      <c r="FG2">
        <v>18.6524006108239</v>
      </c>
      <c r="FH2">
        <v>17.546378866061499</v>
      </c>
      <c r="FI2">
        <v>18.577416085755299</v>
      </c>
      <c r="FJ2">
        <v>17.508886603527099</v>
      </c>
      <c r="FK2">
        <v>16.815279746642201</v>
      </c>
      <c r="FL2">
        <v>18.7086390046254</v>
      </c>
      <c r="FM2">
        <v>20.077106587128</v>
      </c>
      <c r="FN2">
        <v>21.595543219768</v>
      </c>
      <c r="FO2">
        <v>24.220001597170299</v>
      </c>
      <c r="FP2">
        <v>24.163763203368902</v>
      </c>
      <c r="FQ2">
        <v>25.3635156044671</v>
      </c>
      <c r="FR2">
        <v>27.125651943580099</v>
      </c>
      <c r="FS2">
        <v>28.100450769472399</v>
      </c>
      <c r="FT2">
        <v>29.2064725142348</v>
      </c>
      <c r="FU2">
        <v>30.6686707530733</v>
      </c>
      <c r="FV2">
        <v>32.768237454995202</v>
      </c>
      <c r="FW2">
        <v>34.230435693833599</v>
      </c>
      <c r="FX2">
        <v>34.042974381161997</v>
      </c>
      <c r="FY2">
        <v>33.199398474139798</v>
      </c>
      <c r="FZ2">
        <v>33.743036280887502</v>
      </c>
      <c r="GA2">
        <v>34.286674087635099</v>
      </c>
      <c r="GB2">
        <v>34.924042550718497</v>
      </c>
      <c r="GC2">
        <v>34.680342844245502</v>
      </c>
      <c r="GD2">
        <v>36.161287214351098</v>
      </c>
      <c r="GE2">
        <v>37.211070565311999</v>
      </c>
      <c r="GF2">
        <v>35.092757732122998</v>
      </c>
      <c r="GG2">
        <v>34.549119925375301</v>
      </c>
      <c r="GH2">
        <v>34.005482118627697</v>
      </c>
      <c r="GI2">
        <v>32.074630598110197</v>
      </c>
      <c r="GJ2">
        <v>34.061720512429197</v>
      </c>
      <c r="GK2">
        <v>36.479971445892801</v>
      </c>
      <c r="GL2">
        <v>38.054646472334198</v>
      </c>
      <c r="GM2">
        <v>41.091519737614099</v>
      </c>
      <c r="GN2">
        <v>41.672649806895997</v>
      </c>
      <c r="GO2">
        <v>42.741179289124197</v>
      </c>
      <c r="GP2">
        <v>47.727650206188599</v>
      </c>
      <c r="GQ2">
        <v>46.040498392144301</v>
      </c>
      <c r="GR2">
        <v>44.634538547107297</v>
      </c>
      <c r="GS2">
        <v>45.234414747656402</v>
      </c>
      <c r="GT2">
        <v>45.815544816938399</v>
      </c>
      <c r="GU2">
        <v>49.639755595438899</v>
      </c>
      <c r="GV2">
        <v>51.139446096811703</v>
      </c>
      <c r="GW2">
        <v>49.7709785143091</v>
      </c>
      <c r="GX2">
        <v>51.983022003833902</v>
      </c>
      <c r="GY2">
        <v>51.851799084963801</v>
      </c>
      <c r="GZ2">
        <v>51.345653540750497</v>
      </c>
      <c r="HA2">
        <v>54.232557755893097</v>
      </c>
      <c r="HB2">
        <v>53.707666080412601</v>
      </c>
      <c r="HC2">
        <v>51.870545216230902</v>
      </c>
      <c r="HD2">
        <v>52.6578827294517</v>
      </c>
      <c r="HE2">
        <v>51.626845509757899</v>
      </c>
      <c r="HF2">
        <v>52.976566960993402</v>
      </c>
      <c r="HG2">
        <v>53.970111918152803</v>
      </c>
      <c r="HH2">
        <v>55.5447869445943</v>
      </c>
      <c r="HI2">
        <v>56.4446012454179</v>
      </c>
      <c r="HJ2">
        <v>59.3502515918277</v>
      </c>
      <c r="HK2">
        <v>62.705809088649303</v>
      </c>
      <c r="HL2">
        <v>65.480236516188896</v>
      </c>
      <c r="HM2">
        <v>69.623131526231205</v>
      </c>
      <c r="HN2">
        <v>72.622512528976799</v>
      </c>
      <c r="HO2">
        <v>72.734989316579799</v>
      </c>
      <c r="HP2">
        <v>76.6716768826833</v>
      </c>
      <c r="HQ2">
        <v>80.027234379504904</v>
      </c>
      <c r="HR2">
        <v>83.945175814341297</v>
      </c>
      <c r="HS2">
        <v>86.869572292018205</v>
      </c>
      <c r="HT2">
        <v>88.369262793391002</v>
      </c>
      <c r="HU2">
        <v>91.874789340349807</v>
      </c>
      <c r="HV2">
        <v>101.64152373054</v>
      </c>
      <c r="HW2">
        <v>97.817312952039501</v>
      </c>
      <c r="HX2">
        <v>101.21036271139501</v>
      </c>
      <c r="HY2">
        <v>101.64152373054</v>
      </c>
      <c r="HZ2">
        <v>105.22203480256699</v>
      </c>
      <c r="IA2">
        <v>107.621539604764</v>
      </c>
      <c r="IB2">
        <v>105.053319621163</v>
      </c>
      <c r="IC2">
        <v>102.42886124376</v>
      </c>
      <c r="ID2">
        <v>107.640285736031</v>
      </c>
      <c r="IE2">
        <v>113.938985841796</v>
      </c>
      <c r="IF2">
        <v>122.674683012293</v>
      </c>
      <c r="IG2">
        <v>132.010256383338</v>
      </c>
      <c r="IH2">
        <v>137.296665400677</v>
      </c>
      <c r="II2">
        <v>145.73242447089899</v>
      </c>
      <c r="IJ2">
        <v>151.037579619506</v>
      </c>
      <c r="IK2">
        <v>157.35502585653799</v>
      </c>
      <c r="IL2">
        <v>163.222564943159</v>
      </c>
      <c r="IM2">
        <v>170.945971025229</v>
      </c>
      <c r="IN2">
        <v>174.11406720937899</v>
      </c>
      <c r="IO2">
        <v>173.626667796433</v>
      </c>
      <c r="IP2">
        <v>177.01971755578899</v>
      </c>
      <c r="IQ2">
        <v>171.80829306351899</v>
      </c>
      <c r="IR2">
        <v>170.06490285567301</v>
      </c>
      <c r="IS2">
        <v>175.01388151020299</v>
      </c>
      <c r="IT2">
        <f>VLOOKUP(A2,votes!$A$1:S62,8,FALSE)</f>
        <v>0.65100000000000002</v>
      </c>
      <c r="IU2">
        <f>VLOOKUP(A2,pop!$B$3:F52,2,FALSE)</f>
        <v>723393</v>
      </c>
      <c r="IV2">
        <f>VLOOKUP(A2,pop!$B$3:G52,4,FALSE)</f>
        <v>10.5</v>
      </c>
    </row>
    <row r="3" spans="1:256" x14ac:dyDescent="0.25">
      <c r="A3" t="s">
        <v>2</v>
      </c>
      <c r="J3">
        <v>0.113037905000683</v>
      </c>
      <c r="K3">
        <v>5.6518952500341897E-2</v>
      </c>
      <c r="L3">
        <v>7.5358603333789201E-2</v>
      </c>
      <c r="M3">
        <v>8.4778428750512905E-2</v>
      </c>
      <c r="N3">
        <v>6.7822743000410302E-2</v>
      </c>
      <c r="O3">
        <v>5.6518952500341897E-2</v>
      </c>
      <c r="P3">
        <v>9.6889632857729002E-2</v>
      </c>
      <c r="Q3">
        <v>8.0741360714774196E-2</v>
      </c>
      <c r="R3">
        <v>0.193779265715458</v>
      </c>
      <c r="S3">
        <v>0.29066889857318701</v>
      </c>
      <c r="T3">
        <v>0.30681717071614101</v>
      </c>
      <c r="U3">
        <v>0.48444816428864501</v>
      </c>
      <c r="V3">
        <v>0.56518952500341901</v>
      </c>
      <c r="W3">
        <v>0.71052397429001302</v>
      </c>
      <c r="X3">
        <v>0.87200669571956102</v>
      </c>
      <c r="Y3">
        <v>1.11423077786388</v>
      </c>
      <c r="Z3">
        <v>1.1788238664357</v>
      </c>
      <c r="AA3">
        <v>1.25956522715047</v>
      </c>
      <c r="AB3">
        <v>1.42104794858002</v>
      </c>
      <c r="AC3">
        <v>1.92164438501162</v>
      </c>
      <c r="AD3">
        <v>2.0831271064411698</v>
      </c>
      <c r="AE3">
        <v>2.3253511885854898</v>
      </c>
      <c r="AF3">
        <v>2.4222408214432201</v>
      </c>
      <c r="AG3">
        <v>3.0197268907325499</v>
      </c>
      <c r="AH3">
        <v>3.4234336943064201</v>
      </c>
      <c r="AI3">
        <v>4.2631438457400703</v>
      </c>
      <c r="AJ3">
        <v>4.5538127443132597</v>
      </c>
      <c r="AK3">
        <v>5.6357469778912401</v>
      </c>
      <c r="AL3">
        <v>6.6853846671832997</v>
      </c>
      <c r="AM3">
        <v>7.9126533500478704</v>
      </c>
      <c r="AN3">
        <v>9.36599784291381</v>
      </c>
      <c r="AO3">
        <v>10.787045791493799</v>
      </c>
      <c r="AP3">
        <v>12.51491091079</v>
      </c>
      <c r="AQ3">
        <v>13.9521071315129</v>
      </c>
      <c r="AR3">
        <v>14.1297381250854</v>
      </c>
      <c r="AS3">
        <v>14.791817282946599</v>
      </c>
      <c r="AT3">
        <v>14.6141862893741</v>
      </c>
      <c r="AU3">
        <v>13.1931383407941</v>
      </c>
      <c r="AV3">
        <v>12.385724733646301</v>
      </c>
      <c r="AW3">
        <v>11.1423077786388</v>
      </c>
      <c r="AX3">
        <v>10.415635532205799</v>
      </c>
      <c r="AY3">
        <v>10.157263177918599</v>
      </c>
      <c r="AZ3">
        <v>9.7697046464876802</v>
      </c>
      <c r="BA3">
        <v>9.3175530264849407</v>
      </c>
      <c r="BB3">
        <v>9.0268841279117602</v>
      </c>
      <c r="BC3">
        <v>9.0107358557688002</v>
      </c>
      <c r="BD3">
        <v>8.3163601536217495</v>
      </c>
      <c r="BE3">
        <v>7.9610981664767397</v>
      </c>
      <c r="BF3">
        <v>7.8319119893330997</v>
      </c>
      <c r="BG3">
        <v>7.1213880150430899</v>
      </c>
      <c r="BH3">
        <v>6.7661260278980802</v>
      </c>
      <c r="BI3">
        <v>6.8468673886128597</v>
      </c>
      <c r="BJ3">
        <v>6.5884950343255797</v>
      </c>
      <c r="BK3">
        <v>6.5723467621826304</v>
      </c>
      <c r="BL3">
        <v>7.3797603693303699</v>
      </c>
      <c r="BM3">
        <v>10.011928728632</v>
      </c>
      <c r="BN3">
        <v>12.999359075078599</v>
      </c>
      <c r="BO3">
        <v>14.307369118658</v>
      </c>
      <c r="BP3">
        <v>15.2762654472352</v>
      </c>
      <c r="BQ3">
        <v>15.2116723586634</v>
      </c>
      <c r="BR3">
        <v>15.373155080092999</v>
      </c>
      <c r="BS3">
        <v>14.307369118658</v>
      </c>
      <c r="BT3">
        <v>11.9820179300725</v>
      </c>
      <c r="BU3">
        <v>9.13992203291245</v>
      </c>
      <c r="BV3">
        <v>7.5896879071887797</v>
      </c>
      <c r="BW3">
        <v>6.6692363950403601</v>
      </c>
      <c r="BX3">
        <v>6.8145708443269504</v>
      </c>
      <c r="BY3">
        <v>7.1859811036149104</v>
      </c>
      <c r="BZ3">
        <v>6.2170847750376197</v>
      </c>
      <c r="CA3">
        <v>7.5735396350458304</v>
      </c>
      <c r="CB3">
        <v>8.1548774321921993</v>
      </c>
      <c r="CC3">
        <v>9.3014047543420002</v>
      </c>
      <c r="CD3">
        <v>9.0268841279117602</v>
      </c>
      <c r="CE3">
        <v>9.1722185771983593</v>
      </c>
      <c r="CF3">
        <v>8.6070290521949406</v>
      </c>
      <c r="CG3">
        <v>9.9473356400601904</v>
      </c>
      <c r="CH3">
        <v>8.2356187929069797</v>
      </c>
      <c r="CI3">
        <v>8.0095429829056108</v>
      </c>
      <c r="CJ3">
        <v>6.9437570214705904</v>
      </c>
      <c r="CK3">
        <v>7.2344259200437699</v>
      </c>
      <c r="CL3">
        <v>6.6853846671833104</v>
      </c>
      <c r="CM3">
        <v>7.2990190086155904</v>
      </c>
      <c r="CN3">
        <v>7.3313155529014997</v>
      </c>
      <c r="CO3">
        <v>6.6369398507544499</v>
      </c>
      <c r="CP3">
        <v>6.5723467621826304</v>
      </c>
      <c r="CQ3">
        <v>7.1859811036149104</v>
      </c>
      <c r="CR3">
        <v>7.0567949264712704</v>
      </c>
      <c r="CS3">
        <v>7.3636120971874099</v>
      </c>
      <c r="CT3">
        <v>7.1375362871860499</v>
      </c>
      <c r="CU3">
        <v>6.7499777557551299</v>
      </c>
      <c r="CV3">
        <v>7.5089465464740099</v>
      </c>
      <c r="CW3">
        <v>7.5250948186169602</v>
      </c>
      <c r="CX3">
        <v>7.4282051857592304</v>
      </c>
      <c r="CY3">
        <v>7.3797603693303699</v>
      </c>
      <c r="CZ3">
        <v>7.1536845593290002</v>
      </c>
      <c r="DA3">
        <v>7.2021293757578597</v>
      </c>
      <c r="DB3">
        <v>7.1698328314719504</v>
      </c>
      <c r="DC3">
        <v>6.7176812114692197</v>
      </c>
      <c r="DD3">
        <v>6.3301226800382997</v>
      </c>
      <c r="DE3">
        <v>6.4431605850389904</v>
      </c>
      <c r="DF3">
        <v>6.4270123128960304</v>
      </c>
      <c r="DG3">
        <v>6.2493813193235299</v>
      </c>
      <c r="DH3">
        <v>5.9587124207503397</v>
      </c>
      <c r="DI3">
        <v>5.9748606928932997</v>
      </c>
      <c r="DJ3">
        <v>6.0878985978939797</v>
      </c>
      <c r="DK3">
        <v>6.4754571293248997</v>
      </c>
      <c r="DL3">
        <v>6.2009365028946597</v>
      </c>
      <c r="DM3">
        <v>6.2978261357523904</v>
      </c>
      <c r="DN3">
        <v>6.6369398507544499</v>
      </c>
      <c r="DO3">
        <v>6.5723467621826304</v>
      </c>
      <c r="DP3">
        <v>6.6853846671833104</v>
      </c>
      <c r="DQ3">
        <v>7.1536845593290002</v>
      </c>
      <c r="DR3">
        <v>6.4916054014678499</v>
      </c>
      <c r="DS3">
        <v>6.1686399586087601</v>
      </c>
      <c r="DT3">
        <v>6.2816778636094401</v>
      </c>
      <c r="DU3">
        <v>6.4431605850389904</v>
      </c>
      <c r="DV3">
        <v>6.7176812114692197</v>
      </c>
      <c r="DW3">
        <v>7.1536845593290002</v>
      </c>
      <c r="DX3">
        <v>6.8307191164698997</v>
      </c>
      <c r="DY3">
        <v>6.8791639328987699</v>
      </c>
      <c r="DZ3">
        <v>7.0406466543283202</v>
      </c>
      <c r="EA3">
        <v>6.7661260278980802</v>
      </c>
      <c r="EB3">
        <v>6.6046433064685397</v>
      </c>
      <c r="EC3">
        <v>6.6207915786114899</v>
      </c>
      <c r="ED3">
        <v>5.7810814271778401</v>
      </c>
      <c r="EE3">
        <v>6.2655295914664899</v>
      </c>
      <c r="EF3">
        <v>6.5884950343255797</v>
      </c>
      <c r="EG3">
        <v>6.5723467621826304</v>
      </c>
      <c r="EH3">
        <v>6.7661260278980899</v>
      </c>
      <c r="EI3">
        <v>7.2182776479008197</v>
      </c>
      <c r="EJ3">
        <v>6.8630156607558099</v>
      </c>
      <c r="EK3">
        <v>7.2505741921867299</v>
      </c>
      <c r="EL3">
        <v>6.6369398507544499</v>
      </c>
      <c r="EM3">
        <v>7.1536845593290002</v>
      </c>
      <c r="EN3">
        <v>7.8965050779049202</v>
      </c>
      <c r="EO3">
        <v>8.0902843436203806</v>
      </c>
      <c r="EP3">
        <v>7.6381327236176499</v>
      </c>
      <c r="EQ3">
        <v>9.1076254886265406</v>
      </c>
      <c r="ER3">
        <v>8.7523635014815309</v>
      </c>
      <c r="ES3">
        <v>9.1076254886265406</v>
      </c>
      <c r="ET3">
        <v>9.0753289443406295</v>
      </c>
      <c r="EU3">
        <v>9.0430324000547202</v>
      </c>
      <c r="EV3">
        <v>9.3014047543420002</v>
      </c>
      <c r="EW3">
        <v>9.4790357479144998</v>
      </c>
      <c r="EX3">
        <v>8.5101394193372109</v>
      </c>
      <c r="EY3">
        <v>9.4951840200574598</v>
      </c>
      <c r="EZ3">
        <v>9.8020011907736002</v>
      </c>
      <c r="FA3">
        <v>9.8504460072024607</v>
      </c>
      <c r="FB3">
        <v>10.496376892920599</v>
      </c>
      <c r="FC3">
        <v>10.383338987919901</v>
      </c>
      <c r="FD3">
        <v>10.2380045386333</v>
      </c>
      <c r="FE3">
        <v>10.4479320764917</v>
      </c>
      <c r="FF3">
        <v>10.076521817203799</v>
      </c>
      <c r="FG3">
        <v>10.544821709349501</v>
      </c>
      <c r="FH3">
        <v>10.351042443634</v>
      </c>
      <c r="FI3">
        <v>10.803194063636701</v>
      </c>
      <c r="FJ3">
        <v>11.255345683639501</v>
      </c>
      <c r="FK3">
        <v>11.755942120071101</v>
      </c>
      <c r="FL3">
        <v>12.127352379358999</v>
      </c>
      <c r="FM3">
        <v>12.8217280815061</v>
      </c>
      <c r="FN3">
        <v>13.887514042941101</v>
      </c>
      <c r="FO3">
        <v>16.422792769385001</v>
      </c>
      <c r="FP3">
        <v>16.180568687240701</v>
      </c>
      <c r="FQ3">
        <v>17.1979098322469</v>
      </c>
      <c r="FR3">
        <v>17.181761560103901</v>
      </c>
      <c r="FS3">
        <v>16.229013503669599</v>
      </c>
      <c r="FT3">
        <v>24.270853030861101</v>
      </c>
      <c r="FU3">
        <v>26.370128409445201</v>
      </c>
      <c r="FV3">
        <v>29.179927762319402</v>
      </c>
      <c r="FW3">
        <v>33.039364804485601</v>
      </c>
      <c r="FX3">
        <v>33.652999145917804</v>
      </c>
      <c r="FY3">
        <v>36.2367226887906</v>
      </c>
      <c r="FZ3">
        <v>39.272597851666099</v>
      </c>
      <c r="GA3">
        <v>34.605747202352198</v>
      </c>
      <c r="GB3">
        <v>33.572257785203099</v>
      </c>
      <c r="GC3">
        <v>31.440685862333002</v>
      </c>
      <c r="GD3">
        <v>28.856962319460301</v>
      </c>
      <c r="GE3">
        <v>28.921555408032098</v>
      </c>
      <c r="GF3">
        <v>26.7092421244473</v>
      </c>
      <c r="GG3">
        <v>25.320490720153199</v>
      </c>
      <c r="GH3">
        <v>24.173963398003401</v>
      </c>
      <c r="GI3">
        <v>24.561521929434299</v>
      </c>
      <c r="GJ3">
        <v>24.997525277294098</v>
      </c>
      <c r="GK3">
        <v>24.690708106577901</v>
      </c>
      <c r="GL3">
        <v>24.238556486575199</v>
      </c>
      <c r="GM3">
        <v>25.691900979441101</v>
      </c>
      <c r="GN3">
        <v>27.775028085882301</v>
      </c>
      <c r="GO3">
        <v>29.906600008752299</v>
      </c>
      <c r="GP3">
        <v>31.618316855905501</v>
      </c>
      <c r="GQ3">
        <v>32.409582190910299</v>
      </c>
      <c r="GR3">
        <v>33.233144070201</v>
      </c>
      <c r="GS3">
        <v>33.3946267916306</v>
      </c>
      <c r="GT3">
        <v>35.445457353785798</v>
      </c>
      <c r="GU3">
        <v>37.835401630943103</v>
      </c>
      <c r="GV3">
        <v>38.933484136664099</v>
      </c>
      <c r="GW3">
        <v>40.031566642385002</v>
      </c>
      <c r="GX3">
        <v>43.4227037924055</v>
      </c>
      <c r="GY3">
        <v>45.941834246706499</v>
      </c>
      <c r="GZ3">
        <v>46.329392778137397</v>
      </c>
      <c r="HA3">
        <v>45.344348177417203</v>
      </c>
      <c r="HB3">
        <v>44.488489753840597</v>
      </c>
      <c r="HC3">
        <v>49.074599042439701</v>
      </c>
      <c r="HD3">
        <v>47.9280717202899</v>
      </c>
      <c r="HE3">
        <v>46.071020423850101</v>
      </c>
      <c r="HF3">
        <v>46.458578955280998</v>
      </c>
      <c r="HG3">
        <v>46.184058328850803</v>
      </c>
      <c r="HH3">
        <v>46.490875499566997</v>
      </c>
      <c r="HI3">
        <v>56.793473126772099</v>
      </c>
      <c r="HJ3">
        <v>53.370039432465703</v>
      </c>
      <c r="HK3">
        <v>59.635569023932199</v>
      </c>
      <c r="HL3">
        <v>63.963305958244099</v>
      </c>
      <c r="HM3">
        <v>66.950736304690693</v>
      </c>
      <c r="HN3">
        <v>69.873573562565596</v>
      </c>
      <c r="HO3">
        <v>72.069738574007403</v>
      </c>
      <c r="HP3">
        <v>69.582904663992394</v>
      </c>
      <c r="HQ3">
        <v>73.8137519654465</v>
      </c>
      <c r="HR3">
        <v>74.1205691361627</v>
      </c>
      <c r="HS3">
        <v>75.315541274741307</v>
      </c>
      <c r="HT3">
        <v>75.977620432602507</v>
      </c>
      <c r="HU3">
        <v>79.304164494051193</v>
      </c>
      <c r="HV3">
        <v>82.646856827642793</v>
      </c>
      <c r="HW3">
        <v>77.980006178328907</v>
      </c>
      <c r="HX3">
        <v>80.8221020754889</v>
      </c>
      <c r="HY3">
        <v>87.1522247555272</v>
      </c>
      <c r="HZ3">
        <v>89.299944950540194</v>
      </c>
      <c r="IA3">
        <v>95.823846896294</v>
      </c>
      <c r="IB3">
        <v>95.355547004148306</v>
      </c>
      <c r="IC3">
        <v>101.298111152755</v>
      </c>
      <c r="ID3">
        <v>112.327381026393</v>
      </c>
      <c r="IE3">
        <v>112.76338437425299</v>
      </c>
      <c r="IF3">
        <v>118.80283815571801</v>
      </c>
      <c r="IG3">
        <v>126.78008459433801</v>
      </c>
      <c r="IH3">
        <v>131.14011807293599</v>
      </c>
      <c r="II3">
        <v>130.94633880722</v>
      </c>
      <c r="IJ3">
        <v>131.18856288936499</v>
      </c>
      <c r="IK3">
        <v>125.811188265761</v>
      </c>
      <c r="IL3">
        <v>131.624566237224</v>
      </c>
      <c r="IM3">
        <v>130.47803891507499</v>
      </c>
      <c r="IN3">
        <v>128.927804789351</v>
      </c>
      <c r="IO3">
        <v>130.47803891507499</v>
      </c>
      <c r="IP3">
        <v>136.63053060153999</v>
      </c>
      <c r="IQ3">
        <v>136.937347772257</v>
      </c>
      <c r="IR3">
        <v>143.800363433012</v>
      </c>
      <c r="IS3">
        <v>154.45822304736299</v>
      </c>
      <c r="IT3">
        <f>VLOOKUP(A3,votes!$A$1:S63,8,FALSE)</f>
        <v>0.61799999999999999</v>
      </c>
      <c r="IU3">
        <f>VLOOKUP(A3,pop!$B$3:F53,2,FALSE)</f>
        <v>844877</v>
      </c>
      <c r="IV3">
        <f>VLOOKUP(A3,pop!$B$3:G53,4,FALSE)</f>
        <v>11.1</v>
      </c>
    </row>
    <row r="4" spans="1:256" x14ac:dyDescent="0.25">
      <c r="A4" t="s">
        <v>3</v>
      </c>
      <c r="O4">
        <v>0.47542526790213802</v>
      </c>
      <c r="P4">
        <v>0.25356014288113998</v>
      </c>
      <c r="Q4">
        <v>0.41203523218185301</v>
      </c>
      <c r="R4">
        <v>0.48334902236717397</v>
      </c>
      <c r="S4">
        <v>0.48176427147416601</v>
      </c>
      <c r="T4">
        <v>0.50183778278558999</v>
      </c>
      <c r="U4">
        <v>0.52975958423381098</v>
      </c>
      <c r="V4">
        <v>0.61126105873131997</v>
      </c>
      <c r="W4">
        <v>0.86029334191815499</v>
      </c>
      <c r="X4">
        <v>1.0414077296903901</v>
      </c>
      <c r="Y4">
        <v>1.11385348479929</v>
      </c>
      <c r="Z4">
        <v>1.4443872424836299</v>
      </c>
      <c r="AA4">
        <v>1.6888916659761599</v>
      </c>
      <c r="AB4">
        <v>1.8156717374167299</v>
      </c>
      <c r="AC4">
        <v>1.9696189670231401</v>
      </c>
      <c r="AD4">
        <v>2.1009268981580198</v>
      </c>
      <c r="AE4">
        <v>2.2141233905156699</v>
      </c>
      <c r="AF4">
        <v>2.4133492170651398</v>
      </c>
      <c r="AG4">
        <v>2.3635427604277699</v>
      </c>
      <c r="AH4">
        <v>2.48579497217403</v>
      </c>
      <c r="AI4">
        <v>2.70766009719503</v>
      </c>
      <c r="AJ4">
        <v>2.9702759594647801</v>
      </c>
      <c r="AK4">
        <v>3.1196953293768801</v>
      </c>
      <c r="AL4">
        <v>3.27364255898329</v>
      </c>
      <c r="AM4">
        <v>3.25100326051176</v>
      </c>
      <c r="AN4">
        <v>3.45928480644984</v>
      </c>
      <c r="AO4">
        <v>3.8622643192430801</v>
      </c>
      <c r="AP4">
        <v>3.8486807401601602</v>
      </c>
      <c r="AQ4">
        <v>3.9437657937405901</v>
      </c>
      <c r="AR4">
        <v>4.2742995514249396</v>
      </c>
      <c r="AS4">
        <v>4.5414432733889996</v>
      </c>
      <c r="AT4">
        <v>5.9541354980124899</v>
      </c>
      <c r="AU4">
        <v>6.5608686970495098</v>
      </c>
      <c r="AV4">
        <v>7.88753158748119</v>
      </c>
      <c r="AW4">
        <v>7.9373380441185599</v>
      </c>
      <c r="AX4">
        <v>8.07317383494774</v>
      </c>
      <c r="AY4">
        <v>9.5673675340687492</v>
      </c>
      <c r="AZ4">
        <v>11.6773501516153</v>
      </c>
      <c r="BA4">
        <v>11.654710853143801</v>
      </c>
      <c r="BB4">
        <v>12.2659719118751</v>
      </c>
      <c r="BC4">
        <v>12.383696263927099</v>
      </c>
      <c r="BD4">
        <v>14.013725753877299</v>
      </c>
      <c r="BE4">
        <v>14.584236075359801</v>
      </c>
      <c r="BF4">
        <v>15.571309488718599</v>
      </c>
      <c r="BG4">
        <v>16.078429774480799</v>
      </c>
      <c r="BH4">
        <v>16.748553009238101</v>
      </c>
      <c r="BI4">
        <v>17.364341927663801</v>
      </c>
      <c r="BJ4">
        <v>16.911555958233201</v>
      </c>
      <c r="BK4">
        <v>16.123708371423898</v>
      </c>
      <c r="BL4">
        <v>17.722042843513901</v>
      </c>
      <c r="BM4">
        <v>16.1780426877556</v>
      </c>
      <c r="BN4">
        <v>13.7103591543588</v>
      </c>
      <c r="BO4">
        <v>12.6055613889481</v>
      </c>
      <c r="BP4">
        <v>12.0893853837972</v>
      </c>
      <c r="BQ4">
        <v>12.682535003751299</v>
      </c>
      <c r="BR4">
        <v>13.062875218073</v>
      </c>
      <c r="BS4">
        <v>11.8448809603047</v>
      </c>
      <c r="BT4">
        <v>11.736212327641301</v>
      </c>
      <c r="BU4">
        <v>12.0305232077712</v>
      </c>
      <c r="BV4">
        <v>12.188998297071899</v>
      </c>
      <c r="BW4">
        <v>11.690933730698299</v>
      </c>
      <c r="BX4">
        <v>10.7944175112256</v>
      </c>
      <c r="BY4">
        <v>10.5544409474274</v>
      </c>
      <c r="BZ4">
        <v>11.2970099372936</v>
      </c>
      <c r="CA4">
        <v>11.0615612331897</v>
      </c>
      <c r="CB4">
        <v>11.6365994143666</v>
      </c>
      <c r="CC4">
        <v>11.7724352051958</v>
      </c>
      <c r="CD4">
        <v>11.7814909245844</v>
      </c>
      <c r="CE4">
        <v>10.898558284194699</v>
      </c>
      <c r="CF4">
        <v>12.447086299647401</v>
      </c>
      <c r="CG4">
        <v>10.9393090214434</v>
      </c>
      <c r="CH4">
        <v>11.161174146464401</v>
      </c>
      <c r="CI4">
        <v>10.622358842842001</v>
      </c>
      <c r="CJ4">
        <v>10.418605156598201</v>
      </c>
      <c r="CK4">
        <v>9.6986754652036193</v>
      </c>
      <c r="CL4">
        <v>10.486523052012799</v>
      </c>
      <c r="CM4">
        <v>8.7432970697050294</v>
      </c>
      <c r="CN4">
        <v>10.0518485213594</v>
      </c>
      <c r="CO4">
        <v>9.9477077483904495</v>
      </c>
      <c r="CP4">
        <v>10.115238557079699</v>
      </c>
      <c r="CQ4">
        <v>9.7801769397011302</v>
      </c>
      <c r="CR4">
        <v>10.4503001744584</v>
      </c>
      <c r="CS4">
        <v>10.042792801970799</v>
      </c>
      <c r="CT4">
        <v>10.5318016489559</v>
      </c>
      <c r="CU4">
        <v>9.8118719575612694</v>
      </c>
      <c r="CV4">
        <v>9.9431798886961502</v>
      </c>
      <c r="CW4">
        <v>10.1378778555513</v>
      </c>
      <c r="CX4">
        <v>10.024681363193601</v>
      </c>
      <c r="CY4">
        <v>9.3953088656851094</v>
      </c>
      <c r="CZ4">
        <v>8.79310352634241</v>
      </c>
      <c r="DA4">
        <v>8.30409467935735</v>
      </c>
      <c r="DB4">
        <v>8.5485991028498791</v>
      </c>
      <c r="DC4">
        <v>8.7116020518448902</v>
      </c>
      <c r="DD4">
        <v>8.0550623961705092</v>
      </c>
      <c r="DE4">
        <v>9.2232501973014802</v>
      </c>
      <c r="DF4">
        <v>9.3455024090477394</v>
      </c>
      <c r="DG4">
        <v>10.3687986999609</v>
      </c>
      <c r="DH4">
        <v>9.6941476055093094</v>
      </c>
      <c r="DI4">
        <v>11.373983552096799</v>
      </c>
      <c r="DJ4">
        <v>11.0615612331897</v>
      </c>
      <c r="DK4">
        <v>11.6682944322267</v>
      </c>
      <c r="DL4">
        <v>11.5777372383406</v>
      </c>
      <c r="DM4">
        <v>12.220693314932101</v>
      </c>
      <c r="DN4">
        <v>11.795074503667299</v>
      </c>
      <c r="DO4">
        <v>13.189655289513601</v>
      </c>
      <c r="DP4">
        <v>13.067403077767301</v>
      </c>
      <c r="DQ4">
        <v>12.4335027205644</v>
      </c>
      <c r="DR4">
        <v>13.529244766586499</v>
      </c>
      <c r="DS4">
        <v>13.569995503835299</v>
      </c>
      <c r="DT4">
        <v>13.189655289513601</v>
      </c>
      <c r="DU4">
        <v>13.941279998768399</v>
      </c>
      <c r="DV4">
        <v>14.0816436492919</v>
      </c>
      <c r="DW4">
        <v>13.560939784446701</v>
      </c>
      <c r="DX4">
        <v>16.7938316061812</v>
      </c>
      <c r="DY4">
        <v>16.286711320418899</v>
      </c>
      <c r="DZ4">
        <v>17.626957789933499</v>
      </c>
      <c r="EA4">
        <v>17.5364005960474</v>
      </c>
      <c r="EB4">
        <v>16.811943044958401</v>
      </c>
      <c r="EC4">
        <v>17.712987124125299</v>
      </c>
      <c r="ED4">
        <v>18.5461133078777</v>
      </c>
      <c r="EE4">
        <v>16.893444519455901</v>
      </c>
      <c r="EF4">
        <v>16.5493271826887</v>
      </c>
      <c r="EG4">
        <v>15.408306539723499</v>
      </c>
      <c r="EH4">
        <v>16.807415185264102</v>
      </c>
      <c r="EI4">
        <v>17.4548991215499</v>
      </c>
      <c r="EJ4">
        <v>16.626300797491901</v>
      </c>
      <c r="EK4">
        <v>15.603004506578699</v>
      </c>
      <c r="EL4">
        <v>15.987872580594701</v>
      </c>
      <c r="EM4">
        <v>16.1780426877556</v>
      </c>
      <c r="EN4">
        <v>16.046734756620701</v>
      </c>
      <c r="EO4">
        <v>15.181913555008199</v>
      </c>
      <c r="EP4">
        <v>14.520846039639601</v>
      </c>
      <c r="EQ4">
        <v>15.4626408560552</v>
      </c>
      <c r="ER4">
        <v>15.797702473433899</v>
      </c>
      <c r="ES4">
        <v>15.027966325401801</v>
      </c>
      <c r="ET4">
        <v>15.426417978500799</v>
      </c>
      <c r="EU4">
        <v>15.2407757310342</v>
      </c>
      <c r="EV4">
        <v>14.529901759028199</v>
      </c>
      <c r="EW4">
        <v>14.955520570292901</v>
      </c>
      <c r="EX4">
        <v>14.5480131978054</v>
      </c>
      <c r="EY4">
        <v>14.8242126391581</v>
      </c>
      <c r="EZ4">
        <v>14.883074815184001</v>
      </c>
      <c r="FA4">
        <v>14.6793211289403</v>
      </c>
      <c r="FB4">
        <v>14.471039583002201</v>
      </c>
      <c r="FC4">
        <v>14.7608226034378</v>
      </c>
      <c r="FD4">
        <v>14.8966583942669</v>
      </c>
      <c r="FE4">
        <v>14.203895861038101</v>
      </c>
      <c r="FF4">
        <v>12.7413971797773</v>
      </c>
      <c r="FG4">
        <v>14.520846039639499</v>
      </c>
      <c r="FH4">
        <v>15.9833447209004</v>
      </c>
      <c r="FI4">
        <v>15.974289001511799</v>
      </c>
      <c r="FJ4">
        <v>16.5900779199374</v>
      </c>
      <c r="FK4">
        <v>16.662523675046302</v>
      </c>
      <c r="FL4">
        <v>16.0739019147865</v>
      </c>
      <c r="FM4">
        <v>18.835896328313201</v>
      </c>
      <c r="FN4">
        <v>18.491778991545999</v>
      </c>
      <c r="FO4">
        <v>17.799016458317201</v>
      </c>
      <c r="FP4">
        <v>18.106910917530001</v>
      </c>
      <c r="FQ4">
        <v>18.473667552768799</v>
      </c>
      <c r="FR4">
        <v>19.945221953418201</v>
      </c>
      <c r="FS4">
        <v>23.925210624713301</v>
      </c>
      <c r="FT4">
        <v>31.491264173898699</v>
      </c>
      <c r="FU4">
        <v>33.945364128212603</v>
      </c>
      <c r="FV4">
        <v>34.484179431835102</v>
      </c>
      <c r="FW4">
        <v>36.915640087677403</v>
      </c>
      <c r="FX4">
        <v>37.264285284139</v>
      </c>
      <c r="FY4">
        <v>37.314091740776398</v>
      </c>
      <c r="FZ4">
        <v>34.665293819607299</v>
      </c>
      <c r="GA4">
        <v>28.086313683780599</v>
      </c>
      <c r="GB4">
        <v>26.786817951514699</v>
      </c>
      <c r="GC4">
        <v>27.520331221992301</v>
      </c>
      <c r="GD4">
        <v>25.428460043222898</v>
      </c>
      <c r="GE4">
        <v>24.441386629864201</v>
      </c>
      <c r="GF4">
        <v>23.418090338951</v>
      </c>
      <c r="GG4">
        <v>23.236975951178799</v>
      </c>
      <c r="GH4">
        <v>21.584307162757099</v>
      </c>
      <c r="GI4">
        <v>21.077186876994801</v>
      </c>
      <c r="GJ4">
        <v>20.443286519791901</v>
      </c>
      <c r="GK4">
        <v>20.1987820962994</v>
      </c>
      <c r="GL4">
        <v>20.497620836123598</v>
      </c>
      <c r="GM4">
        <v>21.2899962826272</v>
      </c>
      <c r="GN4">
        <v>22.897386474105801</v>
      </c>
      <c r="GO4">
        <v>21.489222109176598</v>
      </c>
      <c r="GP4">
        <v>24.631556737025001</v>
      </c>
      <c r="GQ4">
        <v>25.351486428419701</v>
      </c>
      <c r="GR4">
        <v>25.962747487150999</v>
      </c>
      <c r="GS4">
        <v>26.909070163260999</v>
      </c>
      <c r="GT4">
        <v>26.7007886173229</v>
      </c>
      <c r="GU4">
        <v>28.158759438889501</v>
      </c>
      <c r="GV4">
        <v>30.730583745255299</v>
      </c>
      <c r="GW4">
        <v>28.036507227143201</v>
      </c>
      <c r="GX4">
        <v>27.638055574044301</v>
      </c>
      <c r="GY4">
        <v>28.136120140418001</v>
      </c>
      <c r="GZ4">
        <v>28.299123089413001</v>
      </c>
      <c r="HA4">
        <v>29.960847597223299</v>
      </c>
      <c r="HB4">
        <v>28.869633410895499</v>
      </c>
      <c r="HC4">
        <v>29.145832852248201</v>
      </c>
      <c r="HD4">
        <v>29.209222887968501</v>
      </c>
      <c r="HE4">
        <v>28.9466070256987</v>
      </c>
      <c r="HF4">
        <v>27.7105013291532</v>
      </c>
      <c r="HG4">
        <v>27.180741744919398</v>
      </c>
      <c r="HH4">
        <v>25.220178497284799</v>
      </c>
      <c r="HI4">
        <v>26.4698677729133</v>
      </c>
      <c r="HJ4">
        <v>28.2040380358325</v>
      </c>
      <c r="HK4">
        <v>28.973774183864599</v>
      </c>
      <c r="HL4">
        <v>30.522302199317298</v>
      </c>
      <c r="HM4">
        <v>32.596061939309401</v>
      </c>
      <c r="HN4">
        <v>32.568894781143598</v>
      </c>
      <c r="HO4">
        <v>34.488707291529401</v>
      </c>
      <c r="HP4">
        <v>35.367112072224799</v>
      </c>
      <c r="HQ4">
        <v>33.501633878170701</v>
      </c>
      <c r="HR4">
        <v>35.6116164957173</v>
      </c>
      <c r="HS4">
        <v>34.665293819607299</v>
      </c>
      <c r="HT4">
        <v>33.4654110006162</v>
      </c>
      <c r="HU4">
        <v>34.443428694586302</v>
      </c>
      <c r="HV4">
        <v>35.226748421701302</v>
      </c>
      <c r="HW4">
        <v>33.2616573143724</v>
      </c>
      <c r="HX4">
        <v>34.760378873187797</v>
      </c>
      <c r="HY4">
        <v>34.547569467555398</v>
      </c>
      <c r="HZ4">
        <v>36.8477221922629</v>
      </c>
      <c r="IA4">
        <v>40.3160627181013</v>
      </c>
      <c r="IB4">
        <v>41.375581886568902</v>
      </c>
      <c r="IC4">
        <v>42.385294598399199</v>
      </c>
      <c r="ID4">
        <v>47.021822925368603</v>
      </c>
      <c r="IE4">
        <v>50.789002191031301</v>
      </c>
      <c r="IF4">
        <v>55.900955785902902</v>
      </c>
      <c r="IG4">
        <v>61.913953459941297</v>
      </c>
      <c r="IH4">
        <v>66.722540455294407</v>
      </c>
      <c r="II4">
        <v>69.357754797380494</v>
      </c>
      <c r="IJ4">
        <v>71.372652361346695</v>
      </c>
      <c r="IK4">
        <v>75.067385871900498</v>
      </c>
      <c r="IL4">
        <v>88.478906286435105</v>
      </c>
      <c r="IM4">
        <v>91.209205682101697</v>
      </c>
      <c r="IN4">
        <v>98.4537811929914</v>
      </c>
      <c r="IO4">
        <v>107.781172163261</v>
      </c>
      <c r="IP4">
        <v>124.03618846582</v>
      </c>
      <c r="IQ4">
        <v>133.576388841723</v>
      </c>
      <c r="IR4">
        <v>141.445808990427</v>
      </c>
      <c r="IS4">
        <v>139.96972673008301</v>
      </c>
      <c r="IT4">
        <f>VLOOKUP(A4,votes!$A$1:S64,8,FALSE)</f>
        <v>0.53100000000000003</v>
      </c>
      <c r="IU4">
        <f>VLOOKUP(A4,pop!$B$3:F54,2,FALSE)</f>
        <v>3090416</v>
      </c>
      <c r="IV4">
        <f>VLOOKUP(A4,pop!$B$3:G54,4,FALSE)</f>
        <v>55.3</v>
      </c>
    </row>
    <row r="5" spans="1:256" x14ac:dyDescent="0.25">
      <c r="A5" t="s">
        <v>4</v>
      </c>
      <c r="M5">
        <v>1.38226792153556</v>
      </c>
      <c r="N5">
        <v>1.0367009411516701</v>
      </c>
      <c r="O5">
        <v>0.86391745095972505</v>
      </c>
      <c r="P5">
        <v>0.69113396076778</v>
      </c>
      <c r="Q5">
        <v>0.69113396076778</v>
      </c>
      <c r="R5">
        <v>0.66233671240245595</v>
      </c>
      <c r="S5">
        <v>0.56771718205924804</v>
      </c>
      <c r="T5">
        <v>0.44430040335071602</v>
      </c>
      <c r="U5">
        <v>0.71581731650948699</v>
      </c>
      <c r="V5">
        <v>0.86391745095972605</v>
      </c>
      <c r="W5">
        <v>1.2588511428270199</v>
      </c>
      <c r="X5">
        <v>1.4563179887606801</v>
      </c>
      <c r="Y5">
        <v>1.48100134450238</v>
      </c>
      <c r="Z5">
        <v>1.6784681904360299</v>
      </c>
      <c r="AA5">
        <v>1.97466845933651</v>
      </c>
      <c r="AB5">
        <v>2.1227685937867502</v>
      </c>
      <c r="AC5">
        <v>2.3942855069455198</v>
      </c>
      <c r="AD5">
        <v>2.2708687282369899</v>
      </c>
      <c r="AE5">
        <v>2.5917523528791699</v>
      </c>
      <c r="AF5">
        <v>2.7398524873294101</v>
      </c>
      <c r="AG5">
        <v>2.86326926603794</v>
      </c>
      <c r="AH5">
        <v>2.6411190643625901</v>
      </c>
      <c r="AI5">
        <v>2.2461853724952801</v>
      </c>
      <c r="AJ5">
        <v>1.97466845933651</v>
      </c>
      <c r="AK5">
        <v>1.9006183921113899</v>
      </c>
      <c r="AL5">
        <v>1.8265683248862701</v>
      </c>
      <c r="AM5">
        <v>1.80188496914457</v>
      </c>
      <c r="AN5">
        <v>1.60441812321091</v>
      </c>
      <c r="AO5">
        <v>1.6291014789526199</v>
      </c>
      <c r="AP5">
        <v>1.6291014789526199</v>
      </c>
      <c r="AQ5">
        <v>1.6291014789526199</v>
      </c>
      <c r="AR5">
        <v>1.6291014789526199</v>
      </c>
      <c r="AS5">
        <v>1.1848010756019101</v>
      </c>
      <c r="AT5">
        <v>1.06138429689337</v>
      </c>
      <c r="AU5">
        <v>1.0367009411516701</v>
      </c>
      <c r="AV5">
        <v>3.9740202744147299</v>
      </c>
      <c r="AW5">
        <v>3.9493369186730298</v>
      </c>
      <c r="AX5">
        <v>3.87528685144791</v>
      </c>
      <c r="AY5">
        <v>4.1468037646066804</v>
      </c>
      <c r="AZ5">
        <v>4.4923707449905699</v>
      </c>
      <c r="BA5">
        <v>4.6651542351825199</v>
      </c>
      <c r="BB5">
        <v>5.0107212155664103</v>
      </c>
      <c r="BC5">
        <v>2.2955520839786998</v>
      </c>
      <c r="BD5">
        <v>2.4189688626872301</v>
      </c>
      <c r="BE5">
        <v>2.6164357086208798</v>
      </c>
      <c r="BF5">
        <v>2.2955520839786998</v>
      </c>
      <c r="BG5">
        <v>2.1721353052701602</v>
      </c>
      <c r="BH5">
        <v>2.0734018823033402</v>
      </c>
      <c r="BI5">
        <v>1.8759350363696901</v>
      </c>
      <c r="BJ5">
        <v>1.6784681904360299</v>
      </c>
      <c r="BK5">
        <v>2.1227685937867502</v>
      </c>
      <c r="BL5">
        <v>1.8759350363696901</v>
      </c>
      <c r="BM5">
        <v>1.9253017478531</v>
      </c>
      <c r="BN5">
        <v>1.8265683248862701</v>
      </c>
      <c r="BO5">
        <v>1.8759350363696801</v>
      </c>
      <c r="BP5">
        <v>1.80188496914457</v>
      </c>
      <c r="BQ5">
        <v>1.75251825766115</v>
      </c>
      <c r="BR5">
        <v>1.4069512772772601</v>
      </c>
      <c r="BS5">
        <v>1.6291014789526199</v>
      </c>
      <c r="BT5">
        <v>1.7772016134028601</v>
      </c>
      <c r="BU5">
        <v>2.1721353052701602</v>
      </c>
      <c r="BV5">
        <v>2.2708687282369899</v>
      </c>
      <c r="BW5">
        <v>2.3942855069455198</v>
      </c>
      <c r="BX5">
        <v>2.49301892991235</v>
      </c>
      <c r="BY5">
        <v>2.4436522184289302</v>
      </c>
      <c r="BZ5">
        <v>2.4683355741706401</v>
      </c>
      <c r="CA5">
        <v>2.1474519495284601</v>
      </c>
      <c r="CB5">
        <v>1.7772016134028601</v>
      </c>
      <c r="CC5">
        <v>2.0734018823033402</v>
      </c>
      <c r="CD5">
        <v>1.9006183921113899</v>
      </c>
      <c r="CE5">
        <v>1.8265683248862701</v>
      </c>
      <c r="CF5">
        <v>1.80188496914457</v>
      </c>
      <c r="CG5">
        <v>1.85125168062798</v>
      </c>
      <c r="CH5">
        <v>2.1721353052701602</v>
      </c>
      <c r="CI5">
        <v>2.0980852380450399</v>
      </c>
      <c r="CJ5">
        <v>1.60441812321091</v>
      </c>
      <c r="CK5">
        <v>1.65378483469433</v>
      </c>
      <c r="CL5">
        <v>1.53036805598579</v>
      </c>
      <c r="CM5">
        <v>1.3575845657938499</v>
      </c>
      <c r="CN5">
        <v>1.11075100837678</v>
      </c>
      <c r="CO5">
        <v>1.0367009411516701</v>
      </c>
      <c r="CP5">
        <v>1.01201758540996</v>
      </c>
      <c r="CQ5">
        <v>1.0860676526350801</v>
      </c>
      <c r="CR5">
        <v>1.23416778708532</v>
      </c>
      <c r="CS5">
        <v>1.43163463301897</v>
      </c>
      <c r="CT5">
        <v>1.60441812321091</v>
      </c>
      <c r="CU5">
        <v>2.1721353052701602</v>
      </c>
      <c r="CV5">
        <v>2.3202354397203999</v>
      </c>
      <c r="CW5">
        <v>2.7398524873294101</v>
      </c>
      <c r="CX5">
        <v>2.7892191988128201</v>
      </c>
      <c r="CY5">
        <v>2.9373193332630598</v>
      </c>
      <c r="CZ5">
        <v>2.9373193332630598</v>
      </c>
      <c r="DA5">
        <v>3.30756966938866</v>
      </c>
      <c r="DB5">
        <v>3.3322530251303699</v>
      </c>
      <c r="DC5">
        <v>3.6037699382891399</v>
      </c>
      <c r="DD5">
        <v>3.1841528906801302</v>
      </c>
      <c r="DE5">
        <v>3.3816197366137799</v>
      </c>
      <c r="DF5">
        <v>3.7271867169976698</v>
      </c>
      <c r="DG5">
        <v>4.0727536973815601</v>
      </c>
      <c r="DH5">
        <v>4.1468037646066804</v>
      </c>
      <c r="DI5">
        <v>4.4923707449905699</v>
      </c>
      <c r="DJ5">
        <v>4.8132543696327499</v>
      </c>
      <c r="DK5">
        <v>5.25755477298347</v>
      </c>
      <c r="DL5">
        <v>5.4303382631754102</v>
      </c>
      <c r="DM5">
        <v>5.4303382631754102</v>
      </c>
      <c r="DN5">
        <v>5.7512218878176</v>
      </c>
      <c r="DO5">
        <v>5.7265385320758897</v>
      </c>
      <c r="DP5">
        <v>5.52907168614224</v>
      </c>
      <c r="DQ5">
        <v>5.2822381287251696</v>
      </c>
      <c r="DR5">
        <v>5.2822381287251696</v>
      </c>
      <c r="DS5">
        <v>5.3562881959502899</v>
      </c>
      <c r="DT5">
        <v>5.5537550418839396</v>
      </c>
      <c r="DU5">
        <v>5.4797049746588202</v>
      </c>
      <c r="DV5">
        <v>5.57843839762565</v>
      </c>
      <c r="DW5">
        <v>5.4056549074337097</v>
      </c>
      <c r="DX5">
        <v>5.1341379942749299</v>
      </c>
      <c r="DY5">
        <v>5.7512218878176</v>
      </c>
      <c r="DZ5">
        <v>5.62780510910906</v>
      </c>
      <c r="EA5">
        <v>5.62780510910906</v>
      </c>
      <c r="EB5">
        <v>5.9486887337512497</v>
      </c>
      <c r="EC5">
        <v>6.0474221567180697</v>
      </c>
      <c r="ED5">
        <v>6.3436224256185501</v>
      </c>
      <c r="EE5">
        <v>6.8866562519360901</v>
      </c>
      <c r="EF5">
        <v>6.6398226945190304</v>
      </c>
      <c r="EG5">
        <v>6.5164059158105001</v>
      </c>
      <c r="EH5">
        <v>7.0100730306446302</v>
      </c>
      <c r="EI5">
        <v>7.1088064536114501</v>
      </c>
      <c r="EJ5">
        <v>7.4790567897370499</v>
      </c>
      <c r="EK5">
        <v>7.92335719308777</v>
      </c>
      <c r="EL5">
        <v>8.2936075292133609</v>
      </c>
      <c r="EM5">
        <v>8.3429742406967797</v>
      </c>
      <c r="EN5">
        <v>8.6144911538555498</v>
      </c>
      <c r="EO5">
        <v>8.2195574619882397</v>
      </c>
      <c r="EP5">
        <v>8.6638578653389597</v>
      </c>
      <c r="EQ5">
        <v>8.3923409521801897</v>
      </c>
      <c r="ER5">
        <v>8.3676575964384803</v>
      </c>
      <c r="ES5">
        <v>7.9233571930877602</v>
      </c>
      <c r="ET5">
        <v>7.97272390457118</v>
      </c>
      <c r="EU5">
        <v>8.2195574619882397</v>
      </c>
      <c r="EV5">
        <v>8.0961406832797103</v>
      </c>
      <c r="EW5">
        <v>7.2815899438034002</v>
      </c>
      <c r="EX5">
        <v>7.2815899438034002</v>
      </c>
      <c r="EY5">
        <v>6.5904559830356098</v>
      </c>
      <c r="EZ5">
        <v>6.7632394732275598</v>
      </c>
      <c r="FA5">
        <v>6.07210551245978</v>
      </c>
      <c r="FB5">
        <v>5.9733720894929503</v>
      </c>
      <c r="FC5">
        <v>4.9860378598246902</v>
      </c>
      <c r="FD5">
        <v>4.8626210811161599</v>
      </c>
      <c r="FE5">
        <v>4.2208538318317901</v>
      </c>
      <c r="FF5">
        <v>4.2949038990569104</v>
      </c>
      <c r="FG5">
        <v>4.7145209466659201</v>
      </c>
      <c r="FH5">
        <v>5.4303382631754102</v>
      </c>
      <c r="FI5">
        <v>6.02273880097637</v>
      </c>
      <c r="FJ5">
        <v>7.1334898093531596</v>
      </c>
      <c r="FK5">
        <v>7.0841230978697496</v>
      </c>
      <c r="FL5">
        <v>8.5157577308887191</v>
      </c>
      <c r="FM5">
        <v>8.3429742406967797</v>
      </c>
      <c r="FN5">
        <v>8.4170243079218992</v>
      </c>
      <c r="FO5">
        <v>7.7999404143792299</v>
      </c>
      <c r="FP5">
        <v>7.2075398765782799</v>
      </c>
      <c r="FQ5">
        <v>6.7138727617441498</v>
      </c>
      <c r="FR5">
        <v>6.7138727617441498</v>
      </c>
      <c r="FS5">
        <v>6.1461555796849003</v>
      </c>
      <c r="FT5">
        <v>6.8126061847109796</v>
      </c>
      <c r="FU5">
        <v>6.8866562519360901</v>
      </c>
      <c r="FV5">
        <v>6.4176724928436704</v>
      </c>
      <c r="FW5">
        <v>6.3929891371019698</v>
      </c>
      <c r="FX5">
        <v>6.2942557141351401</v>
      </c>
      <c r="FY5">
        <v>6.1708389354266098</v>
      </c>
      <c r="FZ5">
        <v>5.8993220222678397</v>
      </c>
      <c r="GA5">
        <v>5.3316048402085903</v>
      </c>
      <c r="GB5">
        <v>4.8132543696327499</v>
      </c>
      <c r="GC5">
        <v>4.8132543696327499</v>
      </c>
      <c r="GD5">
        <v>5.0107212155663996</v>
      </c>
      <c r="GE5">
        <v>4.4923707449905699</v>
      </c>
      <c r="GF5">
        <v>5.7018551763341803</v>
      </c>
      <c r="GG5">
        <v>5.9486887337512497</v>
      </c>
      <c r="GH5">
        <v>6.3683057813602604</v>
      </c>
      <c r="GI5">
        <v>6.7632394732275598</v>
      </c>
      <c r="GJ5">
        <v>7.5777902127038699</v>
      </c>
      <c r="GK5">
        <v>7.7505737028958199</v>
      </c>
      <c r="GL5">
        <v>8.9353747784977298</v>
      </c>
      <c r="GM5">
        <v>8.2689241734716603</v>
      </c>
      <c r="GN5">
        <v>10.2189092770664</v>
      </c>
      <c r="GO5">
        <v>11.181560150993</v>
      </c>
      <c r="GP5">
        <v>11.9220608232442</v>
      </c>
      <c r="GQ5">
        <v>11.946744178985901</v>
      </c>
      <c r="GR5">
        <v>12.9834451201375</v>
      </c>
      <c r="GS5">
        <v>13.575845657938499</v>
      </c>
      <c r="GT5">
        <v>14.2176129072229</v>
      </c>
      <c r="GU5">
        <v>14.8840635122489</v>
      </c>
      <c r="GV5">
        <v>16.118231299334301</v>
      </c>
      <c r="GW5">
        <v>16.611898414168401</v>
      </c>
      <c r="GX5">
        <v>16.883415327327199</v>
      </c>
      <c r="GY5">
        <v>18.7840337194386</v>
      </c>
      <c r="GZ5">
        <v>19.993518150782201</v>
      </c>
      <c r="HA5">
        <v>19.870101372073599</v>
      </c>
      <c r="HB5">
        <v>19.228334122789299</v>
      </c>
      <c r="HC5">
        <v>19.203650767047598</v>
      </c>
      <c r="HD5">
        <v>19.5985844589149</v>
      </c>
      <c r="HE5">
        <v>22.215020167535801</v>
      </c>
      <c r="HF5">
        <v>21.4992028510263</v>
      </c>
      <c r="HG5">
        <v>21.597936273993099</v>
      </c>
      <c r="HH5">
        <v>23.424504598879398</v>
      </c>
      <c r="HI5">
        <v>23.473871310362799</v>
      </c>
      <c r="HJ5">
        <v>24.905505943381801</v>
      </c>
      <c r="HK5">
        <v>27.670041786452899</v>
      </c>
      <c r="HL5">
        <v>26.90485775846</v>
      </c>
      <c r="HM5">
        <v>27.324474806068999</v>
      </c>
      <c r="HN5">
        <v>28.953576285021601</v>
      </c>
      <c r="HO5">
        <v>29.471926755597501</v>
      </c>
      <c r="HP5">
        <v>31.545328637900798</v>
      </c>
      <c r="HQ5">
        <v>31.668745416609301</v>
      </c>
      <c r="HR5">
        <v>32.828863136469501</v>
      </c>
      <c r="HS5">
        <v>33.594047164462403</v>
      </c>
      <c r="HT5">
        <v>34.902265018772901</v>
      </c>
      <c r="HU5">
        <v>37.247183814235001</v>
      </c>
      <c r="HV5">
        <v>38.5554016685454</v>
      </c>
      <c r="HW5">
        <v>41.2458874443914</v>
      </c>
      <c r="HX5">
        <v>43.047772413536002</v>
      </c>
      <c r="HY5">
        <v>46.404708794408101</v>
      </c>
      <c r="HZ5">
        <v>49.095194570254101</v>
      </c>
      <c r="IA5">
        <v>49.761645175280201</v>
      </c>
      <c r="IB5">
        <v>53.4641485365362</v>
      </c>
      <c r="IC5">
        <v>56.278051091090703</v>
      </c>
      <c r="ID5">
        <v>56.722351494441398</v>
      </c>
      <c r="IE5">
        <v>58.943853511195002</v>
      </c>
      <c r="IF5">
        <v>61.288772306657101</v>
      </c>
      <c r="IG5">
        <v>61.535605864074199</v>
      </c>
      <c r="IH5">
        <v>66.200760099256698</v>
      </c>
      <c r="II5">
        <v>66.398226945190302</v>
      </c>
      <c r="IJ5">
        <v>69.483646412903596</v>
      </c>
      <c r="IK5">
        <v>71.532364939465296</v>
      </c>
      <c r="IL5">
        <v>71.631098362432098</v>
      </c>
      <c r="IM5">
        <v>83.355692339742703</v>
      </c>
      <c r="IN5">
        <v>81.430390591889605</v>
      </c>
      <c r="IO5">
        <v>88.539197045500998</v>
      </c>
      <c r="IP5">
        <v>94.858136115377903</v>
      </c>
      <c r="IQ5">
        <v>114.061786882425</v>
      </c>
      <c r="IR5">
        <v>106.878930361588</v>
      </c>
      <c r="IS5">
        <v>125.144613610451</v>
      </c>
      <c r="IT5">
        <f>VLOOKUP(A5,votes!$A$1:S65,8,FALSE)</f>
        <v>0.69899999999999995</v>
      </c>
      <c r="IU5">
        <f>VLOOKUP(A5,pop!$B$3:F55,2,FALSE)</f>
        <v>582658</v>
      </c>
      <c r="IV5">
        <f>VLOOKUP(A5,pop!$B$3:G55,4,FALSE)</f>
        <v>6</v>
      </c>
    </row>
    <row r="6" spans="1:256" x14ac:dyDescent="0.25">
      <c r="A6" t="s">
        <v>5</v>
      </c>
      <c r="M6">
        <v>0.42937369491865401</v>
      </c>
      <c r="N6">
        <v>0.38643632542678802</v>
      </c>
      <c r="O6">
        <v>0.64119805107852301</v>
      </c>
      <c r="P6">
        <v>0.68699791186984605</v>
      </c>
      <c r="Q6">
        <v>0.80722254644707003</v>
      </c>
      <c r="R6">
        <v>0.95607209401886994</v>
      </c>
      <c r="S6">
        <v>0.92744718102429302</v>
      </c>
      <c r="T6">
        <v>1.00350766412416</v>
      </c>
      <c r="U6">
        <v>1.29793534063981</v>
      </c>
      <c r="V6">
        <v>1.39607789947836</v>
      </c>
      <c r="W6">
        <v>1.7641124951229199</v>
      </c>
      <c r="X6">
        <v>1.8966049495549699</v>
      </c>
      <c r="Y6">
        <v>1.9211405892646001</v>
      </c>
      <c r="Z6">
        <v>1.97511899662581</v>
      </c>
      <c r="AA6">
        <v>2.2842680569672398</v>
      </c>
      <c r="AB6">
        <v>2.2940823128510899</v>
      </c>
      <c r="AC6">
        <v>2.50263525038301</v>
      </c>
      <c r="AD6">
        <v>2.6645704724666199</v>
      </c>
      <c r="AE6">
        <v>2.3922248716896402</v>
      </c>
      <c r="AF6">
        <v>2.8363199504340799</v>
      </c>
      <c r="AG6">
        <v>2.9908944806047901</v>
      </c>
      <c r="AH6">
        <v>2.86085559014372</v>
      </c>
      <c r="AI6">
        <v>2.8314128224921502</v>
      </c>
      <c r="AJ6">
        <v>2.7921557989567298</v>
      </c>
      <c r="AK6">
        <v>2.5909635533377</v>
      </c>
      <c r="AL6">
        <v>2.9025661776501002</v>
      </c>
      <c r="AM6">
        <v>2.5050888143539698</v>
      </c>
      <c r="AN6">
        <v>2.4020391275735</v>
      </c>
      <c r="AO6">
        <v>2.3971319996315699</v>
      </c>
      <c r="AP6">
        <v>2.4805531746443399</v>
      </c>
      <c r="AQ6">
        <v>2.4265747672831299</v>
      </c>
      <c r="AR6">
        <v>2.4167605113992798</v>
      </c>
      <c r="AS6">
        <v>2.41921407537024</v>
      </c>
      <c r="AT6">
        <v>2.4658317908185499</v>
      </c>
      <c r="AU6">
        <v>2.6277670129021602</v>
      </c>
      <c r="AV6">
        <v>2.6253134489312</v>
      </c>
      <c r="AW6">
        <v>2.7578059033632401</v>
      </c>
      <c r="AX6">
        <v>2.8878447938243199</v>
      </c>
      <c r="AY6">
        <v>3.1969938541657501</v>
      </c>
      <c r="AZ6">
        <v>3.65090318879404</v>
      </c>
      <c r="BA6">
        <v>3.8422811785292099</v>
      </c>
      <c r="BB6">
        <v>3.8815382020646298</v>
      </c>
      <c r="BC6">
        <v>4.0827304476836597</v>
      </c>
      <c r="BD6">
        <v>4.1097196513642604</v>
      </c>
      <c r="BE6">
        <v>4.4213222756766504</v>
      </c>
      <c r="BF6">
        <v>4.804078255147</v>
      </c>
      <c r="BG6">
        <v>4.8408817147114496</v>
      </c>
      <c r="BH6">
        <v>5.0347132684175904</v>
      </c>
      <c r="BI6">
        <v>5.2874303574268504</v>
      </c>
      <c r="BJ6">
        <v>5.5867651618844301</v>
      </c>
      <c r="BK6">
        <v>5.8419358148646596</v>
      </c>
      <c r="BL6">
        <v>5.7928645354453803</v>
      </c>
      <c r="BM6">
        <v>5.5843115979134703</v>
      </c>
      <c r="BN6">
        <v>5.5916722898263602</v>
      </c>
      <c r="BO6">
        <v>5.5327867545232303</v>
      </c>
      <c r="BP6">
        <v>5.3536765846428702</v>
      </c>
      <c r="BQ6">
        <v>5.0175383206208402</v>
      </c>
      <c r="BR6">
        <v>4.9095815058984398</v>
      </c>
      <c r="BS6">
        <v>5.0543417801853003</v>
      </c>
      <c r="BT6">
        <v>5.1402165191690301</v>
      </c>
      <c r="BU6">
        <v>5.5156118067264801</v>
      </c>
      <c r="BV6">
        <v>5.7020826685197301</v>
      </c>
      <c r="BW6">
        <v>5.5671366501167201</v>
      </c>
      <c r="BX6">
        <v>5.5794044699715402</v>
      </c>
      <c r="BY6">
        <v>6.1608991310899404</v>
      </c>
      <c r="BZ6">
        <v>6.4038019642153499</v>
      </c>
      <c r="CA6">
        <v>6.6516119252826904</v>
      </c>
      <c r="CB6">
        <v>6.6000870818924504</v>
      </c>
      <c r="CC6">
        <v>6.7080438966148597</v>
      </c>
      <c r="CD6">
        <v>7.1079748238819498</v>
      </c>
      <c r="CE6">
        <v>7.3067135055300101</v>
      </c>
      <c r="CF6">
        <v>7.48091654746844</v>
      </c>
      <c r="CG6">
        <v>7.5790591063069899</v>
      </c>
      <c r="CH6">
        <v>8.1237503078609397</v>
      </c>
      <c r="CI6">
        <v>8.2267999946414108</v>
      </c>
      <c r="CJ6">
        <v>7.6698409732326498</v>
      </c>
      <c r="CK6">
        <v>7.2600957900817003</v>
      </c>
      <c r="CL6">
        <v>7.4931843673232503</v>
      </c>
      <c r="CM6">
        <v>7.2085709466914603</v>
      </c>
      <c r="CN6">
        <v>7.1594996672721898</v>
      </c>
      <c r="CO6">
        <v>6.2369596141898196</v>
      </c>
      <c r="CP6">
        <v>5.7437932560261098</v>
      </c>
      <c r="CQ6">
        <v>5.9670675773838102</v>
      </c>
      <c r="CR6">
        <v>6.1216421075545302</v>
      </c>
      <c r="CS6">
        <v>5.8664714545742997</v>
      </c>
      <c r="CT6">
        <v>5.3806657883234799</v>
      </c>
      <c r="CU6">
        <v>4.9905491169402403</v>
      </c>
      <c r="CV6">
        <v>4.8997672500145804</v>
      </c>
      <c r="CW6">
        <v>4.7770890514664002</v>
      </c>
      <c r="CX6">
        <v>4.7182035161632703</v>
      </c>
      <c r="CY6">
        <v>4.6470501610053203</v>
      </c>
      <c r="CZ6">
        <v>4.63723590512146</v>
      </c>
      <c r="DA6">
        <v>4.5709896779054402</v>
      </c>
      <c r="DB6">
        <v>4.7844497433792901</v>
      </c>
      <c r="DC6">
        <v>4.6814000565988101</v>
      </c>
      <c r="DD6">
        <v>4.9586527853177103</v>
      </c>
      <c r="DE6">
        <v>5.0567953441562601</v>
      </c>
      <c r="DF6">
        <v>5.2408126419785397</v>
      </c>
      <c r="DG6">
        <v>5.2334519500656498</v>
      </c>
      <c r="DH6">
        <v>5.6603720810133398</v>
      </c>
      <c r="DI6">
        <v>5.7683288957357499</v>
      </c>
      <c r="DJ6">
        <v>6.3620913767089702</v>
      </c>
      <c r="DK6">
        <v>6.7399402282373897</v>
      </c>
      <c r="DL6">
        <v>7.1742210510979696</v>
      </c>
      <c r="DM6">
        <v>7.3361562731815804</v>
      </c>
      <c r="DN6">
        <v>8.1654608953673193</v>
      </c>
      <c r="DO6">
        <v>8.4304458042314092</v>
      </c>
      <c r="DP6">
        <v>8.6144631020536799</v>
      </c>
      <c r="DQ6">
        <v>8.7592233763405396</v>
      </c>
      <c r="DR6">
        <v>9.2474826065623308</v>
      </c>
      <c r="DS6">
        <v>9.4069642646749703</v>
      </c>
      <c r="DT6">
        <v>9.8216165757678393</v>
      </c>
      <c r="DU6">
        <v>9.5615387948456902</v>
      </c>
      <c r="DV6">
        <v>9.7038455051615902</v>
      </c>
      <c r="DW6">
        <v>10.2313617589187</v>
      </c>
      <c r="DX6">
        <v>10.8840097751951</v>
      </c>
      <c r="DY6">
        <v>11.3452798017363</v>
      </c>
      <c r="DZ6">
        <v>11.9513101025643</v>
      </c>
      <c r="EA6">
        <v>11.975845742274</v>
      </c>
      <c r="EB6">
        <v>13.126567244656</v>
      </c>
      <c r="EC6">
        <v>13.6737120101809</v>
      </c>
      <c r="ED6">
        <v>14.0319323499416</v>
      </c>
      <c r="EE6">
        <v>14.1178070889253</v>
      </c>
      <c r="EF6">
        <v>14.245392415415401</v>
      </c>
      <c r="EG6">
        <v>14.395059817644199</v>
      </c>
      <c r="EH6">
        <v>14.9078546875756</v>
      </c>
      <c r="EI6">
        <v>15.283249975133099</v>
      </c>
      <c r="EJ6">
        <v>15.015811502298</v>
      </c>
      <c r="EK6">
        <v>15.3887532258845</v>
      </c>
      <c r="EL6">
        <v>15.727345053877499</v>
      </c>
      <c r="EM6">
        <v>15.666005954603399</v>
      </c>
      <c r="EN6">
        <v>15.977608578915801</v>
      </c>
      <c r="EO6">
        <v>15.7003558501969</v>
      </c>
      <c r="EP6">
        <v>14.8293406405048</v>
      </c>
      <c r="EQ6">
        <v>15.217003747917101</v>
      </c>
      <c r="ER6">
        <v>15.234178695713799</v>
      </c>
      <c r="ES6">
        <v>14.7778157971146</v>
      </c>
      <c r="ET6">
        <v>15.0452542699496</v>
      </c>
      <c r="EU6">
        <v>14.959379530965901</v>
      </c>
      <c r="EV6">
        <v>14.503016632366601</v>
      </c>
      <c r="EW6">
        <v>14.4195954573539</v>
      </c>
      <c r="EX6">
        <v>14.453945352947301</v>
      </c>
      <c r="EY6">
        <v>13.9141612793353</v>
      </c>
      <c r="EZ6">
        <v>14.2993708227766</v>
      </c>
      <c r="FA6">
        <v>14.5520879117859</v>
      </c>
      <c r="FB6">
        <v>13.813565156525801</v>
      </c>
      <c r="FC6">
        <v>14.066282245535101</v>
      </c>
      <c r="FD6">
        <v>14.0564679896512</v>
      </c>
      <c r="FE6">
        <v>13.0603210174399</v>
      </c>
      <c r="FF6">
        <v>13.315491670420201</v>
      </c>
      <c r="FG6">
        <v>13.394005717491</v>
      </c>
      <c r="FH6">
        <v>12.569608223247201</v>
      </c>
      <c r="FI6">
        <v>12.7266363173889</v>
      </c>
      <c r="FJ6">
        <v>12.5990509908988</v>
      </c>
      <c r="FK6">
        <v>10.822670675921</v>
      </c>
      <c r="FL6">
        <v>12.832139568140301</v>
      </c>
      <c r="FM6">
        <v>12.334066082034701</v>
      </c>
      <c r="FN6">
        <v>11.855621107696701</v>
      </c>
      <c r="FO6">
        <v>12.1525023481834</v>
      </c>
      <c r="FP6">
        <v>11.583275506919801</v>
      </c>
      <c r="FQ6">
        <v>11.4287009767491</v>
      </c>
      <c r="FR6">
        <v>12.9940747902239</v>
      </c>
      <c r="FS6">
        <v>11.6961394495841</v>
      </c>
      <c r="FT6">
        <v>12.0347312775771</v>
      </c>
      <c r="FU6">
        <v>12.076441865083501</v>
      </c>
      <c r="FV6">
        <v>11.7550249848872</v>
      </c>
      <c r="FW6">
        <v>11.961124358448201</v>
      </c>
      <c r="FX6">
        <v>11.6519752981068</v>
      </c>
      <c r="FY6">
        <v>12.493547740147299</v>
      </c>
      <c r="FZ6">
        <v>11.9464029746224</v>
      </c>
      <c r="GA6">
        <v>11.5759148150069</v>
      </c>
      <c r="GB6">
        <v>13.182999215988101</v>
      </c>
      <c r="GC6">
        <v>13.494601840300501</v>
      </c>
      <c r="GD6">
        <v>14.368070613963599</v>
      </c>
      <c r="GE6">
        <v>15.106593369223701</v>
      </c>
      <c r="GF6">
        <v>14.4588524808893</v>
      </c>
      <c r="GG6">
        <v>15.22436443983</v>
      </c>
      <c r="GH6">
        <v>17.2362868960202</v>
      </c>
      <c r="GI6">
        <v>16.919777143765899</v>
      </c>
      <c r="GJ6">
        <v>17.918377679948101</v>
      </c>
      <c r="GK6">
        <v>19.608883255942199</v>
      </c>
      <c r="GL6">
        <v>20.109410306018798</v>
      </c>
      <c r="GM6">
        <v>21.657609171696901</v>
      </c>
      <c r="GN6">
        <v>23.009522919697901</v>
      </c>
      <c r="GO6">
        <v>24.204408573557199</v>
      </c>
      <c r="GP6">
        <v>27.060357035759001</v>
      </c>
      <c r="GQ6">
        <v>29.342171528755301</v>
      </c>
      <c r="GR6">
        <v>29.545817338345302</v>
      </c>
      <c r="GS6">
        <v>30.772599323827201</v>
      </c>
      <c r="GT6">
        <v>31.5675540504194</v>
      </c>
      <c r="GU6">
        <v>32.436115696140597</v>
      </c>
      <c r="GV6">
        <v>33.314491597745601</v>
      </c>
      <c r="GW6">
        <v>33.243338242587697</v>
      </c>
      <c r="GX6">
        <v>34.553541403082299</v>
      </c>
      <c r="GY6">
        <v>35.907908715054297</v>
      </c>
      <c r="GZ6">
        <v>37.024280321842802</v>
      </c>
      <c r="HA6">
        <v>38.729507281662599</v>
      </c>
      <c r="HB6">
        <v>40.096142413489403</v>
      </c>
      <c r="HC6">
        <v>41.310656579116397</v>
      </c>
      <c r="HD6">
        <v>41.901965496118699</v>
      </c>
      <c r="HE6">
        <v>42.085982793941</v>
      </c>
      <c r="HF6">
        <v>41.222328276161697</v>
      </c>
      <c r="HG6">
        <v>41.148721357032798</v>
      </c>
      <c r="HH6">
        <v>40.297334659108401</v>
      </c>
      <c r="HI6">
        <v>40.297334659108401</v>
      </c>
      <c r="HJ6">
        <v>40.898457831994499</v>
      </c>
      <c r="HK6">
        <v>41.494673876938698</v>
      </c>
      <c r="HL6">
        <v>41.126639281294104</v>
      </c>
      <c r="HM6">
        <v>43.1164796617457</v>
      </c>
      <c r="HN6">
        <v>43.754406294196301</v>
      </c>
      <c r="HO6">
        <v>46.843443333639698</v>
      </c>
      <c r="HP6">
        <v>48.776851742759099</v>
      </c>
      <c r="HQ6">
        <v>50.285793584901803</v>
      </c>
      <c r="HR6">
        <v>52.427754931553103</v>
      </c>
      <c r="HS6">
        <v>45.7000825231706</v>
      </c>
      <c r="HT6">
        <v>39.134345336871597</v>
      </c>
      <c r="HU6">
        <v>75.937804901327695</v>
      </c>
      <c r="HV6">
        <v>79.389969408473704</v>
      </c>
      <c r="HW6">
        <v>82.471645756004094</v>
      </c>
      <c r="HX6">
        <v>82.189485899343296</v>
      </c>
      <c r="HY6">
        <v>84.108172924636904</v>
      </c>
      <c r="HZ6">
        <v>95.573677360950498</v>
      </c>
      <c r="IA6">
        <v>104.843242043251</v>
      </c>
      <c r="IB6">
        <v>70.628292468162201</v>
      </c>
      <c r="IC6">
        <v>72.627947104497594</v>
      </c>
      <c r="ID6">
        <v>72.056266699263006</v>
      </c>
      <c r="IE6">
        <v>75.768508987331202</v>
      </c>
      <c r="IF6">
        <v>77.520353662599305</v>
      </c>
      <c r="IG6">
        <v>80.305148769643097</v>
      </c>
      <c r="IH6">
        <v>79.753096876176301</v>
      </c>
      <c r="II6">
        <v>80.965157477832406</v>
      </c>
      <c r="IJ6">
        <v>82.444656552323494</v>
      </c>
      <c r="IK6">
        <v>87.660933554592404</v>
      </c>
      <c r="IL6">
        <v>90.455542917520106</v>
      </c>
      <c r="IM6">
        <v>93.041599342915902</v>
      </c>
      <c r="IN6">
        <v>97.244554425176801</v>
      </c>
      <c r="IO6">
        <v>99.339898056379795</v>
      </c>
      <c r="IP6">
        <v>101.70758728835899</v>
      </c>
      <c r="IQ6">
        <v>104.965920241799</v>
      </c>
      <c r="IR6">
        <v>108.10893568860401</v>
      </c>
      <c r="IS6">
        <v>112.86639622830199</v>
      </c>
      <c r="IT6">
        <f>VLOOKUP(A6,votes!$A$1:S66,8,FALSE)</f>
        <v>0.48799999999999999</v>
      </c>
      <c r="IU6">
        <f>VLOOKUP(A6,pop!$B$3:F56,2,FALSE)</f>
        <v>5742713</v>
      </c>
      <c r="IV6">
        <f>VLOOKUP(A6,pop!$B$3:G56,4,FALSE)</f>
        <v>106</v>
      </c>
    </row>
    <row r="7" spans="1:256" x14ac:dyDescent="0.25">
      <c r="A7" t="s">
        <v>6</v>
      </c>
      <c r="M7">
        <v>0.15508620725307101</v>
      </c>
      <c r="N7">
        <v>0.15508620725307101</v>
      </c>
      <c r="O7">
        <v>0.189549808864865</v>
      </c>
      <c r="P7">
        <v>0.24555316148403</v>
      </c>
      <c r="Q7">
        <v>0.20678160967076201</v>
      </c>
      <c r="R7">
        <v>0.28432471329729803</v>
      </c>
      <c r="S7">
        <v>0.243706897111969</v>
      </c>
      <c r="T7">
        <v>0.33232758697086801</v>
      </c>
      <c r="U7">
        <v>0.34709770194735101</v>
      </c>
      <c r="V7">
        <v>0.33232758697086801</v>
      </c>
      <c r="W7">
        <v>0.33232758697086801</v>
      </c>
      <c r="X7">
        <v>0.42833333431800702</v>
      </c>
      <c r="Y7">
        <v>0.42094827682976599</v>
      </c>
      <c r="Z7">
        <v>0.69419540389470202</v>
      </c>
      <c r="AA7">
        <v>0.78281609375359995</v>
      </c>
      <c r="AB7">
        <v>1.02652299086557</v>
      </c>
      <c r="AC7">
        <v>1.27022988797753</v>
      </c>
      <c r="AD7">
        <v>1.45485632518357</v>
      </c>
      <c r="AE7">
        <v>1.66163793485434</v>
      </c>
      <c r="AF7">
        <v>1.8905747169898199</v>
      </c>
      <c r="AG7">
        <v>2.0087356368016902</v>
      </c>
      <c r="AH7">
        <v>2.0308908092664102</v>
      </c>
      <c r="AI7">
        <v>2.2819827638666199</v>
      </c>
      <c r="AJ7">
        <v>2.37798851121376</v>
      </c>
      <c r="AK7">
        <v>2.6290804658139701</v>
      </c>
      <c r="AL7">
        <v>2.7915517305552902</v>
      </c>
      <c r="AM7">
        <v>3.1534195474791198</v>
      </c>
      <c r="AN7">
        <v>2.9318678228318702</v>
      </c>
      <c r="AO7">
        <v>3.3232758697086702</v>
      </c>
      <c r="AP7">
        <v>2.8210919605082498</v>
      </c>
      <c r="AQ7">
        <v>2.8358620754847399</v>
      </c>
      <c r="AR7">
        <v>3.1829597774320901</v>
      </c>
      <c r="AS7">
        <v>4.0617816185328302</v>
      </c>
      <c r="AT7">
        <v>5.0439942644689504</v>
      </c>
      <c r="AU7">
        <v>6.1591379451934198</v>
      </c>
      <c r="AV7">
        <v>5.8194253007343102</v>
      </c>
      <c r="AW7">
        <v>6.7351724292762496</v>
      </c>
      <c r="AX7">
        <v>9.2313218603018896</v>
      </c>
      <c r="AY7">
        <v>10.0289080690319</v>
      </c>
      <c r="AZ7">
        <v>10.856034507715</v>
      </c>
      <c r="BA7">
        <v>11.4763793367273</v>
      </c>
      <c r="BB7">
        <v>12.628448304892901</v>
      </c>
      <c r="BC7">
        <v>13.529425318458401</v>
      </c>
      <c r="BD7">
        <v>15.050747161036099</v>
      </c>
      <c r="BE7">
        <v>15.353534518054101</v>
      </c>
      <c r="BF7">
        <v>19.082988549616001</v>
      </c>
      <c r="BG7">
        <v>19.1863793544514</v>
      </c>
      <c r="BH7">
        <v>19.444856366539899</v>
      </c>
      <c r="BI7">
        <v>19.784569010999</v>
      </c>
      <c r="BJ7">
        <v>21.0917241864177</v>
      </c>
      <c r="BK7">
        <v>20.958793151629401</v>
      </c>
      <c r="BL7">
        <v>22.546580511601299</v>
      </c>
      <c r="BM7">
        <v>20.752011541958598</v>
      </c>
      <c r="BN7">
        <v>20.5009195873584</v>
      </c>
      <c r="BO7">
        <v>18.536494295486101</v>
      </c>
      <c r="BP7">
        <v>17.502586247132299</v>
      </c>
      <c r="BQ7">
        <v>15.944339117113399</v>
      </c>
      <c r="BR7">
        <v>16.416982796360799</v>
      </c>
      <c r="BS7">
        <v>14.2236207223531</v>
      </c>
      <c r="BT7">
        <v>13.234023018928699</v>
      </c>
      <c r="BU7">
        <v>15.708017277489599</v>
      </c>
      <c r="BV7">
        <v>15.131982793406801</v>
      </c>
      <c r="BW7">
        <v>16.697614980914</v>
      </c>
      <c r="BX7">
        <v>17.4656609596911</v>
      </c>
      <c r="BY7">
        <v>16.638534521008101</v>
      </c>
      <c r="BZ7">
        <v>16.320977049013699</v>
      </c>
      <c r="CA7">
        <v>15.4716954378659</v>
      </c>
      <c r="CB7">
        <v>13.189712673999299</v>
      </c>
      <c r="CC7">
        <v>14.452557504488601</v>
      </c>
      <c r="CD7">
        <v>12.827844857075499</v>
      </c>
      <c r="CE7">
        <v>13.0346264667462</v>
      </c>
      <c r="CF7">
        <v>13.7509770431056</v>
      </c>
      <c r="CG7">
        <v>13.455574743575999</v>
      </c>
      <c r="CH7">
        <v>14.6667241716476</v>
      </c>
      <c r="CI7">
        <v>14.341781642165</v>
      </c>
      <c r="CJ7">
        <v>14.526408079371</v>
      </c>
      <c r="CK7">
        <v>14.6445689991829</v>
      </c>
      <c r="CL7">
        <v>14.747959804018199</v>
      </c>
      <c r="CM7">
        <v>14.038994285147099</v>
      </c>
      <c r="CN7">
        <v>13.9577586527764</v>
      </c>
      <c r="CO7">
        <v>12.982931064328501</v>
      </c>
      <c r="CP7">
        <v>12.310890832898499</v>
      </c>
      <c r="CQ7">
        <v>11.5428448541214</v>
      </c>
      <c r="CR7">
        <v>10.641867840555999</v>
      </c>
      <c r="CS7">
        <v>9.6153448496904392</v>
      </c>
      <c r="CT7">
        <v>8.6626724337072893</v>
      </c>
      <c r="CU7">
        <v>8.6848276061720107</v>
      </c>
      <c r="CV7">
        <v>8.2417241568775204</v>
      </c>
      <c r="CW7">
        <v>7.8872413974419198</v>
      </c>
      <c r="CX7">
        <v>7.8724712824654404</v>
      </c>
      <c r="CY7">
        <v>7.8650862249772002</v>
      </c>
      <c r="CZ7">
        <v>8.2712643868304792</v>
      </c>
      <c r="DA7">
        <v>8.6626724337072805</v>
      </c>
      <c r="DB7">
        <v>8.1161781795774104</v>
      </c>
      <c r="DC7">
        <v>7.8724712824654404</v>
      </c>
      <c r="DD7">
        <v>7.8798563399536796</v>
      </c>
      <c r="DE7">
        <v>7.9906322022773004</v>
      </c>
      <c r="DF7">
        <v>8.2121839269245491</v>
      </c>
      <c r="DG7">
        <v>7.8355459950242299</v>
      </c>
      <c r="DH7">
        <v>7.31120691335909</v>
      </c>
      <c r="DI7">
        <v>6.88287357904108</v>
      </c>
      <c r="DJ7">
        <v>6.9124138089940397</v>
      </c>
      <c r="DK7">
        <v>7.8872413974419198</v>
      </c>
      <c r="DL7">
        <v>8.0275574897185091</v>
      </c>
      <c r="DM7">
        <v>7.96847702981258</v>
      </c>
      <c r="DN7">
        <v>7.9610919723243398</v>
      </c>
      <c r="DO7">
        <v>8.0423276046950001</v>
      </c>
      <c r="DP7">
        <v>8.1678735819950994</v>
      </c>
      <c r="DQ7">
        <v>8.3894253066423499</v>
      </c>
      <c r="DR7">
        <v>7.7690804776300597</v>
      </c>
      <c r="DS7">
        <v>7.6066092128887499</v>
      </c>
      <c r="DT7">
        <v>7.4145977181944698</v>
      </c>
      <c r="DU7">
        <v>7.5622988679593002</v>
      </c>
      <c r="DV7">
        <v>8.2343390993892793</v>
      </c>
      <c r="DW7">
        <v>8.6479023187308002</v>
      </c>
      <c r="DX7">
        <v>8.2491092143657596</v>
      </c>
      <c r="DY7">
        <v>8.6479023187308002</v>
      </c>
      <c r="DZ7">
        <v>9.17962645788419</v>
      </c>
      <c r="EA7">
        <v>9.9919827815907603</v>
      </c>
      <c r="EB7">
        <v>11.1957471521741</v>
      </c>
      <c r="EC7">
        <v>11.4763793367273</v>
      </c>
      <c r="ED7">
        <v>11.1588218647329</v>
      </c>
      <c r="EE7">
        <v>11.697931061374501</v>
      </c>
      <c r="EF7">
        <v>10.9520402550621</v>
      </c>
      <c r="EG7">
        <v>10.420316115908699</v>
      </c>
      <c r="EH7">
        <v>10.693563242973701</v>
      </c>
      <c r="EI7">
        <v>10.8781896801797</v>
      </c>
      <c r="EJ7">
        <v>11.1292816347799</v>
      </c>
      <c r="EK7">
        <v>12.4364368101986</v>
      </c>
      <c r="EL7">
        <v>13.3891092261818</v>
      </c>
      <c r="EM7">
        <v>14.135000032494199</v>
      </c>
      <c r="EN7">
        <v>15.028591988571399</v>
      </c>
      <c r="EO7">
        <v>15.154137965871501</v>
      </c>
      <c r="EP7">
        <v>14.526408079371</v>
      </c>
      <c r="EQ7">
        <v>14.2974712972355</v>
      </c>
      <c r="ER7">
        <v>14.3860919870944</v>
      </c>
      <c r="ES7">
        <v>15.043362103547899</v>
      </c>
      <c r="ET7">
        <v>14.740574746529999</v>
      </c>
      <c r="EU7">
        <v>15.390459805495199</v>
      </c>
      <c r="EV7">
        <v>15.1910632533127</v>
      </c>
      <c r="EW7">
        <v>14.925201183736</v>
      </c>
      <c r="EX7">
        <v>15.2649138281951</v>
      </c>
      <c r="EY7">
        <v>15.176293138336201</v>
      </c>
      <c r="EZ7">
        <v>13.9799138252411</v>
      </c>
      <c r="FA7">
        <v>13.6918965831997</v>
      </c>
      <c r="FB7">
        <v>12.7761494546578</v>
      </c>
      <c r="FC7">
        <v>12.850000029540199</v>
      </c>
      <c r="FD7">
        <v>13.6771264682232</v>
      </c>
      <c r="FE7">
        <v>12.960775891863801</v>
      </c>
      <c r="FF7">
        <v>13.5811207208761</v>
      </c>
      <c r="FG7">
        <v>13.913448307846901</v>
      </c>
      <c r="FH7">
        <v>14.740574746529999</v>
      </c>
      <c r="FI7">
        <v>14.3270115271885</v>
      </c>
      <c r="FJ7">
        <v>13.7879023305468</v>
      </c>
      <c r="FK7">
        <v>13.2561781913935</v>
      </c>
      <c r="FL7">
        <v>13.263563248881701</v>
      </c>
      <c r="FM7">
        <v>12.4659770401516</v>
      </c>
      <c r="FN7">
        <v>12.0967241657395</v>
      </c>
      <c r="FO7">
        <v>11.365603474403599</v>
      </c>
      <c r="FP7">
        <v>11.2031322096623</v>
      </c>
      <c r="FQ7">
        <v>10.9594253125503</v>
      </c>
      <c r="FR7">
        <v>11.2474425545918</v>
      </c>
      <c r="FS7">
        <v>12.4585919826634</v>
      </c>
      <c r="FT7">
        <v>12.946005776887301</v>
      </c>
      <c r="FU7">
        <v>13.3669540537171</v>
      </c>
      <c r="FV7">
        <v>14.5707184243004</v>
      </c>
      <c r="FW7">
        <v>15.929569002136899</v>
      </c>
      <c r="FX7">
        <v>16.542528773660901</v>
      </c>
      <c r="FY7">
        <v>16.439137968825499</v>
      </c>
      <c r="FZ7">
        <v>16.7493103833317</v>
      </c>
      <c r="GA7">
        <v>17.4878161321558</v>
      </c>
      <c r="GB7">
        <v>16.431752911337298</v>
      </c>
      <c r="GC7">
        <v>15.154137965871501</v>
      </c>
      <c r="GD7">
        <v>13.588505778364301</v>
      </c>
      <c r="GE7">
        <v>12.4659770401516</v>
      </c>
      <c r="GF7">
        <v>13.9946839402176</v>
      </c>
      <c r="GG7">
        <v>14.194080492400101</v>
      </c>
      <c r="GH7">
        <v>14.061149457611799</v>
      </c>
      <c r="GI7">
        <v>16.1732758992489</v>
      </c>
      <c r="GJ7">
        <v>17.096408085278998</v>
      </c>
      <c r="GK7">
        <v>17.000402337931899</v>
      </c>
      <c r="GL7">
        <v>19.695948321140101</v>
      </c>
      <c r="GM7">
        <v>18.470028778092001</v>
      </c>
      <c r="GN7">
        <v>18.477413835580201</v>
      </c>
      <c r="GO7">
        <v>18.817126480039299</v>
      </c>
      <c r="GP7">
        <v>18.7285057901804</v>
      </c>
      <c r="GQ7">
        <v>19.7697988960225</v>
      </c>
      <c r="GR7">
        <v>21.379741428459099</v>
      </c>
      <c r="GS7">
        <v>20.279367862711101</v>
      </c>
      <c r="GT7">
        <v>20.788936829399798</v>
      </c>
      <c r="GU7">
        <v>21.1138793588824</v>
      </c>
      <c r="GV7">
        <v>20.752011541958598</v>
      </c>
      <c r="GW7">
        <v>20.4935345298701</v>
      </c>
      <c r="GX7">
        <v>20.670775909587899</v>
      </c>
      <c r="GY7">
        <v>22.007471314959702</v>
      </c>
      <c r="GZ7">
        <v>23.5583333874904</v>
      </c>
      <c r="HA7">
        <v>24.067902354179001</v>
      </c>
      <c r="HB7">
        <v>24.267298906361599</v>
      </c>
      <c r="HC7">
        <v>25.5079885643861</v>
      </c>
      <c r="HD7">
        <v>28.173994317641299</v>
      </c>
      <c r="HE7">
        <v>28.114913857735399</v>
      </c>
      <c r="HF7">
        <v>27.649655235976201</v>
      </c>
      <c r="HG7">
        <v>27.184396614217</v>
      </c>
      <c r="HH7">
        <v>27.420718453840699</v>
      </c>
      <c r="HI7">
        <v>28.299540294941401</v>
      </c>
      <c r="HJ7">
        <v>28.609712709447599</v>
      </c>
      <c r="HK7">
        <v>22.760747178760301</v>
      </c>
      <c r="HL7">
        <v>33.114597777274902</v>
      </c>
      <c r="HM7">
        <v>33.786638008704898</v>
      </c>
      <c r="HN7">
        <v>33.823563296146098</v>
      </c>
      <c r="HO7">
        <v>35.344885138723797</v>
      </c>
      <c r="HP7">
        <v>37.449626522872698</v>
      </c>
      <c r="HQ7">
        <v>39.6503736543686</v>
      </c>
      <c r="HR7">
        <v>49.147557584247203</v>
      </c>
      <c r="HS7">
        <v>40.211638023474997</v>
      </c>
      <c r="HT7">
        <v>41.991436878141201</v>
      </c>
      <c r="HU7">
        <v>44.147873664707703</v>
      </c>
      <c r="HV7">
        <v>43.3207472260247</v>
      </c>
      <c r="HW7">
        <v>43.136120788818602</v>
      </c>
      <c r="HX7">
        <v>43.254281708630501</v>
      </c>
      <c r="HY7">
        <v>42.803793201847697</v>
      </c>
      <c r="HZ7">
        <v>43.446293203324799</v>
      </c>
      <c r="IA7">
        <v>42.308994350135599</v>
      </c>
      <c r="IB7">
        <v>41.961896648188201</v>
      </c>
      <c r="IC7">
        <v>44.066638032337003</v>
      </c>
      <c r="ID7">
        <v>46.060603554162299</v>
      </c>
      <c r="IE7">
        <v>50.698419656777901</v>
      </c>
      <c r="IF7">
        <v>52.692385178603097</v>
      </c>
      <c r="IG7">
        <v>55.513477139111401</v>
      </c>
      <c r="IH7">
        <v>58.113017374972401</v>
      </c>
      <c r="II7">
        <v>59.974051862009297</v>
      </c>
      <c r="IJ7">
        <v>64.131839227889202</v>
      </c>
      <c r="IK7">
        <v>68.998592112640395</v>
      </c>
      <c r="IL7">
        <v>72.831436949037695</v>
      </c>
      <c r="IM7">
        <v>81.590115130092101</v>
      </c>
      <c r="IN7">
        <v>86.131925485360696</v>
      </c>
      <c r="IO7">
        <v>90.858362277835198</v>
      </c>
      <c r="IP7">
        <v>95.4961783804509</v>
      </c>
      <c r="IQ7">
        <v>100.975891036726</v>
      </c>
      <c r="IR7">
        <v>103.789597939746</v>
      </c>
      <c r="IS7">
        <v>107.38612093651901</v>
      </c>
      <c r="IT7">
        <f>VLOOKUP(A7,votes!$A$1:S67,8,FALSE)</f>
        <v>0.58499999999999996</v>
      </c>
      <c r="IU7">
        <f>VLOOKUP(A7,pop!$B$3:F57,2,FALSE)</f>
        <v>1868516</v>
      </c>
      <c r="IV7">
        <f>VLOOKUP(A7,pop!$B$3:G57,4,FALSE)</f>
        <v>24.3</v>
      </c>
    </row>
    <row r="8" spans="1:256" x14ac:dyDescent="0.25">
      <c r="A8" t="s">
        <v>7</v>
      </c>
      <c r="M8">
        <v>0.10638992047708</v>
      </c>
      <c r="N8">
        <v>0.203914014247738</v>
      </c>
      <c r="O8">
        <v>0.20686928981654501</v>
      </c>
      <c r="P8">
        <v>0.270407714545913</v>
      </c>
      <c r="Q8">
        <v>0.297891777335826</v>
      </c>
      <c r="R8">
        <v>0.333946139275281</v>
      </c>
      <c r="S8">
        <v>0.45595680204463102</v>
      </c>
      <c r="T8">
        <v>0.50915176228317205</v>
      </c>
      <c r="U8">
        <v>0.52941650904071103</v>
      </c>
      <c r="V8">
        <v>0.64593880289656103</v>
      </c>
      <c r="W8">
        <v>0.71179922985856403</v>
      </c>
      <c r="X8">
        <v>0.76752728344179599</v>
      </c>
      <c r="Y8">
        <v>0.85111936381664599</v>
      </c>
      <c r="Z8">
        <v>0.8663179238848</v>
      </c>
      <c r="AA8">
        <v>0.93217835084680201</v>
      </c>
      <c r="AB8">
        <v>1.02083661791103</v>
      </c>
      <c r="AC8">
        <v>1.0081711511875699</v>
      </c>
      <c r="AD8">
        <v>0.99297259111942004</v>
      </c>
      <c r="AE8">
        <v>1.07403157814957</v>
      </c>
      <c r="AF8">
        <v>1.09429632490711</v>
      </c>
      <c r="AG8">
        <v>1.03856827132388</v>
      </c>
      <c r="AH8">
        <v>1.1145610716646499</v>
      </c>
      <c r="AI8">
        <v>1.17788840528196</v>
      </c>
      <c r="AJ8">
        <v>1.26148048565681</v>
      </c>
      <c r="AK8">
        <v>1.3881351528914301</v>
      </c>
      <c r="AL8">
        <v>1.4235984597171201</v>
      </c>
      <c r="AM8">
        <v>1.73770203445898</v>
      </c>
      <c r="AN8">
        <v>1.6085142738796701</v>
      </c>
      <c r="AO8">
        <v>1.5857164337774401</v>
      </c>
      <c r="AP8">
        <v>1.6591761407735199</v>
      </c>
      <c r="AQ8">
        <v>1.4413301131299701</v>
      </c>
      <c r="AR8">
        <v>1.85929051500422</v>
      </c>
      <c r="AS8">
        <v>1.9808789955494499</v>
      </c>
      <c r="AT8">
        <v>1.8618236083489099</v>
      </c>
      <c r="AU8">
        <v>2.15059624964384</v>
      </c>
      <c r="AV8">
        <v>2.2088573965717702</v>
      </c>
      <c r="AW8">
        <v>2.3127142237041598</v>
      </c>
      <c r="AX8">
        <v>2.8699947595364801</v>
      </c>
      <c r="AY8">
        <v>2.8243990793320202</v>
      </c>
      <c r="AZ8">
        <v>3.1334364673844899</v>
      </c>
      <c r="BA8">
        <v>3.1562343074867298</v>
      </c>
      <c r="BB8">
        <v>3.3968781752325001</v>
      </c>
      <c r="BC8">
        <v>4.0884126583335298</v>
      </c>
      <c r="BD8">
        <v>4.86860540849879</v>
      </c>
      <c r="BE8">
        <v>5.5576067982551196</v>
      </c>
      <c r="BF8">
        <v>6.44672256224215</v>
      </c>
      <c r="BG8">
        <v>7.0571980583130198</v>
      </c>
      <c r="BH8">
        <v>7.7537987281034297</v>
      </c>
      <c r="BI8">
        <v>8.6707785188820807</v>
      </c>
      <c r="BJ8">
        <v>9.2964525750210996</v>
      </c>
      <c r="BK8">
        <v>9.9677223113645894</v>
      </c>
      <c r="BL8">
        <v>10.7124517547041</v>
      </c>
      <c r="BM8">
        <v>11.039220796169401</v>
      </c>
      <c r="BN8">
        <v>11.5458394651079</v>
      </c>
      <c r="BO8">
        <v>11.6724941323425</v>
      </c>
      <c r="BP8">
        <v>11.5635711185208</v>
      </c>
      <c r="BQ8">
        <v>11.7611523994068</v>
      </c>
      <c r="BR8">
        <v>10.9885589292756</v>
      </c>
      <c r="BS8">
        <v>10.309689912898</v>
      </c>
      <c r="BT8">
        <v>10.5174035671628</v>
      </c>
      <c r="BU8">
        <v>10.5857970874695</v>
      </c>
      <c r="BV8">
        <v>11.1380114366124</v>
      </c>
      <c r="BW8">
        <v>11.583835865278299</v>
      </c>
      <c r="BX8">
        <v>11.487578318180001</v>
      </c>
      <c r="BY8">
        <v>12.039792667322899</v>
      </c>
      <c r="BZ8">
        <v>12.070189787459199</v>
      </c>
      <c r="CA8">
        <v>12.070189787459199</v>
      </c>
      <c r="CB8">
        <v>12.3513631487201</v>
      </c>
      <c r="CC8">
        <v>12.424822855716201</v>
      </c>
      <c r="CD8">
        <v>12.5210804028145</v>
      </c>
      <c r="CE8">
        <v>12.4906832826782</v>
      </c>
      <c r="CF8">
        <v>12.1436494944553</v>
      </c>
      <c r="CG8">
        <v>12.024594107254799</v>
      </c>
      <c r="CH8">
        <v>11.464780478077699</v>
      </c>
      <c r="CI8">
        <v>11.006290582688401</v>
      </c>
      <c r="CJ8">
        <v>10.834040235249301</v>
      </c>
      <c r="CK8">
        <v>9.8613323908874992</v>
      </c>
      <c r="CL8">
        <v>8.9874151869686294</v>
      </c>
      <c r="CM8">
        <v>8.6277159320222996</v>
      </c>
      <c r="CN8">
        <v>8.4250684644469107</v>
      </c>
      <c r="CO8">
        <v>8.7366389458440796</v>
      </c>
      <c r="CP8">
        <v>8.38707206427652</v>
      </c>
      <c r="CQ8">
        <v>7.6904713944861101</v>
      </c>
      <c r="CR8">
        <v>7.6398095275922699</v>
      </c>
      <c r="CS8">
        <v>7.6372764342475703</v>
      </c>
      <c r="CT8">
        <v>7.5967469407325003</v>
      </c>
      <c r="CU8">
        <v>7.7082030478989596</v>
      </c>
      <c r="CV8">
        <v>7.1306577653090901</v>
      </c>
      <c r="CW8">
        <v>6.7658923236733903</v>
      </c>
      <c r="CX8">
        <v>6.54804629602984</v>
      </c>
      <c r="CY8">
        <v>6.2542074680455197</v>
      </c>
      <c r="CZ8">
        <v>5.97556720012936</v>
      </c>
      <c r="DA8">
        <v>6.1478175475684402</v>
      </c>
      <c r="DB8">
        <v>5.97556720012936</v>
      </c>
      <c r="DC8">
        <v>5.6639967187322</v>
      </c>
      <c r="DD8">
        <v>5.81344922606905</v>
      </c>
      <c r="DE8">
        <v>6.2035456011516796</v>
      </c>
      <c r="DF8">
        <v>6.4188585354505303</v>
      </c>
      <c r="DG8">
        <v>6.5531124827192304</v>
      </c>
      <c r="DH8">
        <v>6.24914128135614</v>
      </c>
      <c r="DI8">
        <v>6.2010125078069898</v>
      </c>
      <c r="DJ8">
        <v>6.54804629602984</v>
      </c>
      <c r="DK8">
        <v>6.4999175224806898</v>
      </c>
      <c r="DL8">
        <v>6.6595024031963099</v>
      </c>
      <c r="DM8">
        <v>6.67216786991977</v>
      </c>
      <c r="DN8">
        <v>7.1787865388582501</v>
      </c>
      <c r="DO8">
        <v>7.4802246468766498</v>
      </c>
      <c r="DP8">
        <v>7.8196591550654304</v>
      </c>
      <c r="DQ8">
        <v>7.6195447808347296</v>
      </c>
      <c r="DR8">
        <v>6.5632448560979997</v>
      </c>
      <c r="DS8">
        <v>6.5531124827192304</v>
      </c>
      <c r="DT8">
        <v>6.8596167774270098</v>
      </c>
      <c r="DU8">
        <v>7.16865416547948</v>
      </c>
      <c r="DV8">
        <v>7.2775771793012503</v>
      </c>
      <c r="DW8">
        <v>7.4802246468766498</v>
      </c>
      <c r="DX8">
        <v>7.9615123823682001</v>
      </c>
      <c r="DY8">
        <v>9.9981194315008892</v>
      </c>
      <c r="DZ8">
        <v>10.4996719137499</v>
      </c>
      <c r="EA8">
        <v>10.646591327742099</v>
      </c>
      <c r="EB8">
        <v>10.2260978325232</v>
      </c>
      <c r="EC8">
        <v>10.519936660507501</v>
      </c>
      <c r="ED8">
        <v>10.598462554192899</v>
      </c>
      <c r="EE8">
        <v>10.755514341563901</v>
      </c>
      <c r="EF8">
        <v>9.8765309509556598</v>
      </c>
      <c r="EG8">
        <v>9.9373251912282807</v>
      </c>
      <c r="EH8">
        <v>10.9809596492415</v>
      </c>
      <c r="EI8">
        <v>10.859371168696301</v>
      </c>
      <c r="EJ8">
        <v>10.687120821257199</v>
      </c>
      <c r="EK8">
        <v>11.079750289684499</v>
      </c>
      <c r="EL8">
        <v>11.3355927174984</v>
      </c>
      <c r="EM8">
        <v>12.212043014761999</v>
      </c>
      <c r="EN8">
        <v>12.5362789628826</v>
      </c>
      <c r="EO8">
        <v>11.8954063466755</v>
      </c>
      <c r="EP8">
        <v>12.219642294796101</v>
      </c>
      <c r="EQ8">
        <v>12.630003416636301</v>
      </c>
      <c r="ER8">
        <v>12.592007016465899</v>
      </c>
      <c r="ES8">
        <v>12.6021393898446</v>
      </c>
      <c r="ET8">
        <v>12.4045581089586</v>
      </c>
      <c r="EU8">
        <v>12.1436494944553</v>
      </c>
      <c r="EV8">
        <v>12.0499250407017</v>
      </c>
      <c r="EW8">
        <v>12.364028615443599</v>
      </c>
      <c r="EX8">
        <v>12.2399070415536</v>
      </c>
      <c r="EY8">
        <v>12.533745869537899</v>
      </c>
      <c r="EZ8">
        <v>11.961266773637499</v>
      </c>
      <c r="FA8">
        <v>12.4450876024737</v>
      </c>
      <c r="FB8">
        <v>12.541345149572001</v>
      </c>
      <c r="FC8">
        <v>12.5540106162955</v>
      </c>
      <c r="FD8">
        <v>11.8472775731263</v>
      </c>
      <c r="FE8">
        <v>11.4597142913884</v>
      </c>
      <c r="FF8">
        <v>11.026555329445999</v>
      </c>
      <c r="FG8">
        <v>11.4951775982141</v>
      </c>
      <c r="FH8">
        <v>10.922698502313599</v>
      </c>
      <c r="FI8">
        <v>10.7757790883214</v>
      </c>
      <c r="FJ8">
        <v>10.638992047707999</v>
      </c>
      <c r="FK8">
        <v>10.773245994976699</v>
      </c>
      <c r="FL8">
        <v>10.930297782347701</v>
      </c>
      <c r="FM8">
        <v>10.930297782347701</v>
      </c>
      <c r="FN8">
        <v>11.1709416500934</v>
      </c>
      <c r="FO8">
        <v>11.282397757259901</v>
      </c>
      <c r="FP8">
        <v>11.2266697036767</v>
      </c>
      <c r="FQ8">
        <v>11.606633705380499</v>
      </c>
      <c r="FR8">
        <v>11.6902257857554</v>
      </c>
      <c r="FS8">
        <v>11.697825065789401</v>
      </c>
      <c r="FT8">
        <v>12.873180377726699</v>
      </c>
      <c r="FU8">
        <v>12.936507711343999</v>
      </c>
      <c r="FV8">
        <v>13.653373127891999</v>
      </c>
      <c r="FW8">
        <v>14.1979881970008</v>
      </c>
      <c r="FX8">
        <v>14.099197556557799</v>
      </c>
      <c r="FY8">
        <v>14.3069112108226</v>
      </c>
      <c r="FZ8">
        <v>14.816062973105799</v>
      </c>
      <c r="GA8">
        <v>14.5222241451215</v>
      </c>
      <c r="GB8">
        <v>14.5044924917086</v>
      </c>
      <c r="GC8">
        <v>14.2435838772053</v>
      </c>
      <c r="GD8">
        <v>13.673637874649501</v>
      </c>
      <c r="GE8">
        <v>13.579913420895901</v>
      </c>
      <c r="GF8">
        <v>13.306339339669099</v>
      </c>
      <c r="GG8">
        <v>12.1157854676637</v>
      </c>
      <c r="GH8">
        <v>10.451543140200799</v>
      </c>
      <c r="GI8">
        <v>9.4991000425964902</v>
      </c>
      <c r="GJ8">
        <v>9.3927101221194107</v>
      </c>
      <c r="GK8">
        <v>9.4332396156344895</v>
      </c>
      <c r="GL8">
        <v>9.4332396156344895</v>
      </c>
      <c r="GM8">
        <v>9.4813683891836398</v>
      </c>
      <c r="GN8">
        <v>9.9930532448115095</v>
      </c>
      <c r="GO8">
        <v>11.330526530808999</v>
      </c>
      <c r="GP8">
        <v>12.895978217829001</v>
      </c>
      <c r="GQ8">
        <v>13.002368138306</v>
      </c>
      <c r="GR8">
        <v>14.453830624814801</v>
      </c>
      <c r="GS8">
        <v>15.1808284147415</v>
      </c>
      <c r="GT8">
        <v>15.3784096956275</v>
      </c>
      <c r="GU8">
        <v>15.925557858081101</v>
      </c>
      <c r="GV8">
        <v>15.933157138115099</v>
      </c>
      <c r="GW8">
        <v>16.166201725826799</v>
      </c>
      <c r="GX8">
        <v>17.5746016254758</v>
      </c>
      <c r="GY8">
        <v>17.0147879962988</v>
      </c>
      <c r="GZ8">
        <v>16.9615930360603</v>
      </c>
      <c r="HA8">
        <v>17.794980746464098</v>
      </c>
      <c r="HB8">
        <v>17.817778586566298</v>
      </c>
      <c r="HC8">
        <v>18.207874961648901</v>
      </c>
      <c r="HD8">
        <v>18.1800109348573</v>
      </c>
      <c r="HE8">
        <v>18.055889360967399</v>
      </c>
      <c r="HF8">
        <v>17.9646980005584</v>
      </c>
      <c r="HG8">
        <v>18.139481441342198</v>
      </c>
      <c r="HH8">
        <v>18.473849762841599</v>
      </c>
      <c r="HI8">
        <v>19.041262672052699</v>
      </c>
      <c r="HJ8">
        <v>19.560546807714701</v>
      </c>
      <c r="HK8">
        <v>20.127959716925801</v>
      </c>
      <c r="HL8">
        <v>20.368603584671501</v>
      </c>
      <c r="HM8">
        <v>21.384374015893201</v>
      </c>
      <c r="HN8">
        <v>21.8859264981423</v>
      </c>
      <c r="HO8">
        <v>22.377346607012601</v>
      </c>
      <c r="HP8">
        <v>23.5375033588817</v>
      </c>
      <c r="HQ8">
        <v>23.263929277654899</v>
      </c>
      <c r="HR8">
        <v>25.543713287878099</v>
      </c>
      <c r="HS8">
        <v>25.994603903233401</v>
      </c>
      <c r="HT8">
        <v>26.708936226436599</v>
      </c>
      <c r="HU8">
        <v>27.8640267916163</v>
      </c>
      <c r="HV8">
        <v>27.755103777794599</v>
      </c>
      <c r="HW8">
        <v>26.972377934284602</v>
      </c>
      <c r="HX8">
        <v>27.980549085472202</v>
      </c>
      <c r="HY8">
        <v>26.513888038895299</v>
      </c>
      <c r="HZ8">
        <v>27.945085778646501</v>
      </c>
      <c r="IA8">
        <v>27.838695858169402</v>
      </c>
      <c r="IB8">
        <v>27.694309537521999</v>
      </c>
      <c r="IC8">
        <v>30.409785603032201</v>
      </c>
      <c r="ID8">
        <v>32.557848759331399</v>
      </c>
      <c r="IE8">
        <v>35.866068667499597</v>
      </c>
      <c r="IF8">
        <v>39.521322363890803</v>
      </c>
      <c r="IG8">
        <v>41.416076185720698</v>
      </c>
      <c r="IH8">
        <v>42.733284724960697</v>
      </c>
      <c r="II8">
        <v>46.2238873539469</v>
      </c>
      <c r="IJ8">
        <v>49.547305822183297</v>
      </c>
      <c r="IK8">
        <v>54.408311950647999</v>
      </c>
      <c r="IL8">
        <v>57.131387296192301</v>
      </c>
      <c r="IM8">
        <v>62.927104868848502</v>
      </c>
      <c r="IN8">
        <v>67.081377954144102</v>
      </c>
      <c r="IO8">
        <v>76.474088076263499</v>
      </c>
      <c r="IP8">
        <v>78.951453367372693</v>
      </c>
      <c r="IQ8">
        <v>82.540846636801803</v>
      </c>
      <c r="IR8">
        <v>85.230991768865096</v>
      </c>
      <c r="IS8">
        <v>93.547137219490295</v>
      </c>
      <c r="IT8">
        <f>VLOOKUP(A8,votes!$A$1:S68,8,FALSE)</f>
        <v>0.45300000000000001</v>
      </c>
      <c r="IU8">
        <f>VLOOKUP(A8,pop!$B$3:F58,2,FALSE)</f>
        <v>5420380</v>
      </c>
      <c r="IV8">
        <f>VLOOKUP(A8,pop!$B$3:G58,4,FALSE)</f>
        <v>68.099999999999994</v>
      </c>
    </row>
    <row r="9" spans="1:256" x14ac:dyDescent="0.25">
      <c r="A9" t="s">
        <v>8</v>
      </c>
      <c r="M9">
        <v>0.44192543439494603</v>
      </c>
      <c r="N9">
        <v>0.22490848000457</v>
      </c>
      <c r="O9">
        <v>0.83387120656665403</v>
      </c>
      <c r="P9">
        <v>0.94698307370345502</v>
      </c>
      <c r="Q9">
        <v>1.0227417195997299</v>
      </c>
      <c r="R9">
        <v>1.24160002996675</v>
      </c>
      <c r="S9">
        <v>1.3302857463929401</v>
      </c>
      <c r="T9">
        <v>1.55124846359042</v>
      </c>
      <c r="U9">
        <v>1.91989544585355</v>
      </c>
      <c r="V9">
        <v>2.3854954570910798</v>
      </c>
      <c r="W9">
        <v>2.7496329961460999</v>
      </c>
      <c r="X9">
        <v>3.0867138759524502</v>
      </c>
      <c r="Y9">
        <v>3.99874876479304</v>
      </c>
      <c r="Z9">
        <v>4.2512775844473003</v>
      </c>
      <c r="AA9">
        <v>5.0246470946384498</v>
      </c>
      <c r="AB9">
        <v>5.7664505023728196</v>
      </c>
      <c r="AC9">
        <v>5.8137996560580003</v>
      </c>
      <c r="AD9">
        <v>6.6288815159241903</v>
      </c>
      <c r="AE9">
        <v>7.74045926672372</v>
      </c>
      <c r="AF9">
        <v>7.5116050239120504</v>
      </c>
      <c r="AG9">
        <v>8.1237619394132192</v>
      </c>
      <c r="AH9">
        <v>7.0764437543292704</v>
      </c>
      <c r="AI9">
        <v>9.1293677748221196</v>
      </c>
      <c r="AJ9">
        <v>8.3244321621741904</v>
      </c>
      <c r="AK9">
        <v>10.1270820846168</v>
      </c>
      <c r="AL9">
        <v>9.9467043562923703</v>
      </c>
      <c r="AM9">
        <v>10.8147721738538</v>
      </c>
      <c r="AN9">
        <v>11.0064235101986</v>
      </c>
      <c r="AO9">
        <v>12.375039523860501</v>
      </c>
      <c r="AP9">
        <v>10.726838031295699</v>
      </c>
      <c r="AQ9">
        <v>12.0120293456075</v>
      </c>
      <c r="AR9">
        <v>10.925253532452601</v>
      </c>
      <c r="AS9">
        <v>11.2510608042386</v>
      </c>
      <c r="AT9">
        <v>10.715564423275399</v>
      </c>
      <c r="AU9">
        <v>10.696399289640899</v>
      </c>
      <c r="AV9">
        <v>11.0605368286959</v>
      </c>
      <c r="AW9">
        <v>11.853071472521499</v>
      </c>
      <c r="AX9">
        <v>12.629823065118799</v>
      </c>
      <c r="AY9">
        <v>13.618518488497299</v>
      </c>
      <c r="AZ9">
        <v>14.2239112391863</v>
      </c>
      <c r="BA9">
        <v>15.271229424270199</v>
      </c>
      <c r="BB9">
        <v>16.200174725141199</v>
      </c>
      <c r="BC9">
        <v>16.958888544905999</v>
      </c>
      <c r="BD9">
        <v>17.193379591727801</v>
      </c>
      <c r="BE9">
        <v>18.0163529772082</v>
      </c>
      <c r="BF9">
        <v>18.4853350708518</v>
      </c>
      <c r="BG9">
        <v>18.858491496323101</v>
      </c>
      <c r="BH9">
        <v>19.837040672483301</v>
      </c>
      <c r="BI9">
        <v>20.1729941914876</v>
      </c>
      <c r="BJ9">
        <v>20.052366585670601</v>
      </c>
      <c r="BK9">
        <v>20.1504469754471</v>
      </c>
      <c r="BL9">
        <v>20.239508478807299</v>
      </c>
      <c r="BM9">
        <v>19.9599229999043</v>
      </c>
      <c r="BN9">
        <v>19.819002899650801</v>
      </c>
      <c r="BO9">
        <v>18.3105941465375</v>
      </c>
      <c r="BP9">
        <v>17.169705014885199</v>
      </c>
      <c r="BQ9">
        <v>19.313945260342301</v>
      </c>
      <c r="BR9">
        <v>18.558613522983599</v>
      </c>
      <c r="BS9">
        <v>19.2395394474085</v>
      </c>
      <c r="BT9">
        <v>18.724335560881698</v>
      </c>
      <c r="BU9">
        <v>18.457151050801102</v>
      </c>
      <c r="BV9">
        <v>18.545085193359299</v>
      </c>
      <c r="BW9">
        <v>19.704012097844</v>
      </c>
      <c r="BX9">
        <v>16.920558277637099</v>
      </c>
      <c r="BY9">
        <v>17.726621251087</v>
      </c>
      <c r="BZ9">
        <v>16.6296991907139</v>
      </c>
      <c r="CA9">
        <v>16.9949640905709</v>
      </c>
      <c r="CB9">
        <v>17.292587342306302</v>
      </c>
      <c r="CC9">
        <v>18.165164603075901</v>
      </c>
      <c r="CD9">
        <v>17.510167977097701</v>
      </c>
      <c r="CE9">
        <v>17.0964265627534</v>
      </c>
      <c r="CF9">
        <v>15.6567868185638</v>
      </c>
      <c r="CG9">
        <v>14.819157742657</v>
      </c>
      <c r="CH9">
        <v>13.540730593157299</v>
      </c>
      <c r="CI9">
        <v>12.5373794793525</v>
      </c>
      <c r="CJ9">
        <v>11.224004144989999</v>
      </c>
      <c r="CK9">
        <v>10.390884512291301</v>
      </c>
      <c r="CL9">
        <v>10.882413821975501</v>
      </c>
      <c r="CM9">
        <v>10.7369842785139</v>
      </c>
      <c r="CN9">
        <v>10.0628225189012</v>
      </c>
      <c r="CO9">
        <v>9.5374723851562404</v>
      </c>
      <c r="CP9">
        <v>8.9884476745686399</v>
      </c>
      <c r="CQ9">
        <v>8.4518239328033502</v>
      </c>
      <c r="CR9">
        <v>8.0955779193625208</v>
      </c>
      <c r="CS9">
        <v>7.1745241441057104</v>
      </c>
      <c r="CT9">
        <v>6.7720563377817404</v>
      </c>
      <c r="CU9">
        <v>6.58829652705119</v>
      </c>
      <c r="CV9">
        <v>5.9558471171135201</v>
      </c>
      <c r="CW9">
        <v>5.6153841549010899</v>
      </c>
      <c r="CX9">
        <v>5.3955487985056498</v>
      </c>
      <c r="CY9">
        <v>5.1869870501304796</v>
      </c>
      <c r="CZ9">
        <v>4.9908262705776201</v>
      </c>
      <c r="DA9">
        <v>4.9017647672174096</v>
      </c>
      <c r="DB9">
        <v>4.7067313484665796</v>
      </c>
      <c r="DC9">
        <v>4.8160853462632902</v>
      </c>
      <c r="DD9">
        <v>4.7721182749841997</v>
      </c>
      <c r="DE9">
        <v>4.7563352237558103</v>
      </c>
      <c r="DF9">
        <v>4.7439342549335004</v>
      </c>
      <c r="DG9">
        <v>4.7191323172888904</v>
      </c>
      <c r="DH9">
        <v>4.9096562928316096</v>
      </c>
      <c r="DI9">
        <v>5.2489918942420202</v>
      </c>
      <c r="DJ9">
        <v>5.4350064265766198</v>
      </c>
      <c r="DK9">
        <v>5.6063652684848702</v>
      </c>
      <c r="DL9">
        <v>5.5928369388605299</v>
      </c>
      <c r="DM9">
        <v>5.9039885202202402</v>
      </c>
      <c r="DN9">
        <v>6.0426538988696699</v>
      </c>
      <c r="DO9">
        <v>6.1700456694988297</v>
      </c>
      <c r="DP9">
        <v>5.1621851124858704</v>
      </c>
      <c r="DQ9">
        <v>6.1542626182704403</v>
      </c>
      <c r="DR9">
        <v>6.2399420392245597</v>
      </c>
      <c r="DS9">
        <v>6.2320505136103597</v>
      </c>
      <c r="DT9">
        <v>6.0922577741588997</v>
      </c>
      <c r="DU9">
        <v>7.2027081641564097</v>
      </c>
      <c r="DV9">
        <v>7.3740670060646503</v>
      </c>
      <c r="DW9">
        <v>8.5217203025290793</v>
      </c>
      <c r="DX9">
        <v>8.0595023736976295</v>
      </c>
      <c r="DY9">
        <v>8.4349135207729304</v>
      </c>
      <c r="DZ9">
        <v>8.7900321734117295</v>
      </c>
      <c r="EA9">
        <v>9.0932922291572407</v>
      </c>
      <c r="EB9">
        <v>7.96367670552526</v>
      </c>
      <c r="EC9">
        <v>8.1970403915450394</v>
      </c>
      <c r="ED9">
        <v>8.4664796232297093</v>
      </c>
      <c r="EE9">
        <v>8.5792157034325101</v>
      </c>
      <c r="EF9">
        <v>8.6705319283967697</v>
      </c>
      <c r="EG9">
        <v>8.6829328972190805</v>
      </c>
      <c r="EH9">
        <v>9.0087401690051401</v>
      </c>
      <c r="EI9">
        <v>9.2736699574817099</v>
      </c>
      <c r="EJ9">
        <v>9.7516709375415491</v>
      </c>
      <c r="EK9">
        <v>10.1620302694797</v>
      </c>
      <c r="EL9">
        <v>10.3570636882305</v>
      </c>
      <c r="EM9">
        <v>10.5261678085347</v>
      </c>
      <c r="EN9">
        <v>11.175527630502801</v>
      </c>
      <c r="EO9">
        <v>11.2420419178224</v>
      </c>
      <c r="EP9">
        <v>11.390853543690101</v>
      </c>
      <c r="EQ9">
        <v>11.147343610452101</v>
      </c>
      <c r="ER9">
        <v>11.3175750915583</v>
      </c>
      <c r="ES9">
        <v>11.7459721963289</v>
      </c>
      <c r="ET9">
        <v>11.9861000471608</v>
      </c>
      <c r="EU9">
        <v>11.906057430216901</v>
      </c>
      <c r="EV9">
        <v>11.9815906039527</v>
      </c>
      <c r="EW9">
        <v>12.4291528423578</v>
      </c>
      <c r="EX9">
        <v>12.839512174296001</v>
      </c>
      <c r="EY9">
        <v>13.043564479463001</v>
      </c>
      <c r="EZ9">
        <v>13.1822298581125</v>
      </c>
      <c r="FA9">
        <v>13.803405660029901</v>
      </c>
      <c r="FB9">
        <v>13.7041979094514</v>
      </c>
      <c r="FC9">
        <v>13.727872486294</v>
      </c>
      <c r="FD9">
        <v>13.815806628852201</v>
      </c>
      <c r="FE9">
        <v>13.687287497421</v>
      </c>
      <c r="FF9">
        <v>13.553131561979701</v>
      </c>
      <c r="FG9">
        <v>13.7707121967711</v>
      </c>
      <c r="FH9">
        <v>13.3626075864369</v>
      </c>
      <c r="FI9">
        <v>13.564405169999899</v>
      </c>
      <c r="FJ9">
        <v>14.076226974120599</v>
      </c>
      <c r="FK9">
        <v>14.290425526505899</v>
      </c>
      <c r="FL9">
        <v>15.024337408626099</v>
      </c>
      <c r="FM9">
        <v>15.022082687021999</v>
      </c>
      <c r="FN9">
        <v>15.018700604616001</v>
      </c>
      <c r="FO9">
        <v>15.6139471080867</v>
      </c>
      <c r="FP9">
        <v>15.988230894359999</v>
      </c>
      <c r="FQ9">
        <v>15.8067258052335</v>
      </c>
      <c r="FR9">
        <v>15.741338878715901</v>
      </c>
      <c r="FS9">
        <v>15.583508366432</v>
      </c>
      <c r="FT9">
        <v>15.4425882661785</v>
      </c>
      <c r="FU9">
        <v>15.6038008608685</v>
      </c>
      <c r="FV9">
        <v>15.067177119103199</v>
      </c>
      <c r="FW9">
        <v>15.178785838503901</v>
      </c>
      <c r="FX9">
        <v>15.239663321813399</v>
      </c>
      <c r="FY9">
        <v>15.026592130230201</v>
      </c>
      <c r="FZ9">
        <v>14.995026027773401</v>
      </c>
      <c r="GA9">
        <v>14.6038318294697</v>
      </c>
      <c r="GB9">
        <v>18.164037242273899</v>
      </c>
      <c r="GC9">
        <v>19.2057186233477</v>
      </c>
      <c r="GD9">
        <v>18.5529767189735</v>
      </c>
      <c r="GE9">
        <v>18.2181505607712</v>
      </c>
      <c r="GF9">
        <v>18.105414480568399</v>
      </c>
      <c r="GG9">
        <v>17.213672086164301</v>
      </c>
      <c r="GH9">
        <v>17.882197041766901</v>
      </c>
      <c r="GI9">
        <v>14.1833262503133</v>
      </c>
      <c r="GJ9">
        <v>13.4122114617262</v>
      </c>
      <c r="GK9">
        <v>13.4651974194215</v>
      </c>
      <c r="GL9">
        <v>13.4685795018276</v>
      </c>
      <c r="GM9">
        <v>13.549749479573601</v>
      </c>
      <c r="GN9">
        <v>14.2329301256025</v>
      </c>
      <c r="GO9">
        <v>14.349048288211399</v>
      </c>
      <c r="GP9">
        <v>14.2475858160289</v>
      </c>
      <c r="GQ9">
        <v>14.7030395800482</v>
      </c>
      <c r="GR9">
        <v>14.6376526535305</v>
      </c>
      <c r="GS9">
        <v>14.756025537743501</v>
      </c>
      <c r="GT9">
        <v>14.8338134330834</v>
      </c>
      <c r="GU9">
        <v>14.728968878494801</v>
      </c>
      <c r="GV9">
        <v>14.9544410389004</v>
      </c>
      <c r="GW9">
        <v>15.5744894800157</v>
      </c>
      <c r="GX9">
        <v>15.480918533447401</v>
      </c>
      <c r="GY9">
        <v>15.704135972249</v>
      </c>
      <c r="GZ9">
        <v>15.965683678319399</v>
      </c>
      <c r="HA9">
        <v>15.777414424380799</v>
      </c>
      <c r="HB9">
        <v>16.253160682836601</v>
      </c>
      <c r="HC9">
        <v>16.14944348905</v>
      </c>
      <c r="HD9">
        <v>15.7920701148071</v>
      </c>
      <c r="HE9">
        <v>15.793197475609199</v>
      </c>
      <c r="HF9">
        <v>15.6274754377111</v>
      </c>
      <c r="HG9">
        <v>15.789815393203099</v>
      </c>
      <c r="HH9">
        <v>16.0727829545121</v>
      </c>
      <c r="HI9">
        <v>16.476378121638099</v>
      </c>
      <c r="HJ9">
        <v>17.524823667524</v>
      </c>
      <c r="HK9">
        <v>18.2700091576645</v>
      </c>
      <c r="HL9">
        <v>18.791977209003399</v>
      </c>
      <c r="HM9">
        <v>20.228234870786999</v>
      </c>
      <c r="HN9">
        <v>21.2282039021858</v>
      </c>
      <c r="HO9">
        <v>22.6216218534923</v>
      </c>
      <c r="HP9">
        <v>22.887679002770899</v>
      </c>
      <c r="HQ9">
        <v>23.924850940636599</v>
      </c>
      <c r="HR9">
        <v>26.1671715758701</v>
      </c>
      <c r="HS9">
        <v>26.983380796538299</v>
      </c>
      <c r="HT9">
        <v>28.694714494016701</v>
      </c>
      <c r="HU9">
        <v>29.115220073173099</v>
      </c>
      <c r="HV9">
        <v>30.084750362917099</v>
      </c>
      <c r="HW9">
        <v>31.7487349067104</v>
      </c>
      <c r="HX9">
        <v>32.793798370190203</v>
      </c>
      <c r="HY9">
        <v>32.674298125175298</v>
      </c>
      <c r="HZ9">
        <v>35.528775675909998</v>
      </c>
      <c r="IA9">
        <v>35.316831845128704</v>
      </c>
      <c r="IB9">
        <v>37.138646901205902</v>
      </c>
      <c r="IC9">
        <v>37.462199451387903</v>
      </c>
      <c r="ID9">
        <v>39.455373349373197</v>
      </c>
      <c r="IE9">
        <v>41.057353049054903</v>
      </c>
      <c r="IF9">
        <v>44.990714887330299</v>
      </c>
      <c r="IG9">
        <v>46.950067961254902</v>
      </c>
      <c r="IH9">
        <v>50.245343585582503</v>
      </c>
      <c r="II9">
        <v>51.928493263010203</v>
      </c>
      <c r="IJ9">
        <v>54.764933040912403</v>
      </c>
      <c r="IK9">
        <v>56.374804266208301</v>
      </c>
      <c r="IL9">
        <v>60.402864411854097</v>
      </c>
      <c r="IM9">
        <v>64.137810748972598</v>
      </c>
      <c r="IN9">
        <v>69.254901429377298</v>
      </c>
      <c r="IO9">
        <v>72.669677298719904</v>
      </c>
      <c r="IP9">
        <v>77.574824148343396</v>
      </c>
      <c r="IQ9">
        <v>84.459616566327995</v>
      </c>
      <c r="IR9">
        <v>90.230576511908893</v>
      </c>
      <c r="IS9">
        <v>93.3499838511202</v>
      </c>
      <c r="IT9">
        <f>VLOOKUP(A9,votes!$A$1:S69,8,FALSE)</f>
        <v>0.40799999999999997</v>
      </c>
      <c r="IU9">
        <f>VLOOKUP(A9,pop!$B$3:F59,2,FALSE)</f>
        <v>12882135</v>
      </c>
      <c r="IV9">
        <f>VLOOKUP(A9,pop!$B$3:G59,4,FALSE)</f>
        <v>232</v>
      </c>
    </row>
    <row r="10" spans="1:256" x14ac:dyDescent="0.25">
      <c r="A10" t="s">
        <v>9</v>
      </c>
      <c r="L10">
        <v>0.34311116989056001</v>
      </c>
      <c r="M10">
        <v>0.35870713215831201</v>
      </c>
      <c r="N10">
        <v>0.23913808810554099</v>
      </c>
      <c r="O10">
        <v>0.40549501896156998</v>
      </c>
      <c r="P10">
        <v>0.32439601516925598</v>
      </c>
      <c r="Q10">
        <v>0.57185194981760001</v>
      </c>
      <c r="R10">
        <v>0.606014533832677</v>
      </c>
      <c r="S10">
        <v>0.98031762825874202</v>
      </c>
      <c r="T10">
        <v>1.1095413156201199</v>
      </c>
      <c r="U10">
        <v>1.29669286283315</v>
      </c>
      <c r="V10">
        <v>1.41700457175581</v>
      </c>
      <c r="W10">
        <v>1.7556597524270201</v>
      </c>
      <c r="X10">
        <v>2.0764909762207902</v>
      </c>
      <c r="Y10">
        <v>2.4864419844017198</v>
      </c>
      <c r="Z10">
        <v>2.4106901676726298</v>
      </c>
      <c r="AA10">
        <v>2.62903363942117</v>
      </c>
      <c r="AB10">
        <v>2.4418820922081399</v>
      </c>
      <c r="AC10">
        <v>3.1013684966731101</v>
      </c>
      <c r="AD10">
        <v>3.4890395587572498</v>
      </c>
      <c r="AE10">
        <v>3.7118390197251498</v>
      </c>
      <c r="AF10">
        <v>3.9569184267898301</v>
      </c>
      <c r="AG10">
        <v>3.9524624375704702</v>
      </c>
      <c r="AH10">
        <v>3.8232387502090899</v>
      </c>
      <c r="AI10">
        <v>4.3089415751191096</v>
      </c>
      <c r="AJ10">
        <v>3.4043757635894498</v>
      </c>
      <c r="AK10">
        <v>3.77867885801551</v>
      </c>
      <c r="AL10">
        <v>3.44002367734431</v>
      </c>
      <c r="AM10">
        <v>3.0969125074537498</v>
      </c>
      <c r="AN10">
        <v>3.02116069072467</v>
      </c>
      <c r="AO10">
        <v>2.9899687661891599</v>
      </c>
      <c r="AP10">
        <v>3.0880005290150399</v>
      </c>
      <c r="AQ10">
        <v>3.685103084409</v>
      </c>
      <c r="AR10">
        <v>3.0746325613569598</v>
      </c>
      <c r="AS10">
        <v>3.1637523457441201</v>
      </c>
      <c r="AT10">
        <v>3.4132877420281602</v>
      </c>
      <c r="AU10">
        <v>3.7875908364542301</v>
      </c>
      <c r="AV10">
        <v>3.9212705130349699</v>
      </c>
      <c r="AW10">
        <v>3.9970223297640501</v>
      </c>
      <c r="AX10">
        <v>4.1396139847835096</v>
      </c>
      <c r="AY10">
        <v>4.4069733379449803</v>
      </c>
      <c r="AZ10">
        <v>4.5941248851580099</v>
      </c>
      <c r="BA10">
        <v>4.6966126372032502</v>
      </c>
      <c r="BB10">
        <v>4.5584769714031497</v>
      </c>
      <c r="BC10">
        <v>4.6698767018870999</v>
      </c>
      <c r="BD10">
        <v>4.6877006587645296</v>
      </c>
      <c r="BE10">
        <v>4.7233485725194004</v>
      </c>
      <c r="BF10">
        <v>4.6609647234483802</v>
      </c>
      <c r="BG10">
        <v>4.6208608204741601</v>
      </c>
      <c r="BH10">
        <v>4.6877006587645296</v>
      </c>
      <c r="BI10">
        <v>4.8169243461259104</v>
      </c>
      <c r="BJ10">
        <v>4.91941209817114</v>
      </c>
      <c r="BK10">
        <v>4.8926761628549897</v>
      </c>
      <c r="BL10">
        <v>4.6877006587645296</v>
      </c>
      <c r="BM10">
        <v>4.8614842383194903</v>
      </c>
      <c r="BN10">
        <v>4.9817959472421496</v>
      </c>
      <c r="BO10">
        <v>4.79464440002912</v>
      </c>
      <c r="BP10">
        <v>4.6565087342290203</v>
      </c>
      <c r="BQ10">
        <v>4.38023740262883</v>
      </c>
      <c r="BR10">
        <v>4.5673889498418703</v>
      </c>
      <c r="BS10">
        <v>4.5673889498418703</v>
      </c>
      <c r="BT10">
        <v>4.4292532840417698</v>
      </c>
      <c r="BU10">
        <v>4.3000295966803899</v>
      </c>
      <c r="BV10">
        <v>4.3980613595062596</v>
      </c>
      <c r="BW10">
        <v>4.5540209821837898</v>
      </c>
      <c r="BX10">
        <v>4.8392042922226999</v>
      </c>
      <c r="BY10">
        <v>4.8570282491001304</v>
      </c>
      <c r="BZ10">
        <v>5.0129878717776597</v>
      </c>
      <c r="CA10">
        <v>5.0976516669454597</v>
      </c>
      <c r="CB10">
        <v>5.3115391494746396</v>
      </c>
      <c r="CC10">
        <v>5.1422115591390396</v>
      </c>
      <c r="CD10">
        <v>5.0664597424099496</v>
      </c>
      <c r="CE10">
        <v>4.9105001197324301</v>
      </c>
      <c r="CF10">
        <v>4.4381652624804797</v>
      </c>
      <c r="CG10">
        <v>4.6654207126677401</v>
      </c>
      <c r="CH10">
        <v>5.3783789877650099</v>
      </c>
      <c r="CI10">
        <v>5.6724742762426299</v>
      </c>
      <c r="CJ10">
        <v>6.2606648531978797</v>
      </c>
      <c r="CK10">
        <v>6.585952066211</v>
      </c>
      <c r="CL10">
        <v>7.0493749450242298</v>
      </c>
      <c r="CM10">
        <v>7.9806766918700296</v>
      </c>
      <c r="CN10">
        <v>8.4307316030251798</v>
      </c>
      <c r="CO10">
        <v>8.8585065680835502</v>
      </c>
      <c r="CP10">
        <v>10.092815581845599</v>
      </c>
      <c r="CQ10">
        <v>10.110639538723101</v>
      </c>
      <c r="CR10">
        <v>10.3512629565684</v>
      </c>
      <c r="CS10">
        <v>10.502766590026599</v>
      </c>
      <c r="CT10">
        <v>10.5473264822202</v>
      </c>
      <c r="CU10">
        <v>10.8681577060139</v>
      </c>
      <c r="CV10">
        <v>10.3601749350071</v>
      </c>
      <c r="CW10">
        <v>9.7274244658583395</v>
      </c>
      <c r="CX10">
        <v>10.0126077758972</v>
      </c>
      <c r="CY10">
        <v>10.1863913554522</v>
      </c>
      <c r="CZ10">
        <v>10.5963423636331</v>
      </c>
      <c r="DA10">
        <v>11.0508532640076</v>
      </c>
      <c r="DB10">
        <v>11.527644110478899</v>
      </c>
      <c r="DC10">
        <v>12.690657296731301</v>
      </c>
      <c r="DD10">
        <v>13.755638720157901</v>
      </c>
      <c r="DE10">
        <v>14.031910051758</v>
      </c>
      <c r="DF10">
        <v>14.6958524454424</v>
      </c>
      <c r="DG10">
        <v>14.9854917447006</v>
      </c>
      <c r="DH10">
        <v>15.328602914591199</v>
      </c>
      <c r="DI10">
        <v>15.7519218904302</v>
      </c>
      <c r="DJ10">
        <v>16.152960920172401</v>
      </c>
      <c r="DK10">
        <v>15.863321620914199</v>
      </c>
      <c r="DL10">
        <v>16.210888780024099</v>
      </c>
      <c r="DM10">
        <v>16.745607486347001</v>
      </c>
      <c r="DN10">
        <v>17.4541097722249</v>
      </c>
      <c r="DO10">
        <v>17.520949610515299</v>
      </c>
      <c r="DP10">
        <v>17.360533998618401</v>
      </c>
      <c r="DQ10">
        <v>17.0040548610698</v>
      </c>
      <c r="DR10">
        <v>17.440741804566901</v>
      </c>
      <c r="DS10">
        <v>17.164470472966698</v>
      </c>
      <c r="DT10">
        <v>16.955038979656798</v>
      </c>
      <c r="DU10">
        <v>17.0040548610698</v>
      </c>
      <c r="DV10">
        <v>17.997740456986602</v>
      </c>
      <c r="DW10">
        <v>18.207171950296399</v>
      </c>
      <c r="DX10">
        <v>19.414745028742399</v>
      </c>
      <c r="DY10">
        <v>19.2186815030907</v>
      </c>
      <c r="DZ10">
        <v>20.194543142130001</v>
      </c>
      <c r="EA10">
        <v>20.323766829491401</v>
      </c>
      <c r="EB10">
        <v>19.806872080045899</v>
      </c>
      <c r="EC10">
        <v>18.429971411264301</v>
      </c>
      <c r="ED10">
        <v>20.002935605697701</v>
      </c>
      <c r="EE10">
        <v>19.379097114987601</v>
      </c>
      <c r="EF10">
        <v>19.9494637350654</v>
      </c>
      <c r="EG10">
        <v>20.6445980532852</v>
      </c>
      <c r="EH10">
        <v>20.034127530233199</v>
      </c>
      <c r="EI10">
        <v>20.203455120568801</v>
      </c>
      <c r="EJ10">
        <v>20.8852214711305</v>
      </c>
      <c r="EK10">
        <v>18.955778139148599</v>
      </c>
      <c r="EL10">
        <v>19.561792672981198</v>
      </c>
      <c r="EM10">
        <v>19.120649740264799</v>
      </c>
      <c r="EN10">
        <v>17.182294429844099</v>
      </c>
      <c r="EO10">
        <v>17.302606138766802</v>
      </c>
      <c r="EP10">
        <v>17.1243665699924</v>
      </c>
      <c r="EQ10">
        <v>16.112857017198198</v>
      </c>
      <c r="ER10">
        <v>16.028193222030399</v>
      </c>
      <c r="ES10">
        <v>14.4106691354035</v>
      </c>
      <c r="ET10">
        <v>13.719990806403001</v>
      </c>
      <c r="EU10">
        <v>14.268077480383999</v>
      </c>
      <c r="EV10">
        <v>13.9026863643967</v>
      </c>
      <c r="EW10">
        <v>13.599679097480299</v>
      </c>
      <c r="EX10">
        <v>13.965070213467699</v>
      </c>
      <c r="EY10">
        <v>14.3438292971131</v>
      </c>
      <c r="EZ10">
        <v>14.1655897283388</v>
      </c>
      <c r="FA10">
        <v>13.586311129822301</v>
      </c>
      <c r="FB10">
        <v>13.1540801755445</v>
      </c>
      <c r="FC10">
        <v>12.748585156582999</v>
      </c>
      <c r="FD10">
        <v>12.677289329073201</v>
      </c>
      <c r="FE10">
        <v>12.3074422238665</v>
      </c>
      <c r="FF10">
        <v>11.180076951368999</v>
      </c>
      <c r="FG10">
        <v>11.5900279595499</v>
      </c>
      <c r="FH10">
        <v>11.4518922937498</v>
      </c>
      <c r="FI10">
        <v>11.2513727788787</v>
      </c>
      <c r="FJ10">
        <v>11.157797005272201</v>
      </c>
      <c r="FK10">
        <v>10.7166540725558</v>
      </c>
      <c r="FL10">
        <v>10.832509792259099</v>
      </c>
      <c r="FM10">
        <v>11.3984204231175</v>
      </c>
      <c r="FN10">
        <v>11.001837382594699</v>
      </c>
      <c r="FO10">
        <v>11.1087811238593</v>
      </c>
      <c r="FP10">
        <v>10.975101447278499</v>
      </c>
      <c r="FQ10">
        <v>11.006293371813999</v>
      </c>
      <c r="FR10">
        <v>11.630131862524101</v>
      </c>
      <c r="FS10">
        <v>11.821739398956501</v>
      </c>
      <c r="FT10">
        <v>11.474172239846601</v>
      </c>
      <c r="FU10">
        <v>11.153341016052799</v>
      </c>
      <c r="FV10">
        <v>11.5499240565757</v>
      </c>
      <c r="FW10">
        <v>12.204954471821299</v>
      </c>
      <c r="FX10">
        <v>12.2227784286987</v>
      </c>
      <c r="FY10">
        <v>11.7459875822274</v>
      </c>
      <c r="FZ10">
        <v>11.799459452859701</v>
      </c>
      <c r="GA10">
        <v>12.338634148402001</v>
      </c>
      <c r="GB10">
        <v>12.882264833163701</v>
      </c>
      <c r="GC10">
        <v>12.770865102679799</v>
      </c>
      <c r="GD10">
        <v>12.5035057495183</v>
      </c>
      <c r="GE10">
        <v>13.038224455841201</v>
      </c>
      <c r="GF10">
        <v>13.171904132422</v>
      </c>
      <c r="GG10">
        <v>12.704025264389401</v>
      </c>
      <c r="GH10">
        <v>11.999978967730801</v>
      </c>
      <c r="GI10">
        <v>12.637185426099</v>
      </c>
      <c r="GJ10">
        <v>13.256567927589799</v>
      </c>
      <c r="GK10">
        <v>14.326005340235699</v>
      </c>
      <c r="GL10">
        <v>15.172643291913699</v>
      </c>
      <c r="GM10">
        <v>16.224256747682102</v>
      </c>
      <c r="GN10">
        <v>18.153700079664102</v>
      </c>
      <c r="GO10">
        <v>20.6713339886014</v>
      </c>
      <c r="GP10">
        <v>22.725545018725398</v>
      </c>
      <c r="GQ10">
        <v>24.975819574501099</v>
      </c>
      <c r="GR10">
        <v>26.276968426553601</v>
      </c>
      <c r="GS10">
        <v>26.539871790495699</v>
      </c>
      <c r="GT10">
        <v>26.931998841799199</v>
      </c>
      <c r="GU10">
        <v>27.511277440315801</v>
      </c>
      <c r="GV10">
        <v>28.790146346271499</v>
      </c>
      <c r="GW10">
        <v>30.100207176762702</v>
      </c>
      <c r="GX10">
        <v>29.832847823601199</v>
      </c>
      <c r="GY10">
        <v>30.492334228066198</v>
      </c>
      <c r="GZ10">
        <v>31.405812018034599</v>
      </c>
      <c r="HA10">
        <v>31.601875543686301</v>
      </c>
      <c r="HB10">
        <v>31.7310992310477</v>
      </c>
      <c r="HC10">
        <v>30.884461279369699</v>
      </c>
      <c r="HD10">
        <v>29.529840556684899</v>
      </c>
      <c r="HE10">
        <v>29.757096006872199</v>
      </c>
      <c r="HF10">
        <v>31.205292503163498</v>
      </c>
      <c r="HG10">
        <v>32.444057506145001</v>
      </c>
      <c r="HH10">
        <v>32.542089268970898</v>
      </c>
      <c r="HI10">
        <v>32.992144180125997</v>
      </c>
      <c r="HJ10">
        <v>35.1889468652695</v>
      </c>
      <c r="HK10">
        <v>36.240560321037897</v>
      </c>
      <c r="HL10">
        <v>37.514973237774299</v>
      </c>
      <c r="HM10">
        <v>36.654967318438203</v>
      </c>
      <c r="HN10">
        <v>36.133616579773303</v>
      </c>
      <c r="HO10">
        <v>37.341189658219299</v>
      </c>
      <c r="HP10">
        <v>37.9516601812714</v>
      </c>
      <c r="HQ10">
        <v>37.938292213613302</v>
      </c>
      <c r="HR10">
        <v>38.620058564175103</v>
      </c>
      <c r="HS10">
        <v>38.557674715104099</v>
      </c>
      <c r="HT10">
        <v>38.098707825510203</v>
      </c>
      <c r="HU10">
        <v>38.900785884994598</v>
      </c>
      <c r="HV10">
        <v>39.319648871614298</v>
      </c>
      <c r="HW10">
        <v>40.2955105106536</v>
      </c>
      <c r="HX10">
        <v>40.496030025524803</v>
      </c>
      <c r="HY10">
        <v>42.563609023306803</v>
      </c>
      <c r="HZ10">
        <v>43.757814134094801</v>
      </c>
      <c r="IA10">
        <v>46.734414932625803</v>
      </c>
      <c r="IB10">
        <v>46.8814625768646</v>
      </c>
      <c r="IC10">
        <v>47.166645886903602</v>
      </c>
      <c r="ID10">
        <v>48.111315601407398</v>
      </c>
      <c r="IE10">
        <v>49.4213764318987</v>
      </c>
      <c r="IF10">
        <v>50.900764852725501</v>
      </c>
      <c r="IG10">
        <v>51.417659602171</v>
      </c>
      <c r="IH10">
        <v>51.814242642693898</v>
      </c>
      <c r="II10">
        <v>51.791962696597103</v>
      </c>
      <c r="IJ10">
        <v>54.126901047540599</v>
      </c>
      <c r="IK10">
        <v>56.5108552798971</v>
      </c>
      <c r="IL10">
        <v>60.833164822674298</v>
      </c>
      <c r="IM10">
        <v>63.9300773301281</v>
      </c>
      <c r="IN10">
        <v>69.419856048377</v>
      </c>
      <c r="IO10">
        <v>71.790442313075403</v>
      </c>
      <c r="IP10">
        <v>76.473686982620606</v>
      </c>
      <c r="IQ10">
        <v>80.252365840636102</v>
      </c>
      <c r="IR10">
        <v>81.254963414991593</v>
      </c>
      <c r="IS10">
        <v>86.210023426917601</v>
      </c>
      <c r="IT10">
        <f>VLOOKUP(A10,votes!$A$1:S70,8,FALSE)</f>
        <v>0.57999999999999996</v>
      </c>
      <c r="IU10">
        <f>VLOOKUP(A10,pop!$B$3:F60,2,FALSE)</f>
        <v>2900872</v>
      </c>
      <c r="IV10">
        <f>VLOOKUP(A10,pop!$B$3:G60,4,FALSE)</f>
        <v>35.299999999999997</v>
      </c>
    </row>
    <row r="11" spans="1:256" x14ac:dyDescent="0.25">
      <c r="A11" t="s">
        <v>10</v>
      </c>
      <c r="N11">
        <v>0.18712960034731199</v>
      </c>
      <c r="O11">
        <v>9.3564800173656204E-2</v>
      </c>
      <c r="P11">
        <v>0.18712960034731199</v>
      </c>
      <c r="Q11">
        <v>0.280694400520968</v>
      </c>
      <c r="R11">
        <v>0.46782400086828102</v>
      </c>
      <c r="S11">
        <v>0.38985333405690098</v>
      </c>
      <c r="T11">
        <v>0.561388801041937</v>
      </c>
      <c r="U11">
        <v>0.72178560133963399</v>
      </c>
      <c r="V11">
        <v>1.0559456019598299</v>
      </c>
      <c r="W11">
        <v>1.25644160233195</v>
      </c>
      <c r="X11">
        <v>1.44357120267926</v>
      </c>
      <c r="Y11">
        <v>1.6039680029769601</v>
      </c>
      <c r="Z11">
        <v>1.8311968033987001</v>
      </c>
      <c r="AA11">
        <v>1.9648608036467801</v>
      </c>
      <c r="AB11">
        <v>1.9113952035475399</v>
      </c>
      <c r="AC11">
        <v>2.01832640374601</v>
      </c>
      <c r="AD11">
        <v>1.79109760332427</v>
      </c>
      <c r="AE11">
        <v>1.8178304033738899</v>
      </c>
      <c r="AF11">
        <v>1.7643648032746599</v>
      </c>
      <c r="AG11">
        <v>1.71089920317542</v>
      </c>
      <c r="AH11">
        <v>1.61733440300177</v>
      </c>
      <c r="AI11">
        <v>1.65743360307619</v>
      </c>
      <c r="AJ11">
        <v>1.5104032028033001</v>
      </c>
      <c r="AK11">
        <v>1.6307008030265799</v>
      </c>
      <c r="AL11">
        <v>1.4970368027784999</v>
      </c>
      <c r="AM11">
        <v>1.35000640250561</v>
      </c>
      <c r="AN11">
        <v>1.2698080023567599</v>
      </c>
      <c r="AO11">
        <v>1.06931200198464</v>
      </c>
      <c r="AP11">
        <v>0.96238080178617902</v>
      </c>
      <c r="AQ11">
        <v>0.81535040151328997</v>
      </c>
      <c r="AR11">
        <v>0.76188480141405801</v>
      </c>
      <c r="AS11">
        <v>0.65495360121559398</v>
      </c>
      <c r="AT11">
        <v>0.61485440114116996</v>
      </c>
      <c r="AU11">
        <v>0.52128960096751398</v>
      </c>
      <c r="AV11">
        <v>0.50792320094270504</v>
      </c>
      <c r="AW11">
        <v>0.46782400086828102</v>
      </c>
      <c r="AX11">
        <v>0.36089280066981699</v>
      </c>
      <c r="AY11">
        <v>0.29406080054577699</v>
      </c>
      <c r="AZ11">
        <v>0.25396160047135302</v>
      </c>
      <c r="BA11">
        <v>0.20049600037212001</v>
      </c>
      <c r="BB11">
        <v>0.213862400396928</v>
      </c>
      <c r="BC11">
        <v>0.18712960034731199</v>
      </c>
      <c r="BD11">
        <v>0.16039680029769601</v>
      </c>
      <c r="BE11">
        <v>0.147030400272888</v>
      </c>
      <c r="BF11">
        <v>0.120297600223272</v>
      </c>
      <c r="BG11">
        <v>0.13366400024808001</v>
      </c>
      <c r="BH11">
        <v>9.3564800173656607E-2</v>
      </c>
      <c r="BI11">
        <v>0.106931200198464</v>
      </c>
      <c r="BJ11">
        <v>8.0198400148848506E-2</v>
      </c>
      <c r="BK11">
        <v>8.0198400148848506E-2</v>
      </c>
      <c r="BL11">
        <v>5.3465600099232499E-2</v>
      </c>
      <c r="BM11">
        <v>8.0198400148848506E-2</v>
      </c>
      <c r="BN11">
        <v>5.3465600099232499E-2</v>
      </c>
      <c r="BO11">
        <v>5.3465600099232499E-2</v>
      </c>
      <c r="BP11">
        <v>4.0099200074424399E-2</v>
      </c>
      <c r="BQ11">
        <v>6.6832000124040503E-2</v>
      </c>
      <c r="BR11">
        <v>8.0198400148848506E-2</v>
      </c>
      <c r="BS11">
        <v>8.0198400148848506E-2</v>
      </c>
      <c r="BT11">
        <v>0.106931200198464</v>
      </c>
      <c r="BU11">
        <v>0.13366400024808001</v>
      </c>
      <c r="BV11">
        <v>0.13366400024808001</v>
      </c>
      <c r="BW11">
        <v>0.147030400272888</v>
      </c>
      <c r="BX11">
        <v>0.13366400024808001</v>
      </c>
      <c r="BY11">
        <v>0.213862400396929</v>
      </c>
      <c r="BZ11">
        <v>0.22722880042173699</v>
      </c>
      <c r="CA11">
        <v>0.173763200322504</v>
      </c>
      <c r="CB11">
        <v>0.147030400272888</v>
      </c>
      <c r="CC11">
        <v>0.147030400272888</v>
      </c>
      <c r="CD11">
        <v>0.120297600223272</v>
      </c>
      <c r="CE11">
        <v>0.106931200198464</v>
      </c>
      <c r="CF11">
        <v>4.0099200074424399E-2</v>
      </c>
      <c r="CG11">
        <v>8.0198400148848603E-2</v>
      </c>
      <c r="CH11">
        <v>0.18712960034731199</v>
      </c>
      <c r="CI11">
        <v>0.347526400645009</v>
      </c>
      <c r="CJ11">
        <v>0.48119040089308901</v>
      </c>
      <c r="CK11">
        <v>0.53465600099232202</v>
      </c>
      <c r="CL11">
        <v>0.58812160109155398</v>
      </c>
      <c r="CM11">
        <v>0.58812160109155398</v>
      </c>
      <c r="CN11">
        <v>0.72178560133963399</v>
      </c>
      <c r="CO11">
        <v>0.64158720119078605</v>
      </c>
      <c r="CP11">
        <v>0.48119040089308901</v>
      </c>
      <c r="CQ11">
        <v>0.41435840076904901</v>
      </c>
      <c r="CR11">
        <v>0.40099200074424102</v>
      </c>
      <c r="CS11">
        <v>0.427724800793857</v>
      </c>
      <c r="CT11">
        <v>0.494556800917897</v>
      </c>
      <c r="CU11">
        <v>0.33416000062020101</v>
      </c>
      <c r="CV11">
        <v>0.44109120081866499</v>
      </c>
      <c r="CW11">
        <v>0.64158720119078605</v>
      </c>
      <c r="CX11">
        <v>0.74851840138924997</v>
      </c>
      <c r="CY11">
        <v>0.81535040151328997</v>
      </c>
      <c r="CZ11">
        <v>0.80198400148848203</v>
      </c>
      <c r="DA11">
        <v>0.92228160171175499</v>
      </c>
      <c r="DB11">
        <v>1.2297088022823399</v>
      </c>
      <c r="DC11">
        <v>1.2430752023071401</v>
      </c>
      <c r="DD11">
        <v>1.4703040027288801</v>
      </c>
      <c r="DE11">
        <v>1.5505024028777299</v>
      </c>
      <c r="DF11">
        <v>1.670800003101</v>
      </c>
      <c r="DG11">
        <v>1.7242656032002299</v>
      </c>
      <c r="DH11">
        <v>1.8178304033738899</v>
      </c>
      <c r="DI11">
        <v>1.97822720367158</v>
      </c>
      <c r="DJ11">
        <v>2.1787232040437101</v>
      </c>
      <c r="DK11">
        <v>2.0584256038204298</v>
      </c>
      <c r="DL11">
        <v>1.9514944036219699</v>
      </c>
      <c r="DM11">
        <v>2.4727840045894798</v>
      </c>
      <c r="DN11">
        <v>2.9940736055569999</v>
      </c>
      <c r="DO11">
        <v>3.3416000062019999</v>
      </c>
      <c r="DP11">
        <v>3.7425920069462499</v>
      </c>
      <c r="DQ11">
        <v>3.9965536074175998</v>
      </c>
      <c r="DR11">
        <v>4.2104160078145298</v>
      </c>
      <c r="DS11">
        <v>4.6648736086579996</v>
      </c>
      <c r="DT11">
        <v>4.4109120081866502</v>
      </c>
      <c r="DU11">
        <v>4.81190400893089</v>
      </c>
      <c r="DV11">
        <v>4.7450720088068499</v>
      </c>
      <c r="DW11">
        <v>5.1193312095014702</v>
      </c>
      <c r="DX11">
        <v>6.2153760115357297</v>
      </c>
      <c r="DY11">
        <v>6.8168640126520996</v>
      </c>
      <c r="DZ11">
        <v>7.2980544135451897</v>
      </c>
      <c r="EA11">
        <v>7.9396416147359696</v>
      </c>
      <c r="EB11">
        <v>8.3540000155050205</v>
      </c>
      <c r="EC11">
        <v>9.6906400179858192</v>
      </c>
      <c r="ED11">
        <v>10.225296018978099</v>
      </c>
      <c r="EE11">
        <v>10.3322272191766</v>
      </c>
      <c r="EF11">
        <v>10.6129216196975</v>
      </c>
      <c r="EG11">
        <v>10.358960019226201</v>
      </c>
      <c r="EH11">
        <v>10.3856928192758</v>
      </c>
      <c r="EI11">
        <v>10.145097618829301</v>
      </c>
      <c r="EJ11">
        <v>9.57034241776255</v>
      </c>
      <c r="EK11">
        <v>9.0624192168198494</v>
      </c>
      <c r="EL11">
        <v>8.9822208166709991</v>
      </c>
      <c r="EM11">
        <v>10.5327232195487</v>
      </c>
      <c r="EN11">
        <v>10.8000512200448</v>
      </c>
      <c r="EO11">
        <v>10.158464018854101</v>
      </c>
      <c r="EP11">
        <v>10.1985632189285</v>
      </c>
      <c r="EQ11">
        <v>11.548569621434099</v>
      </c>
      <c r="ER11">
        <v>12.096592022451199</v>
      </c>
      <c r="ES11">
        <v>12.390652822997</v>
      </c>
      <c r="ET11">
        <v>10.987180820392201</v>
      </c>
      <c r="EU11">
        <v>11.388172821136401</v>
      </c>
      <c r="EV11">
        <v>11.401539221161199</v>
      </c>
      <c r="EW11">
        <v>11.2277760208387</v>
      </c>
      <c r="EX11">
        <v>10.0648992186804</v>
      </c>
      <c r="EY11">
        <v>10.5327232195487</v>
      </c>
      <c r="EZ11">
        <v>10.5861888196479</v>
      </c>
      <c r="FA11">
        <v>10.8000512200448</v>
      </c>
      <c r="FB11">
        <v>10.145097618829199</v>
      </c>
      <c r="FC11">
        <v>10.479257619449401</v>
      </c>
      <c r="FD11">
        <v>10.559456019598301</v>
      </c>
      <c r="FE11">
        <v>11.2144096208139</v>
      </c>
      <c r="FF11">
        <v>10.759952019970401</v>
      </c>
      <c r="FG11">
        <v>10.479257619449401</v>
      </c>
      <c r="FH11">
        <v>10.292128019102099</v>
      </c>
      <c r="FI11">
        <v>10.6663872197968</v>
      </c>
      <c r="FJ11">
        <v>10.358960019226201</v>
      </c>
      <c r="FK11">
        <v>9.9178688184075501</v>
      </c>
      <c r="FL11">
        <v>9.1960832170679208</v>
      </c>
      <c r="FM11">
        <v>8.8886560164973396</v>
      </c>
      <c r="FN11">
        <v>9.0223200167454198</v>
      </c>
      <c r="FO11">
        <v>9.5837088177873504</v>
      </c>
      <c r="FP11">
        <v>9.0757856168446498</v>
      </c>
      <c r="FQ11">
        <v>9.3163808172911899</v>
      </c>
      <c r="FR11">
        <v>10.3990592193006</v>
      </c>
      <c r="FS11">
        <v>11.0807456205658</v>
      </c>
      <c r="FT11">
        <v>11.455004821260401</v>
      </c>
      <c r="FU11">
        <v>11.3213408210124</v>
      </c>
      <c r="FV11">
        <v>11.695600021707</v>
      </c>
      <c r="FW11">
        <v>12.176790422600099</v>
      </c>
      <c r="FX11">
        <v>12.457484823121</v>
      </c>
      <c r="FY11">
        <v>11.829264021955099</v>
      </c>
      <c r="FZ11">
        <v>12.109958422476</v>
      </c>
      <c r="GA11">
        <v>12.5911488233691</v>
      </c>
      <c r="GB11">
        <v>12.778278423716401</v>
      </c>
      <c r="GC11">
        <v>12.2035232226497</v>
      </c>
      <c r="GD11">
        <v>12.3505536229226</v>
      </c>
      <c r="GE11">
        <v>11.9629280222031</v>
      </c>
      <c r="GF11">
        <v>11.6555008216326</v>
      </c>
      <c r="GG11">
        <v>10.3856928192758</v>
      </c>
      <c r="GH11">
        <v>10.5861888196479</v>
      </c>
      <c r="GI11">
        <v>10.2386624190029</v>
      </c>
      <c r="GJ11">
        <v>10.171830418878899</v>
      </c>
      <c r="GK11">
        <v>10.1183648187796</v>
      </c>
      <c r="GL11">
        <v>10.572822419623099</v>
      </c>
      <c r="GM11">
        <v>11.535203221409301</v>
      </c>
      <c r="GN11">
        <v>12.871843223890099</v>
      </c>
      <c r="GO11">
        <v>13.152537624411099</v>
      </c>
      <c r="GP11">
        <v>14.515910426941501</v>
      </c>
      <c r="GQ11">
        <v>16.547603230712301</v>
      </c>
      <c r="GR11">
        <v>17.082259231704601</v>
      </c>
      <c r="GS11">
        <v>17.670380832796202</v>
      </c>
      <c r="GT11">
        <v>19.461478436120402</v>
      </c>
      <c r="GU11">
        <v>19.795638436740699</v>
      </c>
      <c r="GV11">
        <v>21.319408039568799</v>
      </c>
      <c r="GW11">
        <v>22.629315242000001</v>
      </c>
      <c r="GX11">
        <v>23.3110016432652</v>
      </c>
      <c r="GY11">
        <v>24.166451244852901</v>
      </c>
      <c r="GZ11">
        <v>26.518937649219101</v>
      </c>
      <c r="HA11">
        <v>27.053593650211401</v>
      </c>
      <c r="HB11">
        <v>28.8580576535605</v>
      </c>
      <c r="HC11">
        <v>30.181331256016499</v>
      </c>
      <c r="HD11">
        <v>30.622422456835199</v>
      </c>
      <c r="HE11">
        <v>32.7343136607548</v>
      </c>
      <c r="HF11">
        <v>33.790259262714699</v>
      </c>
      <c r="HG11">
        <v>32.533817660382702</v>
      </c>
      <c r="HH11">
        <v>35.060067265071403</v>
      </c>
      <c r="HI11">
        <v>39.992268874225601</v>
      </c>
      <c r="HJ11">
        <v>42.465052878815101</v>
      </c>
      <c r="HK11">
        <v>47.370521687919599</v>
      </c>
      <c r="HL11">
        <v>50.271030493303002</v>
      </c>
      <c r="HM11">
        <v>54.3611489008942</v>
      </c>
      <c r="HN11">
        <v>57.181459306128701</v>
      </c>
      <c r="HO11">
        <v>56.994329705781396</v>
      </c>
      <c r="HP11">
        <v>55.430460902878899</v>
      </c>
      <c r="HQ11">
        <v>56.887398505583</v>
      </c>
      <c r="HR11">
        <v>56.085414504094501</v>
      </c>
      <c r="HS11">
        <v>54.9091713019114</v>
      </c>
      <c r="HT11">
        <v>55.056201702184197</v>
      </c>
      <c r="HU11">
        <v>57.007696105806197</v>
      </c>
      <c r="HV11">
        <v>59.9082049111896</v>
      </c>
      <c r="HW11">
        <v>60.1755329116857</v>
      </c>
      <c r="HX11">
        <v>62.915644916771399</v>
      </c>
      <c r="HY11">
        <v>65.602291321757804</v>
      </c>
      <c r="HZ11">
        <v>65.722588921981099</v>
      </c>
      <c r="IA11">
        <v>67.620617725503806</v>
      </c>
      <c r="IB11">
        <v>68.315670526793795</v>
      </c>
      <c r="IC11">
        <v>70.213699330316601</v>
      </c>
      <c r="ID11">
        <v>70.227065730341394</v>
      </c>
      <c r="IE11">
        <v>69.679043329324202</v>
      </c>
      <c r="IF11">
        <v>72.352323334285899</v>
      </c>
      <c r="IG11">
        <v>75.640457740388598</v>
      </c>
      <c r="IH11">
        <v>75.052336139297097</v>
      </c>
      <c r="II11">
        <v>76.870166542671001</v>
      </c>
      <c r="IJ11">
        <v>77.698883344209094</v>
      </c>
      <c r="IK11">
        <v>80.051369748575297</v>
      </c>
      <c r="IL11">
        <v>81.735536151701098</v>
      </c>
      <c r="IM11">
        <v>80.612758549617197</v>
      </c>
      <c r="IN11">
        <v>82.163260952494895</v>
      </c>
      <c r="IO11">
        <v>82.6578177534128</v>
      </c>
      <c r="IP11">
        <v>77.538486543911404</v>
      </c>
      <c r="IQ11">
        <v>80.091468948649705</v>
      </c>
      <c r="IR11">
        <v>81.735536151701098</v>
      </c>
      <c r="IS11">
        <v>81.040483350411094</v>
      </c>
      <c r="IT11">
        <f>VLOOKUP(A11,votes!$A$1:S71,8,FALSE)</f>
        <v>0.56899999999999995</v>
      </c>
      <c r="IU11">
        <f>VLOOKUP(A11,pop!$B$3:F61,2,FALSE)</f>
        <v>1015165</v>
      </c>
      <c r="IV11">
        <f>VLOOKUP(A11,pop!$B$3:G61,4,FALSE)</f>
        <v>7</v>
      </c>
    </row>
    <row r="12" spans="1:256" x14ac:dyDescent="0.25">
      <c r="A12" t="s">
        <v>11</v>
      </c>
      <c r="P12">
        <v>0.386202528467953</v>
      </c>
      <c r="Q12">
        <v>0.50503407568886205</v>
      </c>
      <c r="R12">
        <v>0.71298928332545297</v>
      </c>
      <c r="S12">
        <v>0.77983202863721401</v>
      </c>
      <c r="T12">
        <v>0.91500291360099795</v>
      </c>
      <c r="U12">
        <v>1.0323490664816399</v>
      </c>
      <c r="V12">
        <v>1.24136527007556</v>
      </c>
      <c r="W12">
        <v>1.8949387797905599</v>
      </c>
      <c r="X12">
        <v>2.3448010656982898</v>
      </c>
      <c r="Y12">
        <v>2.7776874162887402</v>
      </c>
      <c r="Z12">
        <v>3.2169397426231701</v>
      </c>
      <c r="AA12">
        <v>3.7983655272397598</v>
      </c>
      <c r="AB12">
        <v>4.4285971258935097</v>
      </c>
      <c r="AC12">
        <v>5.0779266517791903</v>
      </c>
      <c r="AD12">
        <v>5.2158561262320298</v>
      </c>
      <c r="AE12">
        <v>5.7718180078727102</v>
      </c>
      <c r="AF12">
        <v>6.1495325686820301</v>
      </c>
      <c r="AG12">
        <v>6.7267143694692999</v>
      </c>
      <c r="AH12">
        <v>7.1129168979372599</v>
      </c>
      <c r="AI12">
        <v>7.1702106796330503</v>
      </c>
      <c r="AJ12">
        <v>7.0301592132655504</v>
      </c>
      <c r="AK12">
        <v>7.3633119438670303</v>
      </c>
      <c r="AL12">
        <v>7.3887758468429396</v>
      </c>
      <c r="AM12">
        <v>7.4630455638560003</v>
      </c>
      <c r="AN12">
        <v>7.2211384855848699</v>
      </c>
      <c r="AO12">
        <v>6.40204960652646</v>
      </c>
      <c r="AP12">
        <v>6.40204960652646</v>
      </c>
      <c r="AQ12">
        <v>6.77127619967714</v>
      </c>
      <c r="AR12">
        <v>6.8901077468980496</v>
      </c>
      <c r="AS12">
        <v>6.8031060783970299</v>
      </c>
      <c r="AT12">
        <v>6.9664994558257796</v>
      </c>
      <c r="AU12">
        <v>7.0641110839000998</v>
      </c>
      <c r="AV12">
        <v>7.5755111353329401</v>
      </c>
      <c r="AW12">
        <v>7.3802878791842996</v>
      </c>
      <c r="AX12">
        <v>7.4206057255628197</v>
      </c>
      <c r="AY12">
        <v>7.4842654830026003</v>
      </c>
      <c r="AZ12">
        <v>7.9744456152888503</v>
      </c>
      <c r="BA12">
        <v>8.0656912676191901</v>
      </c>
      <c r="BB12">
        <v>9.0672714513382804</v>
      </c>
      <c r="BC12">
        <v>9.5298656887339597</v>
      </c>
      <c r="BD12">
        <v>10.0667296431427</v>
      </c>
      <c r="BE12">
        <v>10.1770732227049</v>
      </c>
      <c r="BF12">
        <v>10.5017379856478</v>
      </c>
      <c r="BG12">
        <v>10.389272414170801</v>
      </c>
      <c r="BH12">
        <v>10.4423222120373</v>
      </c>
      <c r="BI12">
        <v>9.6465752440402106</v>
      </c>
      <c r="BJ12">
        <v>9.4322540606596394</v>
      </c>
      <c r="BK12">
        <v>9.9478980959218006</v>
      </c>
      <c r="BL12">
        <v>9.9054582576286201</v>
      </c>
      <c r="BM12">
        <v>9.5829154866004291</v>
      </c>
      <c r="BN12">
        <v>9.4152781253423701</v>
      </c>
      <c r="BO12">
        <v>8.8975120981655493</v>
      </c>
      <c r="BP12">
        <v>8.7426066883954405</v>
      </c>
      <c r="BQ12">
        <v>8.6874348986143008</v>
      </c>
      <c r="BR12">
        <v>7.6455368685166896</v>
      </c>
      <c r="BS12">
        <v>7.5330712970397604</v>
      </c>
      <c r="BT12">
        <v>7.4481916204533896</v>
      </c>
      <c r="BU12">
        <v>7.5288273132104404</v>
      </c>
      <c r="BV12">
        <v>7.7495144723349796</v>
      </c>
      <c r="BW12">
        <v>7.6985866663831697</v>
      </c>
      <c r="BX12">
        <v>7.5924870706502103</v>
      </c>
      <c r="BY12">
        <v>8.0656912676191901</v>
      </c>
      <c r="BZ12">
        <v>8.2396946046212296</v>
      </c>
      <c r="CA12">
        <v>7.9638356557155499</v>
      </c>
      <c r="CB12">
        <v>7.6837327229805501</v>
      </c>
      <c r="CC12">
        <v>7.63492690894339</v>
      </c>
      <c r="CD12">
        <v>7.34209202472044</v>
      </c>
      <c r="CE12">
        <v>7.1574787281451</v>
      </c>
      <c r="CF12">
        <v>6.7118604260666901</v>
      </c>
      <c r="CG12">
        <v>6.6460786767122597</v>
      </c>
      <c r="CH12">
        <v>6.6821525392614598</v>
      </c>
      <c r="CI12">
        <v>7.0237932375215699</v>
      </c>
      <c r="CJ12">
        <v>6.7861301430797596</v>
      </c>
      <c r="CK12">
        <v>6.6100048141630499</v>
      </c>
      <c r="CL12">
        <v>6.7033724584080501</v>
      </c>
      <c r="CM12">
        <v>6.9495235205085102</v>
      </c>
      <c r="CN12">
        <v>6.4253915175877099</v>
      </c>
      <c r="CO12">
        <v>6.4084155822704396</v>
      </c>
      <c r="CP12">
        <v>5.91186947424021</v>
      </c>
      <c r="CQ12">
        <v>5.9903831750826004</v>
      </c>
      <c r="CR12">
        <v>5.9267234176428296</v>
      </c>
      <c r="CS12">
        <v>5.9330893933868003</v>
      </c>
      <c r="CT12">
        <v>5.5702287759800999</v>
      </c>
      <c r="CU12">
        <v>5.6275225576759</v>
      </c>
      <c r="CV12">
        <v>5.4492752368445299</v>
      </c>
      <c r="CW12">
        <v>5.4025914147220302</v>
      </c>
      <c r="CX12">
        <v>5.3304436896236203</v>
      </c>
      <c r="CY12">
        <v>5.9564313044480501</v>
      </c>
      <c r="CZ12">
        <v>5.8418437410564596</v>
      </c>
      <c r="DA12">
        <v>5.6784503636277099</v>
      </c>
      <c r="DB12">
        <v>5.7081582504329402</v>
      </c>
      <c r="DC12">
        <v>5.5171789781136198</v>
      </c>
      <c r="DD12">
        <v>5.3431756411115803</v>
      </c>
      <c r="DE12">
        <v>5.3346876734529403</v>
      </c>
      <c r="DF12">
        <v>4.6747481879939601</v>
      </c>
      <c r="DG12">
        <v>4.4243531420641897</v>
      </c>
      <c r="DH12">
        <v>4.5134768024798699</v>
      </c>
      <c r="DI12">
        <v>4.7044560747991904</v>
      </c>
      <c r="DJ12">
        <v>5.0800486436938499</v>
      </c>
      <c r="DK12">
        <v>5.3346876734529403</v>
      </c>
      <c r="DL12">
        <v>5.3198337300503296</v>
      </c>
      <c r="DM12">
        <v>5.50656901854033</v>
      </c>
      <c r="DN12">
        <v>5.7781839836166897</v>
      </c>
      <c r="DO12">
        <v>5.9670412640213497</v>
      </c>
      <c r="DP12">
        <v>5.7972819108486204</v>
      </c>
      <c r="DQ12">
        <v>5.8885275631789602</v>
      </c>
      <c r="DR12">
        <v>6.0625309001810104</v>
      </c>
      <c r="DS12">
        <v>6.9410355528498702</v>
      </c>
      <c r="DT12">
        <v>6.9940853507163503</v>
      </c>
      <c r="DU12">
        <v>6.4338794852463499</v>
      </c>
      <c r="DV12">
        <v>6.6015168465044196</v>
      </c>
      <c r="DW12">
        <v>6.7649102239331702</v>
      </c>
      <c r="DX12">
        <v>7.1829426311210103</v>
      </c>
      <c r="DY12">
        <v>7.7389045127616898</v>
      </c>
      <c r="DZ12">
        <v>7.2381144209021402</v>
      </c>
      <c r="EA12">
        <v>7.45455759619737</v>
      </c>
      <c r="EB12">
        <v>8.6131651816012305</v>
      </c>
      <c r="EC12">
        <v>9.1394191764366894</v>
      </c>
      <c r="ED12">
        <v>9.55957357553919</v>
      </c>
      <c r="EE12">
        <v>9.5765495108564593</v>
      </c>
      <c r="EF12">
        <v>9.7081130095653201</v>
      </c>
      <c r="EG12">
        <v>10.522957904794399</v>
      </c>
      <c r="EH12">
        <v>10.9685762068728</v>
      </c>
      <c r="EI12">
        <v>11.100139705581601</v>
      </c>
      <c r="EJ12">
        <v>11.2529231234371</v>
      </c>
      <c r="EK12">
        <v>11.717639352747399</v>
      </c>
      <c r="EL12">
        <v>12.2757232263028</v>
      </c>
      <c r="EM12">
        <v>12.447604571390199</v>
      </c>
      <c r="EN12">
        <v>12.309675096937299</v>
      </c>
      <c r="EO12">
        <v>12.0974759054714</v>
      </c>
      <c r="EP12">
        <v>12.2269174122656</v>
      </c>
      <c r="EQ12">
        <v>11.938326511872001</v>
      </c>
      <c r="ER12">
        <v>11.9913763097385</v>
      </c>
      <c r="ES12">
        <v>11.7897870778458</v>
      </c>
      <c r="ET12">
        <v>11.8873987059202</v>
      </c>
      <c r="EU12">
        <v>11.639125651904999</v>
      </c>
      <c r="EV12">
        <v>11.7261273204061</v>
      </c>
      <c r="EW12">
        <v>11.8343489080537</v>
      </c>
      <c r="EX12">
        <v>12.044426107604901</v>
      </c>
      <c r="EY12">
        <v>12.2269174122656</v>
      </c>
      <c r="EZ12">
        <v>12.9441506794204</v>
      </c>
      <c r="FA12">
        <v>13.0820801538732</v>
      </c>
      <c r="FB12">
        <v>13.731409679758899</v>
      </c>
      <c r="FC12">
        <v>13.9181449682489</v>
      </c>
      <c r="FD12">
        <v>14.0200005801525</v>
      </c>
      <c r="FE12">
        <v>13.892681065273001</v>
      </c>
      <c r="FF12">
        <v>13.899047041017001</v>
      </c>
      <c r="FG12">
        <v>13.534064431695599</v>
      </c>
      <c r="FH12">
        <v>13.5574063427569</v>
      </c>
      <c r="FI12">
        <v>12.9165647845298</v>
      </c>
      <c r="FJ12">
        <v>12.7616593747597</v>
      </c>
      <c r="FK12">
        <v>12.7001216092346</v>
      </c>
      <c r="FL12">
        <v>12.3372609918279</v>
      </c>
      <c r="FM12">
        <v>12.1208178165327</v>
      </c>
      <c r="FN12">
        <v>12.063524034836901</v>
      </c>
      <c r="FO12">
        <v>11.9701563905919</v>
      </c>
      <c r="FP12">
        <v>11.7070293931741</v>
      </c>
      <c r="FQ12">
        <v>13.975438749944701</v>
      </c>
      <c r="FR12">
        <v>13.9499748469688</v>
      </c>
      <c r="FS12">
        <v>14.902749216650699</v>
      </c>
      <c r="FT12">
        <v>15.3356355672412</v>
      </c>
      <c r="FU12">
        <v>14.8454554349549</v>
      </c>
      <c r="FV12">
        <v>15.1022164566287</v>
      </c>
      <c r="FW12">
        <v>15.662422322098699</v>
      </c>
      <c r="FX12">
        <v>14.013634604408599</v>
      </c>
      <c r="FY12">
        <v>13.729287687844201</v>
      </c>
      <c r="FZ12">
        <v>13.5616503265862</v>
      </c>
      <c r="GA12">
        <v>13.474648658085201</v>
      </c>
      <c r="GB12">
        <v>13.9436088712248</v>
      </c>
      <c r="GC12">
        <v>13.850241226979801</v>
      </c>
      <c r="GD12">
        <v>13.773849518052099</v>
      </c>
      <c r="GE12">
        <v>13.152105887056999</v>
      </c>
      <c r="GF12">
        <v>12.4964103854273</v>
      </c>
      <c r="GG12">
        <v>12.1696236305698</v>
      </c>
      <c r="GH12">
        <v>11.435414428097801</v>
      </c>
      <c r="GI12">
        <v>11.927716552298699</v>
      </c>
      <c r="GJ12">
        <v>11.883154722090801</v>
      </c>
      <c r="GK12">
        <v>12.7319514879545</v>
      </c>
      <c r="GL12">
        <v>13.0417623074947</v>
      </c>
      <c r="GM12">
        <v>13.684725857636399</v>
      </c>
      <c r="GN12">
        <v>13.419476868304001</v>
      </c>
      <c r="GO12">
        <v>13.587114229562101</v>
      </c>
      <c r="GP12">
        <v>13.109666048763801</v>
      </c>
      <c r="GQ12">
        <v>13.152105887056999</v>
      </c>
      <c r="GR12">
        <v>12.0974759054714</v>
      </c>
      <c r="GS12">
        <v>11.6433696357344</v>
      </c>
      <c r="GT12">
        <v>11.452390363415001</v>
      </c>
      <c r="GU12">
        <v>11.730371304235399</v>
      </c>
      <c r="GV12">
        <v>11.8619348029442</v>
      </c>
      <c r="GW12">
        <v>12.1462817195086</v>
      </c>
      <c r="GX12">
        <v>12.286333185876099</v>
      </c>
      <c r="GY12">
        <v>12.6152419326482</v>
      </c>
      <c r="GZ12">
        <v>13.3579391027789</v>
      </c>
      <c r="HA12">
        <v>13.665627930404501</v>
      </c>
      <c r="HB12">
        <v>14.179149973752001</v>
      </c>
      <c r="HC12">
        <v>14.726623887734</v>
      </c>
      <c r="HD12">
        <v>15.3483675187291</v>
      </c>
      <c r="HE12">
        <v>15.936159279089701</v>
      </c>
      <c r="HF12">
        <v>16.330849775216301</v>
      </c>
      <c r="HG12">
        <v>16.241726114800599</v>
      </c>
      <c r="HH12">
        <v>16.721296287513599</v>
      </c>
      <c r="HI12">
        <v>17.417309635521701</v>
      </c>
      <c r="HJ12">
        <v>18.039053266516799</v>
      </c>
      <c r="HK12">
        <v>18.785994420476801</v>
      </c>
      <c r="HL12">
        <v>19.844868385891701</v>
      </c>
      <c r="HM12">
        <v>20.869790480672101</v>
      </c>
      <c r="HN12">
        <v>22.448552465178398</v>
      </c>
      <c r="HO12">
        <v>23.677185783765999</v>
      </c>
      <c r="HP12">
        <v>23.431034721665601</v>
      </c>
      <c r="HQ12">
        <v>24.477176735592501</v>
      </c>
      <c r="HR12">
        <v>25.468146959738299</v>
      </c>
      <c r="HS12">
        <v>26.664950399605999</v>
      </c>
      <c r="HT12">
        <v>26.739220116619101</v>
      </c>
      <c r="HU12">
        <v>26.760440035765701</v>
      </c>
      <c r="HV12">
        <v>26.652218448118099</v>
      </c>
      <c r="HW12">
        <v>27.855387863729799</v>
      </c>
      <c r="HX12">
        <v>29.780034530325601</v>
      </c>
      <c r="HY12">
        <v>30.1704810426228</v>
      </c>
      <c r="HZ12">
        <v>30.720076948519601</v>
      </c>
      <c r="IA12">
        <v>31.882928517752699</v>
      </c>
      <c r="IB12">
        <v>32.710505364469803</v>
      </c>
      <c r="IC12">
        <v>33.739671443079402</v>
      </c>
      <c r="ID12">
        <v>35.471216845441297</v>
      </c>
      <c r="IE12">
        <v>37.100906635899399</v>
      </c>
      <c r="IF12">
        <v>38.577813008502197</v>
      </c>
      <c r="IG12">
        <v>40.114135154715299</v>
      </c>
      <c r="IH12">
        <v>41.380964327766797</v>
      </c>
      <c r="II12">
        <v>43.721521409635798</v>
      </c>
      <c r="IJ12">
        <v>45.6270701489996</v>
      </c>
      <c r="IK12">
        <v>48.067360850857597</v>
      </c>
      <c r="IL12">
        <v>49.752222431096897</v>
      </c>
      <c r="IM12">
        <v>52.901258432451002</v>
      </c>
      <c r="IN12">
        <v>55.9441948380721</v>
      </c>
      <c r="IO12">
        <v>59.980223459753702</v>
      </c>
      <c r="IP12">
        <v>62.225290905462998</v>
      </c>
      <c r="IQ12">
        <v>66.358931155218897</v>
      </c>
      <c r="IR12">
        <v>69.198156337032799</v>
      </c>
      <c r="IS12">
        <v>73.821976719074897</v>
      </c>
      <c r="IT12">
        <f>VLOOKUP(A12,votes!$A$1:S72,8,FALSE)</f>
        <v>0.56999999999999995</v>
      </c>
      <c r="IU12">
        <f>VLOOKUP(A12,pop!$B$3:F62,2,FALSE)</f>
        <v>6570902</v>
      </c>
      <c r="IV12">
        <f>VLOOKUP(A12,pop!$B$3:G62,4,FALSE)</f>
        <v>183.4</v>
      </c>
    </row>
    <row r="13" spans="1:256" x14ac:dyDescent="0.25">
      <c r="A13" t="s">
        <v>12</v>
      </c>
      <c r="O13">
        <v>0.41009097184725402</v>
      </c>
      <c r="P13">
        <v>0.41009097184725402</v>
      </c>
      <c r="Q13">
        <v>0.41009097184725402</v>
      </c>
      <c r="R13">
        <v>0.47843946715513003</v>
      </c>
      <c r="S13">
        <v>0.656145554955607</v>
      </c>
      <c r="T13">
        <v>0.63791928954017396</v>
      </c>
      <c r="U13">
        <v>0.68348495307875801</v>
      </c>
      <c r="V13">
        <v>0.91782265127718898</v>
      </c>
      <c r="W13">
        <v>0.89829450976065295</v>
      </c>
      <c r="X13">
        <v>1.36696990615751</v>
      </c>
      <c r="Y13">
        <v>1.60130760435594</v>
      </c>
      <c r="Z13">
        <v>1.6403638873890101</v>
      </c>
      <c r="AA13">
        <v>1.6598920289055501</v>
      </c>
      <c r="AB13">
        <v>1.7770608780047701</v>
      </c>
      <c r="AC13">
        <v>1.6989483119386199</v>
      </c>
      <c r="AD13">
        <v>1.9332860101370499</v>
      </c>
      <c r="AE13">
        <v>1.6794201704220899</v>
      </c>
      <c r="AF13">
        <v>1.62083574587248</v>
      </c>
      <c r="AG13">
        <v>1.48413875525673</v>
      </c>
      <c r="AH13">
        <v>1.83564530255437</v>
      </c>
      <c r="AI13">
        <v>1.83564530255437</v>
      </c>
      <c r="AJ13">
        <v>1.7965890195212999</v>
      </c>
      <c r="AK13">
        <v>1.73800459497169</v>
      </c>
      <c r="AL13">
        <v>1.6794201704220899</v>
      </c>
      <c r="AM13">
        <v>1.6989483119386199</v>
      </c>
      <c r="AN13">
        <v>1.6989483119386199</v>
      </c>
      <c r="AO13">
        <v>1.4060261891905801</v>
      </c>
      <c r="AP13">
        <v>1.3083854816078999</v>
      </c>
      <c r="AQ13">
        <v>1.2693291985748301</v>
      </c>
      <c r="AR13">
        <v>1.23027291554176</v>
      </c>
      <c r="AS13">
        <v>1.11310406644254</v>
      </c>
      <c r="AT13">
        <v>0.91782265127718798</v>
      </c>
      <c r="AU13">
        <v>0.85923822672758099</v>
      </c>
      <c r="AV13">
        <v>0.85923822672758099</v>
      </c>
      <c r="AW13">
        <v>0.82018194369450903</v>
      </c>
      <c r="AX13">
        <v>0.72254123611182897</v>
      </c>
      <c r="AY13">
        <v>0.58584424549607805</v>
      </c>
      <c r="AZ13">
        <v>0.48820353791339799</v>
      </c>
      <c r="BA13">
        <v>0.41009097184725402</v>
      </c>
      <c r="BB13">
        <v>0.46867539639686201</v>
      </c>
      <c r="BC13">
        <v>0.42961911336379</v>
      </c>
      <c r="BD13">
        <v>0.39056283033071798</v>
      </c>
      <c r="BE13">
        <v>0.35150654729764602</v>
      </c>
      <c r="BF13">
        <v>0.48820353791339799</v>
      </c>
      <c r="BG13">
        <v>0.50773167942993402</v>
      </c>
      <c r="BH13">
        <v>0.54678796246300598</v>
      </c>
      <c r="BI13">
        <v>0.48820353791339799</v>
      </c>
      <c r="BJ13">
        <v>0.39056283033071798</v>
      </c>
      <c r="BK13">
        <v>0.33197840578111099</v>
      </c>
      <c r="BL13">
        <v>0.371034688814182</v>
      </c>
      <c r="BM13">
        <v>0.25386583971496701</v>
      </c>
      <c r="BN13">
        <v>0.25386583971496701</v>
      </c>
      <c r="BO13">
        <v>0.214809556681895</v>
      </c>
      <c r="BP13">
        <v>0.17575327364882301</v>
      </c>
      <c r="BQ13">
        <v>0.234337698198431</v>
      </c>
      <c r="BR13">
        <v>0.214809556681895</v>
      </c>
      <c r="BS13">
        <v>0.17575327364882301</v>
      </c>
      <c r="BT13">
        <v>0.214809556681895</v>
      </c>
      <c r="BU13">
        <v>0.19528141516535899</v>
      </c>
      <c r="BV13">
        <v>0.17575327364882301</v>
      </c>
      <c r="BW13">
        <v>0.17575327364882301</v>
      </c>
      <c r="BX13">
        <v>0.33197840578111099</v>
      </c>
      <c r="BY13">
        <v>0.35150654729764702</v>
      </c>
      <c r="BZ13">
        <v>0.35150654729764702</v>
      </c>
      <c r="CA13">
        <v>0.29292212274803903</v>
      </c>
      <c r="CB13">
        <v>0.371034688814183</v>
      </c>
      <c r="CC13">
        <v>0.371034688814183</v>
      </c>
      <c r="CD13">
        <v>0.39056283033071898</v>
      </c>
      <c r="CE13">
        <v>0.19528141516535899</v>
      </c>
      <c r="CF13">
        <v>0.19528141516535899</v>
      </c>
      <c r="CG13">
        <v>0.44914725488032597</v>
      </c>
      <c r="CH13">
        <v>0.50773167942993402</v>
      </c>
      <c r="CI13">
        <v>0.50773167942993402</v>
      </c>
      <c r="CJ13">
        <v>1.0154633588598601</v>
      </c>
      <c r="CK13">
        <v>1.13263220795908</v>
      </c>
      <c r="CL13">
        <v>1.48413875525673</v>
      </c>
      <c r="CM13">
        <v>1.8161171610378399</v>
      </c>
      <c r="CN13">
        <v>1.71847645345516</v>
      </c>
      <c r="CO13">
        <v>1.83564530255437</v>
      </c>
      <c r="CP13">
        <v>1.99187043468666</v>
      </c>
      <c r="CQ13">
        <v>1.6403638873890101</v>
      </c>
      <c r="CR13">
        <v>1.87470158558745</v>
      </c>
      <c r="CS13">
        <v>1.6794201704220899</v>
      </c>
      <c r="CT13">
        <v>1.71847645345516</v>
      </c>
      <c r="CU13">
        <v>1.8942297271039801</v>
      </c>
      <c r="CV13">
        <v>1.97234229317013</v>
      </c>
      <c r="CW13">
        <v>2.3043206989512401</v>
      </c>
      <c r="CX13">
        <v>2.2847925574347001</v>
      </c>
      <c r="CY13">
        <v>1.97234229317013</v>
      </c>
      <c r="CZ13">
        <v>2.0113985762032001</v>
      </c>
      <c r="DA13">
        <v>2.0113985762032001</v>
      </c>
      <c r="DB13">
        <v>1.9137578686205201</v>
      </c>
      <c r="DC13">
        <v>1.87470158558745</v>
      </c>
      <c r="DD13">
        <v>1.71847645345516</v>
      </c>
      <c r="DE13">
        <v>1.7965890195212999</v>
      </c>
      <c r="DF13">
        <v>1.85517344407091</v>
      </c>
      <c r="DG13">
        <v>1.6598920289055501</v>
      </c>
      <c r="DH13">
        <v>1.83564530255437</v>
      </c>
      <c r="DI13">
        <v>2.0699830007528002</v>
      </c>
      <c r="DJ13">
        <v>2.20667999136856</v>
      </c>
      <c r="DK13">
        <v>2.1480955668189501</v>
      </c>
      <c r="DL13">
        <v>2.4996021141166</v>
      </c>
      <c r="DM13">
        <v>2.7925242368646299</v>
      </c>
      <c r="DN13">
        <v>3.45648104842686</v>
      </c>
      <c r="DO13">
        <v>3.6322343220756799</v>
      </c>
      <c r="DP13">
        <v>3.9251564448237199</v>
      </c>
      <c r="DQ13">
        <v>4.4328881242536502</v>
      </c>
      <c r="DR13">
        <v>4.9992042282331903</v>
      </c>
      <c r="DS13">
        <v>4.96014794520012</v>
      </c>
      <c r="DT13">
        <v>5.0968449358158701</v>
      </c>
      <c r="DU13">
        <v>4.7453383885182303</v>
      </c>
      <c r="DV13">
        <v>4.82345095458437</v>
      </c>
      <c r="DW13">
        <v>4.96014794520012</v>
      </c>
      <c r="DX13">
        <v>5.1359012188489501</v>
      </c>
      <c r="DY13">
        <v>5.4288233415969902</v>
      </c>
      <c r="DZ13">
        <v>6.7372088232048997</v>
      </c>
      <c r="EA13">
        <v>7.3621093517340404</v>
      </c>
      <c r="EB13">
        <v>7.7917284650978402</v>
      </c>
      <c r="EC13">
        <v>7.9870098802631997</v>
      </c>
      <c r="ED13">
        <v>8.2994601445277691</v>
      </c>
      <c r="EE13">
        <v>8.0260661632962709</v>
      </c>
      <c r="EF13">
        <v>8.0260661632962709</v>
      </c>
      <c r="EG13">
        <v>7.7331440405482299</v>
      </c>
      <c r="EH13">
        <v>8.0260661632962709</v>
      </c>
      <c r="EI13">
        <v>9.0415295221561394</v>
      </c>
      <c r="EJ13">
        <v>9.7640707582679607</v>
      </c>
      <c r="EK13">
        <v>9.7640707582679607</v>
      </c>
      <c r="EL13">
        <v>10.056992881016001</v>
      </c>
      <c r="EM13">
        <v>10.603780843479001</v>
      </c>
      <c r="EN13">
        <v>12.693291985748299</v>
      </c>
      <c r="EO13">
        <v>13.142439240628599</v>
      </c>
      <c r="EP13">
        <v>13.4353613633767</v>
      </c>
      <c r="EQ13">
        <v>13.0252703915294</v>
      </c>
      <c r="ER13">
        <v>13.3963050803436</v>
      </c>
      <c r="ES13">
        <v>14.470352863753099</v>
      </c>
      <c r="ET13">
        <v>15.5639287886791</v>
      </c>
      <c r="EU13">
        <v>14.743746844984599</v>
      </c>
      <c r="EV13">
        <v>14.021205608872799</v>
      </c>
      <c r="EW13">
        <v>12.966685966979799</v>
      </c>
      <c r="EX13">
        <v>12.693291985748299</v>
      </c>
      <c r="EY13">
        <v>11.794997475987699</v>
      </c>
      <c r="EZ13">
        <v>10.6623652680286</v>
      </c>
      <c r="FA13">
        <v>9.3149235033876394</v>
      </c>
      <c r="FB13">
        <v>8.4166289936269791</v>
      </c>
      <c r="FC13">
        <v>8.4556852766600592</v>
      </c>
      <c r="FD13">
        <v>8.2994601445277691</v>
      </c>
      <c r="FE13">
        <v>8.4166289936269791</v>
      </c>
      <c r="FF13">
        <v>9.37350792793724</v>
      </c>
      <c r="FG13">
        <v>10.4866119943797</v>
      </c>
      <c r="FH13">
        <v>10.603780843479001</v>
      </c>
      <c r="FI13">
        <v>10.7014215510616</v>
      </c>
      <c r="FJ13">
        <v>10.4475557113467</v>
      </c>
      <c r="FK13">
        <v>10.779534117127801</v>
      </c>
      <c r="FL13">
        <v>10.916231107743499</v>
      </c>
      <c r="FM13">
        <v>10.877174824710499</v>
      </c>
      <c r="FN13">
        <v>10.056992881016001</v>
      </c>
      <c r="FO13">
        <v>10.1741617301152</v>
      </c>
      <c r="FP13">
        <v>9.41256421097032</v>
      </c>
      <c r="FQ13">
        <v>9.7835988997845007</v>
      </c>
      <c r="FR13">
        <v>9.2172827958049606</v>
      </c>
      <c r="FS13">
        <v>8.9243606730569205</v>
      </c>
      <c r="FT13">
        <v>8.8657762485073093</v>
      </c>
      <c r="FU13">
        <v>9.8421833243341101</v>
      </c>
      <c r="FV13">
        <v>9.8617114658506395</v>
      </c>
      <c r="FW13">
        <v>9.4711486355199206</v>
      </c>
      <c r="FX13">
        <v>8.8462481069907692</v>
      </c>
      <c r="FY13">
        <v>8.8657762485073093</v>
      </c>
      <c r="FZ13">
        <v>9.11964208822228</v>
      </c>
      <c r="GA13">
        <v>9.5687893431025994</v>
      </c>
      <c r="GB13">
        <v>9.6078456261356706</v>
      </c>
      <c r="GC13">
        <v>9.6664300506852801</v>
      </c>
      <c r="GD13">
        <v>10.4280275698301</v>
      </c>
      <c r="GE13">
        <v>10.349915003764</v>
      </c>
      <c r="GF13">
        <v>10.369443145280499</v>
      </c>
      <c r="GG13">
        <v>10.330386862247501</v>
      </c>
      <c r="GH13">
        <v>10.7014215510616</v>
      </c>
      <c r="GI13">
        <v>10.1546335885986</v>
      </c>
      <c r="GJ13">
        <v>10.349915003764</v>
      </c>
      <c r="GK13">
        <v>9.9202958904002507</v>
      </c>
      <c r="GL13">
        <v>10.740477834094699</v>
      </c>
      <c r="GM13">
        <v>10.8576466831939</v>
      </c>
      <c r="GN13">
        <v>10.564724560445899</v>
      </c>
      <c r="GO13">
        <v>10.2522742961813</v>
      </c>
      <c r="GP13">
        <v>10.5451964189294</v>
      </c>
      <c r="GQ13">
        <v>10.193689871631699</v>
      </c>
      <c r="GR13">
        <v>10.8185904001609</v>
      </c>
      <c r="GS13">
        <v>10.7209496925782</v>
      </c>
      <c r="GT13">
        <v>10.779534117127801</v>
      </c>
      <c r="GU13">
        <v>11.1700969474585</v>
      </c>
      <c r="GV13">
        <v>11.6192442023388</v>
      </c>
      <c r="GW13">
        <v>11.912166325086901</v>
      </c>
      <c r="GX13">
        <v>12.458954287549901</v>
      </c>
      <c r="GY13">
        <v>12.869045259397099</v>
      </c>
      <c r="GZ13">
        <v>13.7673397691578</v>
      </c>
      <c r="HA13">
        <v>15.3491192319972</v>
      </c>
      <c r="HB13">
        <v>16.013076043559401</v>
      </c>
      <c r="HC13">
        <v>15.9349634774933</v>
      </c>
      <c r="HD13">
        <v>15.9935479020429</v>
      </c>
      <c r="HE13">
        <v>16.598920289055499</v>
      </c>
      <c r="HF13">
        <v>18.044002761279199</v>
      </c>
      <c r="HG13">
        <v>19.840591780800501</v>
      </c>
      <c r="HH13">
        <v>20.113985762032002</v>
      </c>
      <c r="HI13">
        <v>20.582661158428799</v>
      </c>
      <c r="HJ13">
        <v>20.641245582978399</v>
      </c>
      <c r="HK13">
        <v>21.6567089418383</v>
      </c>
      <c r="HL13">
        <v>23.7071638010746</v>
      </c>
      <c r="HM13">
        <v>25.0155492826825</v>
      </c>
      <c r="HN13">
        <v>24.683570876901399</v>
      </c>
      <c r="HO13">
        <v>24.917908575099801</v>
      </c>
      <c r="HP13">
        <v>25.230358839364399</v>
      </c>
      <c r="HQ13">
        <v>25.738090518794301</v>
      </c>
      <c r="HR13">
        <v>26.694969453104601</v>
      </c>
      <c r="HS13">
        <v>25.952900075476201</v>
      </c>
      <c r="HT13">
        <v>25.269415122397501</v>
      </c>
      <c r="HU13">
        <v>25.4842246790794</v>
      </c>
      <c r="HV13">
        <v>26.616856887038399</v>
      </c>
      <c r="HW13">
        <v>27.9642986516794</v>
      </c>
      <c r="HX13">
        <v>29.5265499730023</v>
      </c>
      <c r="HY13">
        <v>30.542013331862201</v>
      </c>
      <c r="HZ13">
        <v>33.686044116024497</v>
      </c>
      <c r="IA13">
        <v>39.6030709955348</v>
      </c>
      <c r="IB13">
        <v>42.454179656949101</v>
      </c>
      <c r="IC13">
        <v>66.5323781468379</v>
      </c>
      <c r="ID13">
        <v>69.383486808252201</v>
      </c>
      <c r="IE13">
        <v>72.000257771468</v>
      </c>
      <c r="IF13">
        <v>74.109297055253904</v>
      </c>
      <c r="IG13">
        <v>75.573907668994096</v>
      </c>
      <c r="IH13">
        <v>72.195539186633297</v>
      </c>
      <c r="II13">
        <v>72.273651752699493</v>
      </c>
      <c r="IJ13">
        <v>51.749575018820202</v>
      </c>
      <c r="IK13">
        <v>52.8236228022297</v>
      </c>
      <c r="IL13">
        <v>51.7886313018533</v>
      </c>
      <c r="IM13">
        <v>54.503042972651798</v>
      </c>
      <c r="IN13">
        <v>57.6275456152975</v>
      </c>
      <c r="IO13">
        <v>60.947329673108598</v>
      </c>
      <c r="IP13">
        <v>63.329762938126002</v>
      </c>
      <c r="IQ13">
        <v>66.083230891957598</v>
      </c>
      <c r="IR13">
        <v>67.782179203896206</v>
      </c>
      <c r="IS13">
        <v>71.043378837157704</v>
      </c>
      <c r="IT13">
        <f>VLOOKUP(A13,votes!$A$1:S73,8,FALSE)</f>
        <v>0.53300000000000003</v>
      </c>
      <c r="IU13">
        <f>VLOOKUP(A13,pop!$B$3:F63,2,FALSE)</f>
        <v>735132</v>
      </c>
      <c r="IV13">
        <f>VLOOKUP(A13,pop!$B$3:G63,4,FALSE)</f>
        <v>1.3</v>
      </c>
    </row>
    <row r="14" spans="1:256" x14ac:dyDescent="0.25">
      <c r="A14" t="s">
        <v>13</v>
      </c>
      <c r="P14">
        <v>0.66961856852290502</v>
      </c>
      <c r="Q14">
        <v>0.69751934221135903</v>
      </c>
      <c r="R14">
        <v>0.57661598956139004</v>
      </c>
      <c r="S14">
        <v>0.79517205012094905</v>
      </c>
      <c r="T14">
        <v>0.78122166327672204</v>
      </c>
      <c r="U14">
        <v>0.74402063169211596</v>
      </c>
      <c r="V14">
        <v>1.0761726994118099</v>
      </c>
      <c r="W14">
        <v>1.4508402317996201</v>
      </c>
      <c r="X14">
        <v>1.57838662580399</v>
      </c>
      <c r="Y14">
        <v>1.9052242604401699</v>
      </c>
      <c r="Z14">
        <v>2.1682886980741598</v>
      </c>
      <c r="AA14">
        <v>3.4596959373683398</v>
      </c>
      <c r="AB14">
        <v>3.7865335720045201</v>
      </c>
      <c r="AC14">
        <v>5.0221392639217797</v>
      </c>
      <c r="AD14">
        <v>5.46855164293705</v>
      </c>
      <c r="AE14">
        <v>6.2816599047148696</v>
      </c>
      <c r="AF14">
        <v>6.3534047513423202</v>
      </c>
      <c r="AG14">
        <v>6.0664253648325097</v>
      </c>
      <c r="AH14">
        <v>5.2214305045535996</v>
      </c>
      <c r="AI14">
        <v>5.1337423586756001</v>
      </c>
      <c r="AJ14">
        <v>3.63507222912434</v>
      </c>
      <c r="AK14">
        <v>3.6908737765012498</v>
      </c>
      <c r="AL14">
        <v>2.9813969598519798</v>
      </c>
      <c r="AM14">
        <v>2.6226727267147099</v>
      </c>
      <c r="AN14">
        <v>2.5907861282136202</v>
      </c>
      <c r="AO14">
        <v>2.3436649898301698</v>
      </c>
      <c r="AP14">
        <v>2.0965438514467101</v>
      </c>
      <c r="AQ14">
        <v>2.8299356169718002</v>
      </c>
      <c r="AR14">
        <v>2.0327706544445299</v>
      </c>
      <c r="AS14">
        <v>2.06465725294562</v>
      </c>
      <c r="AT14">
        <v>2.0806005521961701</v>
      </c>
      <c r="AU14">
        <v>1.9610258078170799</v>
      </c>
      <c r="AV14">
        <v>2.16828869807417</v>
      </c>
      <c r="AW14">
        <v>2.3356933402048901</v>
      </c>
      <c r="AX14">
        <v>1.9849407566928901</v>
      </c>
      <c r="AY14">
        <v>2.0806005521961701</v>
      </c>
      <c r="AZ14">
        <v>1.8494227130632599</v>
      </c>
      <c r="BA14">
        <v>1.82550776418744</v>
      </c>
      <c r="BB14">
        <v>1.7936211656863501</v>
      </c>
      <c r="BC14">
        <v>1.7218763190588999</v>
      </c>
      <c r="BD14">
        <v>1.4827268303007199</v>
      </c>
      <c r="BE14">
        <v>1.17980414454035</v>
      </c>
      <c r="BF14">
        <v>1.1558891956645401</v>
      </c>
      <c r="BG14">
        <v>1.3870670347974401</v>
      </c>
      <c r="BH14">
        <v>1.3073505385447199</v>
      </c>
      <c r="BI14">
        <v>1.6660747716819899</v>
      </c>
      <c r="BJ14">
        <v>1.3950386844227201</v>
      </c>
      <c r="BK14">
        <v>1.64215982280617</v>
      </c>
      <c r="BL14">
        <v>1.5465000273028999</v>
      </c>
      <c r="BM14">
        <v>1.29937888891944</v>
      </c>
      <c r="BN14">
        <v>1.1479175460392601</v>
      </c>
      <c r="BO14">
        <v>1.34720878667108</v>
      </c>
      <c r="BP14">
        <v>1.22763404229199</v>
      </c>
      <c r="BQ14">
        <v>1.3232938377952601</v>
      </c>
      <c r="BR14">
        <v>1.0761726994118099</v>
      </c>
      <c r="BS14">
        <v>1.3790953851721699</v>
      </c>
      <c r="BT14">
        <v>1.3790953851721699</v>
      </c>
      <c r="BU14">
        <v>1.70593301980835</v>
      </c>
      <c r="BV14">
        <v>1.5066417791765301</v>
      </c>
      <c r="BW14">
        <v>1.5544716769281699</v>
      </c>
      <c r="BX14">
        <v>1.29140723929417</v>
      </c>
      <c r="BY14">
        <v>1.69796137018308</v>
      </c>
      <c r="BZ14">
        <v>1.23560569191726</v>
      </c>
      <c r="CA14">
        <v>1.94508250856653</v>
      </c>
      <c r="CB14">
        <v>1.40301033404799</v>
      </c>
      <c r="CC14">
        <v>1.65013147243144</v>
      </c>
      <c r="CD14">
        <v>1.36315208592163</v>
      </c>
      <c r="CE14">
        <v>1.36315208592163</v>
      </c>
      <c r="CF14">
        <v>1.53852837767762</v>
      </c>
      <c r="CG14">
        <v>2.10451550107198</v>
      </c>
      <c r="CH14">
        <v>1.3950386844227201</v>
      </c>
      <c r="CI14">
        <v>1.65810312205671</v>
      </c>
      <c r="CJ14">
        <v>1.69796137018308</v>
      </c>
      <c r="CK14">
        <v>1.69796137018308</v>
      </c>
      <c r="CL14">
        <v>2.4472964349587101</v>
      </c>
      <c r="CM14">
        <v>1.8653660123138001</v>
      </c>
      <c r="CN14">
        <v>1.75376291755999</v>
      </c>
      <c r="CO14">
        <v>2.7183325222179802</v>
      </c>
      <c r="CP14">
        <v>2.6784742740916201</v>
      </c>
      <c r="CQ14">
        <v>2.3914948875817998</v>
      </c>
      <c r="CR14">
        <v>2.7900773688454299</v>
      </c>
      <c r="CS14">
        <v>2.29583509207853</v>
      </c>
      <c r="CT14">
        <v>2.6067294274641601</v>
      </c>
      <c r="CU14">
        <v>2.1523453988236199</v>
      </c>
      <c r="CV14">
        <v>1.92913920931598</v>
      </c>
      <c r="CW14">
        <v>1.70593301980835</v>
      </c>
      <c r="CX14">
        <v>2.0726289025708899</v>
      </c>
      <c r="CY14">
        <v>1.6740464213072599</v>
      </c>
      <c r="CZ14">
        <v>1.9211675596907101</v>
      </c>
      <c r="DA14">
        <v>2.9654536606014301</v>
      </c>
      <c r="DB14">
        <v>3.8503067690066999</v>
      </c>
      <c r="DC14">
        <v>4.1293145058912497</v>
      </c>
      <c r="DD14">
        <v>5.1895439060525099</v>
      </c>
      <c r="DE14">
        <v>4.8387913225405104</v>
      </c>
      <c r="DF14">
        <v>6.8157604296081402</v>
      </c>
      <c r="DG14">
        <v>6.3135465032159601</v>
      </c>
      <c r="DH14">
        <v>6.1381702114599603</v>
      </c>
      <c r="DI14">
        <v>8.9441908795559399</v>
      </c>
      <c r="DJ14">
        <v>7.9238197275210398</v>
      </c>
      <c r="DK14">
        <v>10.5066342061093</v>
      </c>
      <c r="DL14">
        <v>10.4906909068588</v>
      </c>
      <c r="DM14">
        <v>11.9415311386584</v>
      </c>
      <c r="DN14">
        <v>14.851183251883</v>
      </c>
      <c r="DO14">
        <v>15.6882064625366</v>
      </c>
      <c r="DP14">
        <v>13.7750105524711</v>
      </c>
      <c r="DQ14">
        <v>16.9716420522055</v>
      </c>
      <c r="DR14">
        <v>16.325938432558399</v>
      </c>
      <c r="DS14">
        <v>19.2196472465324</v>
      </c>
      <c r="DT14">
        <v>18.334794138127101</v>
      </c>
      <c r="DU14">
        <v>19.307335392410401</v>
      </c>
      <c r="DV14">
        <v>20.718317376083601</v>
      </c>
      <c r="DW14">
        <v>22.607598337273298</v>
      </c>
      <c r="DX14">
        <v>23.396791650175299</v>
      </c>
      <c r="DY14">
        <v>24.999093224855098</v>
      </c>
      <c r="DZ14">
        <v>25.2701293121143</v>
      </c>
      <c r="EA14">
        <v>26.720969543913998</v>
      </c>
      <c r="EB14">
        <v>25.357817457992301</v>
      </c>
      <c r="EC14">
        <v>27.7413406959489</v>
      </c>
      <c r="ED14">
        <v>29.5349618616352</v>
      </c>
      <c r="EE14">
        <v>30.483588167042701</v>
      </c>
      <c r="EF14">
        <v>30.268353627160302</v>
      </c>
      <c r="EG14">
        <v>31.655420661957798</v>
      </c>
      <c r="EH14">
        <v>30.802454152053599</v>
      </c>
      <c r="EI14">
        <v>32.707678412493799</v>
      </c>
      <c r="EJ14">
        <v>30.874198998680999</v>
      </c>
      <c r="EK14">
        <v>28.7218535998574</v>
      </c>
      <c r="EL14">
        <v>27.996433483957599</v>
      </c>
      <c r="EM14">
        <v>23.612026190057598</v>
      </c>
      <c r="EN14">
        <v>26.338330361900901</v>
      </c>
      <c r="EO14">
        <v>27.2949283169336</v>
      </c>
      <c r="EP14">
        <v>27.079693777051201</v>
      </c>
      <c r="EQ14">
        <v>26.720969543913998</v>
      </c>
      <c r="ER14">
        <v>27.940631936580701</v>
      </c>
      <c r="ES14">
        <v>27.510162856815999</v>
      </c>
      <c r="ET14">
        <v>30.650992809173399</v>
      </c>
      <c r="EU14">
        <v>23.3728767012995</v>
      </c>
      <c r="EV14">
        <v>23.739572584062</v>
      </c>
      <c r="EW14">
        <v>24.0424952698224</v>
      </c>
      <c r="EX14">
        <v>24.185984963077299</v>
      </c>
      <c r="EY14">
        <v>25.182441166236401</v>
      </c>
      <c r="EZ14">
        <v>25.5810236475</v>
      </c>
      <c r="FA14">
        <v>26.9999772807985</v>
      </c>
      <c r="FB14">
        <v>28.4189309140971</v>
      </c>
      <c r="FC14">
        <v>27.3746448131863</v>
      </c>
      <c r="FD14">
        <v>26.800686040166699</v>
      </c>
      <c r="FE14">
        <v>27.310871616184201</v>
      </c>
      <c r="FF14">
        <v>25.7324849903802</v>
      </c>
      <c r="FG14">
        <v>25.8759746836351</v>
      </c>
      <c r="FH14">
        <v>23.739572584062</v>
      </c>
      <c r="FI14">
        <v>23.763487532937798</v>
      </c>
      <c r="FJ14">
        <v>22.5836833883975</v>
      </c>
      <c r="FK14">
        <v>21.706801929617502</v>
      </c>
      <c r="FL14">
        <v>20.295819945944199</v>
      </c>
      <c r="FM14">
        <v>19.7776627203015</v>
      </c>
      <c r="FN14">
        <v>17.481827628222899</v>
      </c>
      <c r="FO14">
        <v>17.410082781595499</v>
      </c>
      <c r="FP14">
        <v>17.449941029721799</v>
      </c>
      <c r="FQ14">
        <v>16.899897205578</v>
      </c>
      <c r="FR14">
        <v>17.0912167965846</v>
      </c>
      <c r="FS14">
        <v>16.668719366445099</v>
      </c>
      <c r="FT14">
        <v>15.9672141994211</v>
      </c>
      <c r="FU14">
        <v>16.0389590460486</v>
      </c>
      <c r="FV14">
        <v>16.015044097172801</v>
      </c>
      <c r="FW14">
        <v>16.046930695673801</v>
      </c>
      <c r="FX14">
        <v>16.134618841551799</v>
      </c>
      <c r="FY14">
        <v>15.0504744925148</v>
      </c>
      <c r="FZ14">
        <v>15.090332740641101</v>
      </c>
      <c r="GA14">
        <v>14.460572420244601</v>
      </c>
      <c r="GB14">
        <v>14.4844873691204</v>
      </c>
      <c r="GC14">
        <v>14.3967992232424</v>
      </c>
      <c r="GD14">
        <v>14.3967992232424</v>
      </c>
      <c r="GE14">
        <v>13.209023429076799</v>
      </c>
      <c r="GF14">
        <v>12.9539306410681</v>
      </c>
      <c r="GG14">
        <v>21.435765842358201</v>
      </c>
      <c r="GH14">
        <v>19.339221990911501</v>
      </c>
      <c r="GI14">
        <v>19.873322515804698</v>
      </c>
      <c r="GJ14">
        <v>19.363136939787299</v>
      </c>
      <c r="GK14">
        <v>18.741348269016001</v>
      </c>
      <c r="GL14">
        <v>20.168273551939802</v>
      </c>
      <c r="GM14">
        <v>20.471196237700202</v>
      </c>
      <c r="GN14">
        <v>11.766154846902401</v>
      </c>
      <c r="GO14">
        <v>14.9229280985104</v>
      </c>
      <c r="GP14">
        <v>16.015044097172801</v>
      </c>
      <c r="GQ14">
        <v>16.581031220567102</v>
      </c>
      <c r="GR14">
        <v>17.633288971103099</v>
      </c>
      <c r="GS14">
        <v>18.8848379622709</v>
      </c>
      <c r="GT14">
        <v>20.2240750993167</v>
      </c>
      <c r="GU14">
        <v>21.1248715069725</v>
      </c>
      <c r="GV14">
        <v>21.882178221373401</v>
      </c>
      <c r="GW14">
        <v>22.304675651512898</v>
      </c>
      <c r="GX14">
        <v>24.3055597074563</v>
      </c>
      <c r="GY14">
        <v>23.994665372070699</v>
      </c>
      <c r="GZ14">
        <v>24.090325167574001</v>
      </c>
      <c r="HA14">
        <v>24.608482393216701</v>
      </c>
      <c r="HB14">
        <v>26.346302011526198</v>
      </c>
      <c r="HC14">
        <v>26.521678303282201</v>
      </c>
      <c r="HD14">
        <v>27.749312345574101</v>
      </c>
      <c r="HE14">
        <v>27.1514386236787</v>
      </c>
      <c r="HF14">
        <v>27.605822652319201</v>
      </c>
      <c r="HG14">
        <v>27.8928020388291</v>
      </c>
      <c r="HH14">
        <v>29.080577832994699</v>
      </c>
      <c r="HI14">
        <v>29.5349618616352</v>
      </c>
      <c r="HJ14">
        <v>30.8104258016789</v>
      </c>
      <c r="HK14">
        <v>30.690851057299799</v>
      </c>
      <c r="HL14">
        <v>31.878626851465398</v>
      </c>
      <c r="HM14">
        <v>32.699706762868502</v>
      </c>
      <c r="HN14">
        <v>33.807766060781397</v>
      </c>
      <c r="HO14">
        <v>33.201920689260703</v>
      </c>
      <c r="HP14">
        <v>32.994657799003598</v>
      </c>
      <c r="HQ14">
        <v>33.3533820321408</v>
      </c>
      <c r="HR14">
        <v>36.7971346702586</v>
      </c>
      <c r="HS14">
        <v>38.909621820955898</v>
      </c>
      <c r="HT14">
        <v>40.065511016620398</v>
      </c>
      <c r="HU14">
        <v>40.870647628773</v>
      </c>
      <c r="HV14">
        <v>43.174454370476802</v>
      </c>
      <c r="HW14">
        <v>45.900758542319998</v>
      </c>
      <c r="HX14">
        <v>47.750181255383303</v>
      </c>
      <c r="HY14">
        <v>47.582776613252598</v>
      </c>
      <c r="HZ14">
        <v>48.722722509666603</v>
      </c>
      <c r="IA14">
        <v>49.838753457204703</v>
      </c>
      <c r="IB14">
        <v>49.830781807579498</v>
      </c>
      <c r="IC14">
        <v>49.902526654206902</v>
      </c>
      <c r="ID14">
        <v>48.906070451047803</v>
      </c>
      <c r="IE14">
        <v>48.993758596925801</v>
      </c>
      <c r="IF14">
        <v>48.922013750298397</v>
      </c>
      <c r="IG14">
        <v>47.144335883862603</v>
      </c>
      <c r="IH14">
        <v>45.789155447566202</v>
      </c>
      <c r="II14">
        <v>46.267454425082597</v>
      </c>
      <c r="IJ14">
        <v>48.635034363788598</v>
      </c>
      <c r="IK14">
        <v>52.046900403405303</v>
      </c>
      <c r="IL14">
        <v>54.470281889488199</v>
      </c>
      <c r="IM14">
        <v>56.590740689810701</v>
      </c>
      <c r="IN14">
        <v>61.413588713100701</v>
      </c>
      <c r="IO14">
        <v>62.760797499771797</v>
      </c>
      <c r="IP14">
        <v>66.818367159035603</v>
      </c>
      <c r="IQ14">
        <v>66.993743450791499</v>
      </c>
      <c r="IR14">
        <v>70.206318249776402</v>
      </c>
      <c r="IS14">
        <v>69.353351739872295</v>
      </c>
      <c r="IT14">
        <f>VLOOKUP(A14,votes!$A$1:S74,8,FALSE)</f>
        <v>0.63900000000000001</v>
      </c>
      <c r="IU14">
        <f>VLOOKUP(A14,pop!$B$3:F64,2,FALSE)</f>
        <v>1612136</v>
      </c>
      <c r="IV14">
        <f>VLOOKUP(A14,pop!$B$3:G64,4,FALSE)</f>
        <v>19.5</v>
      </c>
    </row>
    <row r="15" spans="1:256" x14ac:dyDescent="0.25">
      <c r="A15" t="s">
        <v>14</v>
      </c>
      <c r="Q15">
        <v>0.34216287343818902</v>
      </c>
      <c r="R15">
        <v>0.27698899278329597</v>
      </c>
      <c r="S15">
        <v>0.72777500064630696</v>
      </c>
      <c r="T15">
        <v>0.83096697834988797</v>
      </c>
      <c r="U15">
        <v>0.98086690385614295</v>
      </c>
      <c r="V15">
        <v>1.26817509440979</v>
      </c>
      <c r="W15">
        <v>1.42684245862319</v>
      </c>
      <c r="X15">
        <v>1.7736606092510201</v>
      </c>
      <c r="Y15">
        <v>1.9272847565089799</v>
      </c>
      <c r="Z15">
        <v>2.0110797459224199</v>
      </c>
      <c r="AA15">
        <v>2.56040245429937</v>
      </c>
      <c r="AB15">
        <v>2.93049699087537</v>
      </c>
      <c r="AC15">
        <v>3.1120528012711501</v>
      </c>
      <c r="AD15">
        <v>2.7885110365914998</v>
      </c>
      <c r="AE15">
        <v>3.4309392887611598</v>
      </c>
      <c r="AF15">
        <v>3.3331784677788199</v>
      </c>
      <c r="AG15">
        <v>3.9220710322676799</v>
      </c>
      <c r="AH15">
        <v>4.1269032286116296</v>
      </c>
      <c r="AI15">
        <v>3.71491119732891</v>
      </c>
      <c r="AJ15">
        <v>3.66603078683774</v>
      </c>
      <c r="AK15">
        <v>4.7320892632642098</v>
      </c>
      <c r="AL15">
        <v>4.1850941934820698</v>
      </c>
      <c r="AM15">
        <v>4.4737213792394499</v>
      </c>
      <c r="AN15">
        <v>4.1408690601805302</v>
      </c>
      <c r="AO15">
        <v>3.7614639692252601</v>
      </c>
      <c r="AP15">
        <v>3.68232425700146</v>
      </c>
      <c r="AQ15">
        <v>4.0547464321722799</v>
      </c>
      <c r="AR15">
        <v>3.4309392887611598</v>
      </c>
      <c r="AS15">
        <v>3.42395637297671</v>
      </c>
      <c r="AT15">
        <v>3.4309392887611598</v>
      </c>
      <c r="AU15">
        <v>3.2005030678742199</v>
      </c>
      <c r="AV15">
        <v>3.0724829451592499</v>
      </c>
      <c r="AW15">
        <v>3.45887095189897</v>
      </c>
      <c r="AX15">
        <v>3.1004146082970601</v>
      </c>
      <c r="AY15">
        <v>3.2982638888565599</v>
      </c>
      <c r="AZ15">
        <v>3.1562779345726799</v>
      </c>
      <c r="BA15">
        <v>3.2051583450638499</v>
      </c>
      <c r="BB15">
        <v>3.2936086116669201</v>
      </c>
      <c r="BC15">
        <v>3.22145181522757</v>
      </c>
      <c r="BD15">
        <v>3.2191241766327598</v>
      </c>
      <c r="BE15">
        <v>3.05386183640071</v>
      </c>
      <c r="BF15">
        <v>2.9770497627717298</v>
      </c>
      <c r="BG15">
        <v>3.3075744432358301</v>
      </c>
      <c r="BH15">
        <v>3.4868026150367801</v>
      </c>
      <c r="BI15">
        <v>3.8196549340956998</v>
      </c>
      <c r="BJ15">
        <v>3.88948409194023</v>
      </c>
      <c r="BK15">
        <v>3.8708629831816901</v>
      </c>
      <c r="BL15">
        <v>4.1036268426634503</v>
      </c>
      <c r="BM15">
        <v>3.87784589896614</v>
      </c>
      <c r="BN15">
        <v>3.6194780149413899</v>
      </c>
      <c r="BO15">
        <v>3.37507596248554</v>
      </c>
      <c r="BP15">
        <v>2.8187703383241298</v>
      </c>
      <c r="BQ15">
        <v>2.6721291068506199</v>
      </c>
      <c r="BR15">
        <v>2.5161773209978402</v>
      </c>
      <c r="BS15">
        <v>2.3578978965502402</v>
      </c>
      <c r="BT15">
        <v>2.4044506684465898</v>
      </c>
      <c r="BU15">
        <v>2.4393652473688601</v>
      </c>
      <c r="BV15">
        <v>2.4207441386103099</v>
      </c>
      <c r="BW15">
        <v>2.5254878753771099</v>
      </c>
      <c r="BX15">
        <v>2.6162657805749898</v>
      </c>
      <c r="BY15">
        <v>2.6162657805749898</v>
      </c>
      <c r="BZ15">
        <v>2.5487642613252799</v>
      </c>
      <c r="CA15">
        <v>2.4905732964548402</v>
      </c>
      <c r="CB15">
        <v>2.3439320649813302</v>
      </c>
      <c r="CC15">
        <v>2.4230717772051298</v>
      </c>
      <c r="CD15">
        <v>2.8723060260049298</v>
      </c>
      <c r="CE15">
        <v>2.7605793734536901</v>
      </c>
      <c r="CF15">
        <v>2.9979985101250799</v>
      </c>
      <c r="CG15">
        <v>3.0073090645043501</v>
      </c>
      <c r="CH15">
        <v>2.9048929663323801</v>
      </c>
      <c r="CI15">
        <v>3.1004146082970601</v>
      </c>
      <c r="CJ15">
        <v>3.0003261487199002</v>
      </c>
      <c r="CK15">
        <v>2.9048929663323801</v>
      </c>
      <c r="CL15">
        <v>3.3424890221580901</v>
      </c>
      <c r="CM15">
        <v>3.1958477906845801</v>
      </c>
      <c r="CN15">
        <v>3.3913694326492601</v>
      </c>
      <c r="CO15">
        <v>3.4635262290886102</v>
      </c>
      <c r="CP15">
        <v>3.8475865972335099</v>
      </c>
      <c r="CQ15">
        <v>3.6893071727859201</v>
      </c>
      <c r="CR15">
        <v>3.3378337449684601</v>
      </c>
      <c r="CS15">
        <v>3.1120528012711501</v>
      </c>
      <c r="CT15">
        <v>3.0794658609436998</v>
      </c>
      <c r="CU15">
        <v>2.9351522680650102</v>
      </c>
      <c r="CV15">
        <v>3.3168849976150998</v>
      </c>
      <c r="CW15">
        <v>2.9817050399613598</v>
      </c>
      <c r="CX15">
        <v>2.8839442189790199</v>
      </c>
      <c r="CY15">
        <v>3.3820588782699899</v>
      </c>
      <c r="CZ15">
        <v>3.50309608520051</v>
      </c>
      <c r="DA15">
        <v>3.6241332921310199</v>
      </c>
      <c r="DB15">
        <v>3.8918117305350499</v>
      </c>
      <c r="DC15">
        <v>3.8871564533454102</v>
      </c>
      <c r="DD15">
        <v>4.2456127969473298</v>
      </c>
      <c r="DE15">
        <v>5.1138219928142998</v>
      </c>
      <c r="DF15">
        <v>4.6110520563336896</v>
      </c>
      <c r="DG15">
        <v>4.9997677016682296</v>
      </c>
      <c r="DH15">
        <v>4.7809696737553802</v>
      </c>
      <c r="DI15">
        <v>5.27442905585671</v>
      </c>
      <c r="DJ15">
        <v>5.9331507781901003</v>
      </c>
      <c r="DK15">
        <v>5.8563387045611197</v>
      </c>
      <c r="DL15">
        <v>5.1906340664432804</v>
      </c>
      <c r="DM15">
        <v>5.1976169822277303</v>
      </c>
      <c r="DN15">
        <v>4.6459666352559497</v>
      </c>
      <c r="DO15">
        <v>4.4504449932912697</v>
      </c>
      <c r="DP15">
        <v>6.9805881458580199</v>
      </c>
      <c r="DQ15">
        <v>6.8525680231430499</v>
      </c>
      <c r="DR15">
        <v>7.00851980899583</v>
      </c>
      <c r="DS15">
        <v>7.2785258859946804</v>
      </c>
      <c r="DT15">
        <v>7.8813842820524398</v>
      </c>
      <c r="DU15">
        <v>9.1173603759005903</v>
      </c>
      <c r="DV15">
        <v>10.6023937993942</v>
      </c>
      <c r="DW15">
        <v>8.7845080568416698</v>
      </c>
      <c r="DX15">
        <v>9.0987392671420508</v>
      </c>
      <c r="DY15">
        <v>9.3640900669512597</v>
      </c>
      <c r="DZ15">
        <v>9.4595232493387797</v>
      </c>
      <c r="EA15">
        <v>9.4921101896662297</v>
      </c>
      <c r="EB15">
        <v>10.0600540068017</v>
      </c>
      <c r="EC15">
        <v>10.3975616030502</v>
      </c>
      <c r="ED15">
        <v>10.388251048671</v>
      </c>
      <c r="EE15">
        <v>10.8677445992034</v>
      </c>
      <c r="EF15">
        <v>11.866301556380201</v>
      </c>
      <c r="EG15">
        <v>13.1302093133661</v>
      </c>
      <c r="EH15">
        <v>13.5305631516747</v>
      </c>
      <c r="EI15">
        <v>13.858760193544001</v>
      </c>
      <c r="EJ15">
        <v>14.9899925506254</v>
      </c>
      <c r="EK15">
        <v>16.7287385809542</v>
      </c>
      <c r="EL15">
        <v>18.381361983274701</v>
      </c>
      <c r="EM15">
        <v>19.389229494830701</v>
      </c>
      <c r="EN15">
        <v>20.108469820629299</v>
      </c>
      <c r="EO15">
        <v>21.8495434895529</v>
      </c>
      <c r="EP15">
        <v>23.2461266464435</v>
      </c>
      <c r="EQ15">
        <v>24.312185122869899</v>
      </c>
      <c r="ER15">
        <v>25.787907991984302</v>
      </c>
      <c r="ES15">
        <v>25.5597994096922</v>
      </c>
      <c r="ET15">
        <v>24.668313827877</v>
      </c>
      <c r="EU15">
        <v>23.332249274451701</v>
      </c>
      <c r="EV15">
        <v>22.6362853346013</v>
      </c>
      <c r="EW15">
        <v>21.509708254709501</v>
      </c>
      <c r="EX15">
        <v>20.185281894258299</v>
      </c>
      <c r="EY15">
        <v>17.769193032837599</v>
      </c>
      <c r="EZ15">
        <v>16.8078782931779</v>
      </c>
      <c r="FA15">
        <v>14.871282982289699</v>
      </c>
      <c r="FB15">
        <v>16.756670244092</v>
      </c>
      <c r="FC15">
        <v>16.630977759971799</v>
      </c>
      <c r="FD15">
        <v>16.335367658429998</v>
      </c>
      <c r="FE15">
        <v>17.089522563150901</v>
      </c>
      <c r="FF15">
        <v>17.820401081923599</v>
      </c>
      <c r="FG15">
        <v>18.518692660368899</v>
      </c>
      <c r="FH15">
        <v>20.909177497246599</v>
      </c>
      <c r="FI15">
        <v>20.513478936127601</v>
      </c>
      <c r="FJ15">
        <v>20.6368437816529</v>
      </c>
      <c r="FK15">
        <v>20.0526064943537</v>
      </c>
      <c r="FL15">
        <v>19.386901856235902</v>
      </c>
      <c r="FM15">
        <v>18.444208225334702</v>
      </c>
      <c r="FN15">
        <v>18.225410197421901</v>
      </c>
      <c r="FO15">
        <v>18.5000715516104</v>
      </c>
      <c r="FP15">
        <v>17.6597940188812</v>
      </c>
      <c r="FQ15">
        <v>17.159351720995399</v>
      </c>
      <c r="FR15">
        <v>17.073229092987201</v>
      </c>
      <c r="FS15">
        <v>17.359528640149701</v>
      </c>
      <c r="FT15">
        <v>18.297566993861199</v>
      </c>
      <c r="FU15">
        <v>18.7351630496869</v>
      </c>
      <c r="FV15">
        <v>19.123878695021499</v>
      </c>
      <c r="FW15">
        <v>20.229507027559901</v>
      </c>
      <c r="FX15">
        <v>21.037197619961599</v>
      </c>
      <c r="FY15">
        <v>21.758765584355</v>
      </c>
      <c r="FZ15">
        <v>22.049720408707199</v>
      </c>
      <c r="GA15">
        <v>21.937993756156001</v>
      </c>
      <c r="GB15">
        <v>22.242914412077099</v>
      </c>
      <c r="GC15">
        <v>23.2833688639606</v>
      </c>
      <c r="GD15">
        <v>23.318283442882802</v>
      </c>
      <c r="GE15">
        <v>22.743356709962899</v>
      </c>
      <c r="GF15">
        <v>21.9798912508627</v>
      </c>
      <c r="GG15">
        <v>21.619107268665999</v>
      </c>
      <c r="GH15">
        <v>21.1791835742454</v>
      </c>
      <c r="GI15">
        <v>21.041852897151202</v>
      </c>
      <c r="GJ15">
        <v>21.225736346141801</v>
      </c>
      <c r="GK15">
        <v>22.124204843741399</v>
      </c>
      <c r="GL15">
        <v>22.978448208039499</v>
      </c>
      <c r="GM15">
        <v>24.337789147412899</v>
      </c>
      <c r="GN15">
        <v>24.088731817767499</v>
      </c>
      <c r="GO15">
        <v>25.182721957331701</v>
      </c>
      <c r="GP15">
        <v>25.887996451561499</v>
      </c>
      <c r="GQ15">
        <v>24.612450501601401</v>
      </c>
      <c r="GR15">
        <v>23.679067425079602</v>
      </c>
      <c r="GS15">
        <v>23.8792443442339</v>
      </c>
      <c r="GT15">
        <v>23.2181949833057</v>
      </c>
      <c r="GU15">
        <v>24.095714733551901</v>
      </c>
      <c r="GV15">
        <v>23.2856965025554</v>
      </c>
      <c r="GW15">
        <v>23.430010095434099</v>
      </c>
      <c r="GX15">
        <v>24.770729926049</v>
      </c>
      <c r="GY15">
        <v>25.268844585339998</v>
      </c>
      <c r="GZ15">
        <v>24.970906845203299</v>
      </c>
      <c r="HA15">
        <v>23.087847221995901</v>
      </c>
      <c r="HB15">
        <v>19.8082044418979</v>
      </c>
      <c r="HC15">
        <v>17.096505478935299</v>
      </c>
      <c r="HD15">
        <v>22.170757615637701</v>
      </c>
      <c r="HE15">
        <v>21.237374539115901</v>
      </c>
      <c r="HF15">
        <v>21.072112198883801</v>
      </c>
      <c r="HG15">
        <v>21.2024599601936</v>
      </c>
      <c r="HH15">
        <v>22.801547674833301</v>
      </c>
      <c r="HI15">
        <v>24.917371157522499</v>
      </c>
      <c r="HJ15">
        <v>28.1202018639916</v>
      </c>
      <c r="HK15">
        <v>23.327593997262099</v>
      </c>
      <c r="HL15">
        <v>30.3803389395595</v>
      </c>
      <c r="HM15">
        <v>27.6034660959421</v>
      </c>
      <c r="HN15">
        <v>25.091944052133801</v>
      </c>
      <c r="HO15">
        <v>23.3508703832103</v>
      </c>
      <c r="HP15">
        <v>31.129838567090701</v>
      </c>
      <c r="HQ15">
        <v>31.8304577841308</v>
      </c>
      <c r="HR15">
        <v>32.400729239861199</v>
      </c>
      <c r="HS15">
        <v>26.595598584386</v>
      </c>
      <c r="HT15">
        <v>30.298871588740901</v>
      </c>
      <c r="HU15">
        <v>33.245662049780002</v>
      </c>
      <c r="HV15">
        <v>36.055121833724797</v>
      </c>
      <c r="HW15">
        <v>29.0512573019186</v>
      </c>
      <c r="HX15">
        <v>29.2072090877714</v>
      </c>
      <c r="HY15">
        <v>28.5601255584121</v>
      </c>
      <c r="HZ15">
        <v>29.609890564674799</v>
      </c>
      <c r="IA15">
        <v>29.889207196053</v>
      </c>
      <c r="IB15">
        <v>30.438529904429899</v>
      </c>
      <c r="IC15">
        <v>30.9133681777727</v>
      </c>
      <c r="ID15">
        <v>32.689356425618598</v>
      </c>
      <c r="IE15">
        <v>29.0884995194357</v>
      </c>
      <c r="IF15">
        <v>37.093248647013503</v>
      </c>
      <c r="IG15">
        <v>37.6216226080371</v>
      </c>
      <c r="IH15">
        <v>38.473538333740301</v>
      </c>
      <c r="II15">
        <v>41.220151875625099</v>
      </c>
      <c r="IJ15">
        <v>42.621390309705298</v>
      </c>
      <c r="IK15">
        <v>44.071509154276697</v>
      </c>
      <c r="IL15">
        <v>51.987808015251403</v>
      </c>
      <c r="IM15">
        <v>49.520511104744699</v>
      </c>
      <c r="IN15">
        <v>53.416978112469401</v>
      </c>
      <c r="IO15">
        <v>57.129561671203497</v>
      </c>
      <c r="IP15">
        <v>58.007081421449797</v>
      </c>
      <c r="IQ15">
        <v>63.495653228029703</v>
      </c>
      <c r="IR15">
        <v>66.130540117363196</v>
      </c>
      <c r="IS15">
        <v>69.061037108238594</v>
      </c>
      <c r="IT15">
        <f>VLOOKUP(A15,votes!$A$1:S75,8,FALSE)</f>
        <v>0.56799999999999995</v>
      </c>
      <c r="IU15">
        <f>VLOOKUP(A15,pop!$B$3:F65,2,FALSE)</f>
        <v>6044171</v>
      </c>
      <c r="IV15">
        <f>VLOOKUP(A15,pop!$B$3:G65,4,FALSE)</f>
        <v>87.9</v>
      </c>
    </row>
    <row r="16" spans="1:256" x14ac:dyDescent="0.25">
      <c r="A16" t="s">
        <v>15</v>
      </c>
      <c r="I16">
        <v>0.849568749463119</v>
      </c>
      <c r="J16">
        <v>0.70797395788593298</v>
      </c>
      <c r="K16">
        <v>0.47198263859062201</v>
      </c>
      <c r="L16">
        <v>0.37758611087249699</v>
      </c>
      <c r="M16">
        <v>0.33982749978524701</v>
      </c>
      <c r="N16">
        <v>0.44051712935124698</v>
      </c>
      <c r="O16">
        <v>0.52592351157240702</v>
      </c>
      <c r="P16">
        <v>0.53940872981785304</v>
      </c>
      <c r="Q16">
        <v>0.62032003929053103</v>
      </c>
      <c r="R16">
        <v>0.849568749463119</v>
      </c>
      <c r="S16">
        <v>1.1462435508629301</v>
      </c>
      <c r="T16">
        <v>1.3620070427900799</v>
      </c>
      <c r="U16">
        <v>1.3350366062991801</v>
      </c>
      <c r="V16">
        <v>1.631711407699</v>
      </c>
      <c r="W16">
        <v>2.0092975185715001</v>
      </c>
      <c r="X16">
        <v>2.3329427564622098</v>
      </c>
      <c r="Y16">
        <v>2.8453810497891698</v>
      </c>
      <c r="Z16">
        <v>4.07253591012479</v>
      </c>
      <c r="AA16">
        <v>4.9086194413424602</v>
      </c>
      <c r="AB16">
        <v>5.8525847185237101</v>
      </c>
      <c r="AC16">
        <v>6.4729047578142396</v>
      </c>
      <c r="AD16">
        <v>6.8504908686867401</v>
      </c>
      <c r="AE16">
        <v>7.6461187451680699</v>
      </c>
      <c r="AF16">
        <v>8.4687170581402995</v>
      </c>
      <c r="AG16">
        <v>9.0890370974308308</v>
      </c>
      <c r="AH16">
        <v>9.9925467198757403</v>
      </c>
      <c r="AI16">
        <v>11.9209329289745</v>
      </c>
      <c r="AJ16">
        <v>14.591006141572899</v>
      </c>
      <c r="AK16">
        <v>13.7009817373734</v>
      </c>
      <c r="AL16">
        <v>20.807691752723699</v>
      </c>
      <c r="AM16">
        <v>23.504735401812901</v>
      </c>
      <c r="AN16">
        <v>21.347100482541499</v>
      </c>
      <c r="AO16">
        <v>27.267111292292501</v>
      </c>
      <c r="AP16">
        <v>24.286878060048799</v>
      </c>
      <c r="AQ16">
        <v>24.300363278294299</v>
      </c>
      <c r="AR16">
        <v>33.038784701343502</v>
      </c>
      <c r="AS16">
        <v>28.885337481745999</v>
      </c>
      <c r="AT16">
        <v>27.523330438955899</v>
      </c>
      <c r="AU16">
        <v>32.701654245207301</v>
      </c>
      <c r="AV16">
        <v>30.3282558340088</v>
      </c>
      <c r="AW16">
        <v>34.926715255706</v>
      </c>
      <c r="AX16">
        <v>36.7741901553321</v>
      </c>
      <c r="AY16">
        <v>34.0097204150157</v>
      </c>
      <c r="AZ16">
        <v>35.574005731487397</v>
      </c>
      <c r="BA16">
        <v>36.855101464804797</v>
      </c>
      <c r="BB16">
        <v>35.3043013665785</v>
      </c>
      <c r="BC16">
        <v>32.7286246816982</v>
      </c>
      <c r="BD16">
        <v>32.445435098543904</v>
      </c>
      <c r="BE16">
        <v>31.8925411504806</v>
      </c>
      <c r="BF16">
        <v>30.517048889445</v>
      </c>
      <c r="BG16">
        <v>29.1280714101641</v>
      </c>
      <c r="BH16">
        <v>27.4828747842196</v>
      </c>
      <c r="BI16">
        <v>26.215264269147699</v>
      </c>
      <c r="BJ16">
        <v>27.051347800365299</v>
      </c>
      <c r="BK16">
        <v>26.404057324583899</v>
      </c>
      <c r="BL16">
        <v>25.743281630557</v>
      </c>
      <c r="BM16">
        <v>24.502641551976001</v>
      </c>
      <c r="BN16">
        <v>22.924871017258798</v>
      </c>
      <c r="BO16">
        <v>24.232937187067002</v>
      </c>
      <c r="BP16">
        <v>24.246422405312501</v>
      </c>
      <c r="BQ16">
        <v>22.668651870595301</v>
      </c>
      <c r="BR16">
        <v>21.9809057400775</v>
      </c>
      <c r="BS16">
        <v>20.0390343127332</v>
      </c>
      <c r="BT16">
        <v>19.418714273442699</v>
      </c>
      <c r="BU16">
        <v>19.4861403646699</v>
      </c>
      <c r="BV16">
        <v>18.879305543624799</v>
      </c>
      <c r="BW16">
        <v>18.137618540125299</v>
      </c>
      <c r="BX16">
        <v>18.0297367941617</v>
      </c>
      <c r="BY16">
        <v>20.511016951323899</v>
      </c>
      <c r="BZ16">
        <v>20.969514371669</v>
      </c>
      <c r="CA16">
        <v>20.457076078342102</v>
      </c>
      <c r="CB16">
        <v>20.470561296587501</v>
      </c>
      <c r="CC16">
        <v>18.7579385794158</v>
      </c>
      <c r="CD16">
        <v>17.126227171716799</v>
      </c>
      <c r="CE16">
        <v>16.977889771016901</v>
      </c>
      <c r="CF16">
        <v>13.444762590710001</v>
      </c>
      <c r="CG16">
        <v>12.446856440546901</v>
      </c>
      <c r="CH16">
        <v>12.123211202656201</v>
      </c>
      <c r="CI16">
        <v>11.6916842188019</v>
      </c>
      <c r="CJ16">
        <v>11.6377433458202</v>
      </c>
      <c r="CK16">
        <v>12.487312095283301</v>
      </c>
      <c r="CL16">
        <v>12.163666857392601</v>
      </c>
      <c r="CM16">
        <v>11.6781990005565</v>
      </c>
      <c r="CN16">
        <v>11.2062163619659</v>
      </c>
      <c r="CO16">
        <v>10.869085905829699</v>
      </c>
      <c r="CP16">
        <v>8.3878057486676205</v>
      </c>
      <c r="CQ16">
        <v>6.9179169599139696</v>
      </c>
      <c r="CR16">
        <v>8.7788770777855696</v>
      </c>
      <c r="CS16">
        <v>7.8079413641134296</v>
      </c>
      <c r="CT16">
        <v>7.2415621978046802</v>
      </c>
      <c r="CU16">
        <v>7.2415621978046802</v>
      </c>
      <c r="CV16">
        <v>6.8235204321958403</v>
      </c>
      <c r="CW16">
        <v>6.8235204321958403</v>
      </c>
      <c r="CX16">
        <v>6.8235204321958403</v>
      </c>
      <c r="CY16">
        <v>6.0818334286962896</v>
      </c>
      <c r="CZ16">
        <v>6.3785082300961102</v>
      </c>
      <c r="DA16">
        <v>6.1627447381689704</v>
      </c>
      <c r="DB16">
        <v>5.4884838258966502</v>
      </c>
      <c r="DC16">
        <v>5.2592351157240698</v>
      </c>
      <c r="DD16">
        <v>5.2592351157240698</v>
      </c>
      <c r="DE16">
        <v>5.2592351157240698</v>
      </c>
      <c r="DF16">
        <v>4.9355898778333502</v>
      </c>
      <c r="DG16">
        <v>4.9760455325696897</v>
      </c>
      <c r="DH16">
        <v>5.2996907704604101</v>
      </c>
      <c r="DI16">
        <v>5.0030159690605904</v>
      </c>
      <c r="DJ16">
        <v>4.3692107115246097</v>
      </c>
      <c r="DK16">
        <v>4.3692107115246097</v>
      </c>
      <c r="DL16">
        <v>4.3692107115246097</v>
      </c>
      <c r="DM16">
        <v>4.1129915648611304</v>
      </c>
      <c r="DN16">
        <v>3.7758611087249698</v>
      </c>
      <c r="DO16">
        <v>3.3308489066252398</v>
      </c>
      <c r="DP16">
        <v>4.0590506918793396</v>
      </c>
      <c r="DQ16">
        <v>4.4501220209972896</v>
      </c>
      <c r="DR16">
        <v>4.4501220209972896</v>
      </c>
      <c r="DS16">
        <v>4.4501220209972896</v>
      </c>
      <c r="DT16">
        <v>3.0611445417163101</v>
      </c>
      <c r="DU16">
        <v>4.5984594216971999</v>
      </c>
      <c r="DV16">
        <v>4.7333116041516599</v>
      </c>
      <c r="DW16">
        <v>4.07253591012479</v>
      </c>
      <c r="DX16">
        <v>4.3287550567882702</v>
      </c>
      <c r="DY16">
        <v>4.3287550567882702</v>
      </c>
      <c r="DZ16">
        <v>4.3287550567882702</v>
      </c>
      <c r="EA16">
        <v>6.6886682497413803</v>
      </c>
      <c r="EB16">
        <v>5.8525847185237101</v>
      </c>
      <c r="EC16">
        <v>5.8795551550146001</v>
      </c>
      <c r="ED16">
        <v>6.3110821388688798</v>
      </c>
      <c r="EE16">
        <v>6.4863899760596802</v>
      </c>
      <c r="EF16">
        <v>6.4863899760596802</v>
      </c>
      <c r="EG16">
        <v>6.4863899760596802</v>
      </c>
      <c r="EH16">
        <v>5.6233360083511199</v>
      </c>
      <c r="EI16">
        <v>5.3671168616876397</v>
      </c>
      <c r="EJ16">
        <v>5.6907620995783503</v>
      </c>
      <c r="EK16">
        <v>5.8930403732600398</v>
      </c>
      <c r="EL16">
        <v>5.8121290637873697</v>
      </c>
      <c r="EM16">
        <v>5.8121290637873697</v>
      </c>
      <c r="EN16">
        <v>5.8121290637873697</v>
      </c>
      <c r="EO16">
        <v>8.2394683479677102</v>
      </c>
      <c r="EP16">
        <v>9.9655762833848396</v>
      </c>
      <c r="EQ16">
        <v>9.9520910651394008</v>
      </c>
      <c r="ER16">
        <v>10.8151450328479</v>
      </c>
      <c r="ES16">
        <v>10.7612041598661</v>
      </c>
      <c r="ET16">
        <v>10.7612041598661</v>
      </c>
      <c r="EU16">
        <v>10.7612041598661</v>
      </c>
      <c r="EV16">
        <v>9.8576945374212706</v>
      </c>
      <c r="EW16">
        <v>8.9676701332218105</v>
      </c>
      <c r="EX16">
        <v>9.1834336251489503</v>
      </c>
      <c r="EY16">
        <v>8.9137292602400304</v>
      </c>
      <c r="EZ16">
        <v>9.6554162637395802</v>
      </c>
      <c r="FA16">
        <v>9.6554162637395802</v>
      </c>
      <c r="FB16">
        <v>9.6554162637395802</v>
      </c>
      <c r="FC16">
        <v>9.2778301528670806</v>
      </c>
      <c r="FD16">
        <v>8.9406996967309205</v>
      </c>
      <c r="FE16">
        <v>8.7384214230492194</v>
      </c>
      <c r="FF16">
        <v>8.4822022763857401</v>
      </c>
      <c r="FG16">
        <v>8.0506752925314604</v>
      </c>
      <c r="FH16">
        <v>8.0506752925314604</v>
      </c>
      <c r="FI16">
        <v>8.0506752925314604</v>
      </c>
      <c r="FJ16">
        <v>8.6035692405947604</v>
      </c>
      <c r="FK16">
        <v>8.6170544588402098</v>
      </c>
      <c r="FL16">
        <v>8.98115535146726</v>
      </c>
      <c r="FM16">
        <v>8.5091727128766301</v>
      </c>
      <c r="FN16">
        <v>9.2643449346216293</v>
      </c>
      <c r="FO16">
        <v>9.2643449346216293</v>
      </c>
      <c r="FP16">
        <v>9.2643449346216293</v>
      </c>
      <c r="FQ16">
        <v>9.8442093191758193</v>
      </c>
      <c r="FR16">
        <v>9.1699484069035098</v>
      </c>
      <c r="FS16">
        <v>8.8867588237491297</v>
      </c>
      <c r="FT16">
        <v>9.6823867002304702</v>
      </c>
      <c r="FU16">
        <v>8.9137292602400304</v>
      </c>
      <c r="FV16">
        <v>8.9137292602400304</v>
      </c>
      <c r="FW16">
        <v>8.9137292602400304</v>
      </c>
      <c r="FX16">
        <v>8.7249362048037806</v>
      </c>
      <c r="FY16">
        <v>8.4956874946311896</v>
      </c>
      <c r="FZ16">
        <v>8.4147761851585106</v>
      </c>
      <c r="GA16">
        <v>7.4708109079772704</v>
      </c>
      <c r="GB16">
        <v>7.5517222174499503</v>
      </c>
      <c r="GC16">
        <v>7.5517222174499503</v>
      </c>
      <c r="GD16">
        <v>7.5517222174499503</v>
      </c>
      <c r="GE16">
        <v>3.9646541641612201</v>
      </c>
      <c r="GF16">
        <v>7.95627876481334</v>
      </c>
      <c r="GG16">
        <v>8.0641605107769099</v>
      </c>
      <c r="GH16">
        <v>8.6170544588402098</v>
      </c>
      <c r="GI16">
        <v>8.9272144784854692</v>
      </c>
      <c r="GJ16">
        <v>8.9272144784854692</v>
      </c>
      <c r="GK16">
        <v>8.9272144784854692</v>
      </c>
      <c r="GL16">
        <v>11.9613885837109</v>
      </c>
      <c r="GM16">
        <v>8.8732736055036892</v>
      </c>
      <c r="GN16">
        <v>9.1969188433943998</v>
      </c>
      <c r="GO16">
        <v>9.5205640812851193</v>
      </c>
      <c r="GP16">
        <v>9.6419310454941307</v>
      </c>
      <c r="GQ16">
        <v>9.6419310454941307</v>
      </c>
      <c r="GR16">
        <v>9.6419310454941307</v>
      </c>
      <c r="GS16">
        <v>10.8151450328479</v>
      </c>
      <c r="GT16">
        <v>10.707263286884301</v>
      </c>
      <c r="GU16">
        <v>11.0443937430205</v>
      </c>
      <c r="GV16">
        <v>11.098334616002299</v>
      </c>
      <c r="GW16">
        <v>9.3182858076034201</v>
      </c>
      <c r="GX16">
        <v>9.3182858076034201</v>
      </c>
      <c r="GY16">
        <v>9.3182858076034201</v>
      </c>
      <c r="GZ16">
        <v>8.3878057486676205</v>
      </c>
      <c r="HA16">
        <v>8.6575101135765493</v>
      </c>
      <c r="HB16">
        <v>9.4531379900578791</v>
      </c>
      <c r="HC16">
        <v>9.8846649739121695</v>
      </c>
      <c r="HD16">
        <v>12.069270329674399</v>
      </c>
      <c r="HE16">
        <v>12.069270329674399</v>
      </c>
      <c r="HF16">
        <v>12.069270329674399</v>
      </c>
      <c r="HG16">
        <v>13.4177921542191</v>
      </c>
      <c r="HH16">
        <v>14.0246269752642</v>
      </c>
      <c r="HI16">
        <v>13.862804356318801</v>
      </c>
      <c r="HJ16">
        <v>15.2517818355998</v>
      </c>
      <c r="HK16">
        <v>16.424995822953601</v>
      </c>
      <c r="HL16">
        <v>16.424995822953601</v>
      </c>
      <c r="HM16">
        <v>16.424995822953601</v>
      </c>
      <c r="HN16">
        <v>11.799565964765501</v>
      </c>
      <c r="HO16">
        <v>18.3938376867888</v>
      </c>
      <c r="HP16">
        <v>18.717482924679501</v>
      </c>
      <c r="HQ16">
        <v>18.784909015906699</v>
      </c>
      <c r="HR16">
        <v>18.8388498888885</v>
      </c>
      <c r="HS16">
        <v>18.8388498888885</v>
      </c>
      <c r="HT16">
        <v>18.8388498888885</v>
      </c>
      <c r="HU16">
        <v>27.685153057901299</v>
      </c>
      <c r="HV16">
        <v>22.776533616558801</v>
      </c>
      <c r="HW16">
        <v>26.417542542829299</v>
      </c>
      <c r="HX16">
        <v>29.074130537182299</v>
      </c>
      <c r="HY16">
        <v>32.7286246816982</v>
      </c>
      <c r="HZ16">
        <v>32.7286246816982</v>
      </c>
      <c r="IA16">
        <v>32.7286246816982</v>
      </c>
      <c r="IB16">
        <v>36.099929243059798</v>
      </c>
      <c r="IC16">
        <v>37.7046702142679</v>
      </c>
      <c r="ID16">
        <v>38.041800670404101</v>
      </c>
      <c r="IE16">
        <v>36.652823191123098</v>
      </c>
      <c r="IF16">
        <v>37.165261484450099</v>
      </c>
      <c r="IG16">
        <v>37.165261484450099</v>
      </c>
      <c r="IH16">
        <v>37.165261484450099</v>
      </c>
      <c r="II16">
        <v>41.7502356879018</v>
      </c>
      <c r="IJ16">
        <v>41.777206124392698</v>
      </c>
      <c r="IK16">
        <v>42.856023584028399</v>
      </c>
      <c r="IL16">
        <v>46.362180327844499</v>
      </c>
      <c r="IM16">
        <v>47.279175168534799</v>
      </c>
      <c r="IN16">
        <v>47.279175168534799</v>
      </c>
      <c r="IO16">
        <v>47.279175168534799</v>
      </c>
      <c r="IP16">
        <v>52.444013756540798</v>
      </c>
      <c r="IQ16">
        <v>57.379603634374199</v>
      </c>
      <c r="IR16">
        <v>62.760205714307197</v>
      </c>
      <c r="IS16">
        <v>67.614884282667902</v>
      </c>
      <c r="IT16">
        <f>VLOOKUP(A16,votes!$A$1:S76,8,FALSE)</f>
        <v>0.38600000000000001</v>
      </c>
      <c r="IU16">
        <f>VLOOKUP(A16,pop!$B$3:F66,2,FALSE)</f>
        <v>1051511</v>
      </c>
      <c r="IV16">
        <f>VLOOKUP(A16,pop!$B$3:G66,4,FALSE)</f>
        <v>1017.1</v>
      </c>
    </row>
    <row r="17" spans="1:256" x14ac:dyDescent="0.25">
      <c r="A17" t="s">
        <v>16</v>
      </c>
      <c r="J17">
        <v>0.90297593082926497</v>
      </c>
      <c r="K17">
        <v>0.71196179161538198</v>
      </c>
      <c r="L17">
        <v>0.64250210462851498</v>
      </c>
      <c r="M17">
        <v>0.48187657847138599</v>
      </c>
      <c r="N17">
        <v>0.46885288716134899</v>
      </c>
      <c r="O17">
        <v>0.65986702637523198</v>
      </c>
      <c r="P17">
        <v>0.77894077549557506</v>
      </c>
      <c r="Q17">
        <v>0.71692319782872904</v>
      </c>
      <c r="R17">
        <v>1.1411234290699499</v>
      </c>
      <c r="S17">
        <v>1.3495024900305499</v>
      </c>
      <c r="T17">
        <v>1.3966358490573501</v>
      </c>
      <c r="U17">
        <v>2.0763485002859698</v>
      </c>
      <c r="V17">
        <v>2.8602506819948901</v>
      </c>
      <c r="W17">
        <v>2.6543523241409699</v>
      </c>
      <c r="X17">
        <v>3.3489491940096299</v>
      </c>
      <c r="Y17">
        <v>4.2568865310522499</v>
      </c>
      <c r="Z17">
        <v>3.9864898924248</v>
      </c>
      <c r="AA17">
        <v>5.5642170682693397</v>
      </c>
      <c r="AB17">
        <v>4.8646587921873303</v>
      </c>
      <c r="AC17">
        <v>4.7431043399603103</v>
      </c>
      <c r="AD17">
        <v>5.7279434733098098</v>
      </c>
      <c r="AE17">
        <v>6.0727612051374704</v>
      </c>
      <c r="AF17">
        <v>6.5564983109388599</v>
      </c>
      <c r="AG17">
        <v>7.1245793223671603</v>
      </c>
      <c r="AH17">
        <v>6.1099717517375796</v>
      </c>
      <c r="AI17">
        <v>6.63091940413908</v>
      </c>
      <c r="AJ17">
        <v>5.7378662857365104</v>
      </c>
      <c r="AK17">
        <v>6.1025296424175597</v>
      </c>
      <c r="AL17">
        <v>5.7676347230165996</v>
      </c>
      <c r="AM17">
        <v>5.8470172224301598</v>
      </c>
      <c r="AN17">
        <v>6.2216033915378999</v>
      </c>
      <c r="AO17">
        <v>6.2538525319246601</v>
      </c>
      <c r="AP17">
        <v>5.7080978484564202</v>
      </c>
      <c r="AQ17">
        <v>6.5267298736587804</v>
      </c>
      <c r="AR17">
        <v>6.1744700325110999</v>
      </c>
      <c r="AS17">
        <v>6.2861016723114203</v>
      </c>
      <c r="AT17">
        <v>6.0107436274706298</v>
      </c>
      <c r="AU17">
        <v>5.0581536345078897</v>
      </c>
      <c r="AV17">
        <v>6.2588139381380099</v>
      </c>
      <c r="AW17">
        <v>7.2808636180876203</v>
      </c>
      <c r="AX17">
        <v>7.4222636951680201</v>
      </c>
      <c r="AY17">
        <v>8.84370657529211</v>
      </c>
      <c r="AZ17">
        <v>9.7268368812679906</v>
      </c>
      <c r="BA17">
        <v>9.2058892288664893</v>
      </c>
      <c r="BB17">
        <v>10.292437189589601</v>
      </c>
      <c r="BC17">
        <v>9.5333420389474295</v>
      </c>
      <c r="BD17">
        <v>9.5928789135076098</v>
      </c>
      <c r="BE17">
        <v>9.9376966453352598</v>
      </c>
      <c r="BF17">
        <v>8.7742468883052496</v>
      </c>
      <c r="BG17">
        <v>8.0796500184365794</v>
      </c>
      <c r="BH17">
        <v>7.92336572271613</v>
      </c>
      <c r="BI17">
        <v>7.5388567411816902</v>
      </c>
      <c r="BJ17">
        <v>7.5686251784617804</v>
      </c>
      <c r="BK17">
        <v>7.62568134991528</v>
      </c>
      <c r="BL17">
        <v>7.6554497871953604</v>
      </c>
      <c r="BM17">
        <v>7.5264532256483196</v>
      </c>
      <c r="BN17">
        <v>7.8142147860224904</v>
      </c>
      <c r="BO17">
        <v>7.6107971312752296</v>
      </c>
      <c r="BP17">
        <v>7.3453618988611398</v>
      </c>
      <c r="BQ17">
        <v>6.9211616676199199</v>
      </c>
      <c r="BR17">
        <v>6.5564983109388697</v>
      </c>
      <c r="BS17">
        <v>6.1223752672709502</v>
      </c>
      <c r="BT17">
        <v>5.9660909715504999</v>
      </c>
      <c r="BU17">
        <v>5.6014276148694497</v>
      </c>
      <c r="BV17">
        <v>5.5443714434159501</v>
      </c>
      <c r="BW17">
        <v>5.7626733168032498</v>
      </c>
      <c r="BX17">
        <v>5.7676347230165996</v>
      </c>
      <c r="BY17">
        <v>5.76019261369657</v>
      </c>
      <c r="BZ17">
        <v>5.8370944100034601</v>
      </c>
      <c r="CA17">
        <v>5.5939855055494299</v>
      </c>
      <c r="CB17">
        <v>5.7825189416566403</v>
      </c>
      <c r="CC17">
        <v>5.5468521465226299</v>
      </c>
      <c r="CD17">
        <v>5.1276133214947501</v>
      </c>
      <c r="CE17">
        <v>5.16730457120154</v>
      </c>
      <c r="CF17">
        <v>4.8869851201473997</v>
      </c>
      <c r="CG17">
        <v>4.7877569958804402</v>
      </c>
      <c r="CH17">
        <v>5.2714941016818297</v>
      </c>
      <c r="CI17">
        <v>5.2938204296419</v>
      </c>
      <c r="CJ17">
        <v>5.4674696471090698</v>
      </c>
      <c r="CK17">
        <v>5.7254627702031398</v>
      </c>
      <c r="CL17">
        <v>5.5146030061358697</v>
      </c>
      <c r="CM17">
        <v>5.6882522236030297</v>
      </c>
      <c r="CN17">
        <v>5.5542942558426498</v>
      </c>
      <c r="CO17">
        <v>4.9688483226676299</v>
      </c>
      <c r="CP17">
        <v>4.3412304366791599</v>
      </c>
      <c r="CQ17">
        <v>4.0261811421315796</v>
      </c>
      <c r="CR17">
        <v>3.98400918931813</v>
      </c>
      <c r="CS17">
        <v>3.8674161433044598</v>
      </c>
      <c r="CT17">
        <v>3.5697317705036</v>
      </c>
      <c r="CU17">
        <v>3.1926648982891801</v>
      </c>
      <c r="CV17">
        <v>2.9942086497552798</v>
      </c>
      <c r="CW17">
        <v>2.8999419317016799</v>
      </c>
      <c r="CX17">
        <v>2.80071380743472</v>
      </c>
      <c r="CY17">
        <v>2.7684646670479598</v>
      </c>
      <c r="CZ17">
        <v>2.71636990180781</v>
      </c>
      <c r="DA17">
        <v>2.9073840410216998</v>
      </c>
      <c r="DB17">
        <v>3.1108016957689499</v>
      </c>
      <c r="DC17">
        <v>3.3861597406097399</v>
      </c>
      <c r="DD17">
        <v>3.3018158349828299</v>
      </c>
      <c r="DE17">
        <v>3.4953106773033902</v>
      </c>
      <c r="DF17">
        <v>3.4878685679833699</v>
      </c>
      <c r="DG17">
        <v>3.5995002077836902</v>
      </c>
      <c r="DH17">
        <v>3.6813634103039199</v>
      </c>
      <c r="DI17">
        <v>3.9145495023312602</v>
      </c>
      <c r="DJ17">
        <v>3.9914512986381498</v>
      </c>
      <c r="DK17">
        <v>4.1526970005719503</v>
      </c>
      <c r="DL17">
        <v>4.3858830925992898</v>
      </c>
      <c r="DM17">
        <v>4.4801498106528896</v>
      </c>
      <c r="DN17">
        <v>4.5198410603596697</v>
      </c>
      <c r="DO17">
        <v>4.6488376219067096</v>
      </c>
      <c r="DP17">
        <v>4.6463569188000298</v>
      </c>
      <c r="DQ17">
        <v>4.50495684171963</v>
      </c>
      <c r="DR17">
        <v>4.5744165287064904</v>
      </c>
      <c r="DS17">
        <v>4.3610760615325503</v>
      </c>
      <c r="DT17">
        <v>4.3313076242524602</v>
      </c>
      <c r="DU17">
        <v>4.8348903549072402</v>
      </c>
      <c r="DV17">
        <v>5.1772273836282299</v>
      </c>
      <c r="DW17">
        <v>5.3905678508021699</v>
      </c>
      <c r="DX17">
        <v>6.3977333121117397</v>
      </c>
      <c r="DY17">
        <v>6.7599159656861101</v>
      </c>
      <c r="DZ17">
        <v>7.0650424478069898</v>
      </c>
      <c r="EA17">
        <v>7.3900145547812599</v>
      </c>
      <c r="EB17">
        <v>7.4966847883682401</v>
      </c>
      <c r="EC17">
        <v>7.5388567411816902</v>
      </c>
      <c r="ED17">
        <v>7.9407306444628496</v>
      </c>
      <c r="EE17">
        <v>7.8216568953424996</v>
      </c>
      <c r="EF17">
        <v>7.9308078320361499</v>
      </c>
      <c r="EG17">
        <v>8.01019033144971</v>
      </c>
      <c r="EH17">
        <v>8.2607413452237708</v>
      </c>
      <c r="EI17">
        <v>8.3674115788107404</v>
      </c>
      <c r="EJ17">
        <v>8.7891311069452893</v>
      </c>
      <c r="EK17">
        <v>8.8982820436389396</v>
      </c>
      <c r="EL17">
        <v>9.0198364958659507</v>
      </c>
      <c r="EM17">
        <v>9.92529312980189</v>
      </c>
      <c r="EN17">
        <v>10.4040688293899</v>
      </c>
      <c r="EO17">
        <v>9.9203317235885393</v>
      </c>
      <c r="EP17">
        <v>10.555391718897001</v>
      </c>
      <c r="EQ17">
        <v>10.1659213311492</v>
      </c>
      <c r="ER17">
        <v>9.6524157880677706</v>
      </c>
      <c r="ES17">
        <v>9.4986121954539993</v>
      </c>
      <c r="ET17">
        <v>8.6278854050114901</v>
      </c>
      <c r="EU17">
        <v>8.4120642347308703</v>
      </c>
      <c r="EV17">
        <v>8.4418326720109498</v>
      </c>
      <c r="EW17">
        <v>7.64056556855531</v>
      </c>
      <c r="EX17">
        <v>7.9184043165027802</v>
      </c>
      <c r="EY17">
        <v>8.0176324407697308</v>
      </c>
      <c r="EZ17">
        <v>7.6504883809820097</v>
      </c>
      <c r="FA17">
        <v>7.5835093971018104</v>
      </c>
      <c r="FB17">
        <v>7.2759022118742598</v>
      </c>
      <c r="FC17">
        <v>7.6157585374885697</v>
      </c>
      <c r="FD17">
        <v>7.5587023660350701</v>
      </c>
      <c r="FE17">
        <v>6.8665861992730797</v>
      </c>
      <c r="FF17">
        <v>6.9037967458731897</v>
      </c>
      <c r="FG17">
        <v>6.5614597171522</v>
      </c>
      <c r="FH17">
        <v>6.2364876101779396</v>
      </c>
      <c r="FI17">
        <v>6.2414490163912797</v>
      </c>
      <c r="FJ17">
        <v>5.7849996447632996</v>
      </c>
      <c r="FK17">
        <v>5.4327398036156298</v>
      </c>
      <c r="FL17">
        <v>5.3211081638152997</v>
      </c>
      <c r="FM17">
        <v>4.9886939475210097</v>
      </c>
      <c r="FN17">
        <v>4.1973496564920696</v>
      </c>
      <c r="FO17">
        <v>5.0730378531479197</v>
      </c>
      <c r="FP17">
        <v>4.8795430108273701</v>
      </c>
      <c r="FQ17">
        <v>4.88946582325406</v>
      </c>
      <c r="FR17">
        <v>5.3806450383754703</v>
      </c>
      <c r="FS17">
        <v>5.1896308991615898</v>
      </c>
      <c r="FT17">
        <v>5.2417256644017396</v>
      </c>
      <c r="FU17">
        <v>6.3084280002714799</v>
      </c>
      <c r="FV17">
        <v>5.3508766010953899</v>
      </c>
      <c r="FW17">
        <v>5.1598624618815103</v>
      </c>
      <c r="FX17">
        <v>5.1673045712015302</v>
      </c>
      <c r="FY17">
        <v>4.8993886356807597</v>
      </c>
      <c r="FZ17">
        <v>5.0259044941211197</v>
      </c>
      <c r="GA17">
        <v>4.8224868393738696</v>
      </c>
      <c r="GB17">
        <v>3.7557845035041302</v>
      </c>
      <c r="GC17">
        <v>4.8274482455872203</v>
      </c>
      <c r="GD17">
        <v>5.0804799624679404</v>
      </c>
      <c r="GE17">
        <v>5.1102483997480297</v>
      </c>
      <c r="GF17">
        <v>4.7034130902535196</v>
      </c>
      <c r="GG17">
        <v>4.6934902778268297</v>
      </c>
      <c r="GH17">
        <v>4.6835674654001398</v>
      </c>
      <c r="GI17">
        <v>5.4451433191489897</v>
      </c>
      <c r="GJ17">
        <v>4.7381429337469596</v>
      </c>
      <c r="GK17">
        <v>5.0655957438278998</v>
      </c>
      <c r="GL17">
        <v>5.4649889440023802</v>
      </c>
      <c r="GM17">
        <v>6.0231471430039898</v>
      </c>
      <c r="GN17">
        <v>6.8839511210198001</v>
      </c>
      <c r="GO17">
        <v>7.3676882268211896</v>
      </c>
      <c r="GP17">
        <v>8.1069377526099906</v>
      </c>
      <c r="GQ17">
        <v>8.5832327490913602</v>
      </c>
      <c r="GR17">
        <v>8.7916118100519594</v>
      </c>
      <c r="GS17">
        <v>9.2083699319731593</v>
      </c>
      <c r="GT17">
        <v>9.8087000837882208</v>
      </c>
      <c r="GU17">
        <v>9.8806404738817601</v>
      </c>
      <c r="GV17">
        <v>10.101423050375701</v>
      </c>
      <c r="GW17">
        <v>10.3594161734698</v>
      </c>
      <c r="GX17">
        <v>10.304840705122899</v>
      </c>
      <c r="GY17">
        <v>10.473528516376801</v>
      </c>
      <c r="GZ17">
        <v>10.1485564094025</v>
      </c>
      <c r="HA17">
        <v>9.85335273970834</v>
      </c>
      <c r="HB17">
        <v>9.5928789135075991</v>
      </c>
      <c r="HC17">
        <v>9.9252931298018794</v>
      </c>
      <c r="HD17">
        <v>9.85335273970834</v>
      </c>
      <c r="HE17">
        <v>10.034444066495499</v>
      </c>
      <c r="HF17">
        <v>9.9153703173751904</v>
      </c>
      <c r="HG17">
        <v>10.0394054727088</v>
      </c>
      <c r="HH17">
        <v>10.334609142403</v>
      </c>
      <c r="HI17">
        <v>10.880363825871299</v>
      </c>
      <c r="HJ17">
        <v>11.329371088179199</v>
      </c>
      <c r="HK17">
        <v>11.711399366607001</v>
      </c>
      <c r="HL17">
        <v>12.6193367036496</v>
      </c>
      <c r="HM17">
        <v>13.3585862294384</v>
      </c>
      <c r="HN17">
        <v>13.6438670867059</v>
      </c>
      <c r="HO17">
        <v>14.6212641107354</v>
      </c>
      <c r="HP17">
        <v>14.524516689575099</v>
      </c>
      <c r="HQ17">
        <v>15.214152153230399</v>
      </c>
      <c r="HR17">
        <v>16.3999282382205</v>
      </c>
      <c r="HS17">
        <v>16.687689798594601</v>
      </c>
      <c r="HT17">
        <v>16.970489952755401</v>
      </c>
      <c r="HU17">
        <v>18.200918693665699</v>
      </c>
      <c r="HV17">
        <v>18.597831190733501</v>
      </c>
      <c r="HW17">
        <v>20.024235477070899</v>
      </c>
      <c r="HX17">
        <v>20.5997585978192</v>
      </c>
      <c r="HY17">
        <v>20.6940253158728</v>
      </c>
      <c r="HZ17">
        <v>22.4032297563711</v>
      </c>
      <c r="IA17">
        <v>24.2786413050165</v>
      </c>
      <c r="IB17">
        <v>27.1041621435179</v>
      </c>
      <c r="IC17">
        <v>27.6623203425195</v>
      </c>
      <c r="ID17">
        <v>28.178306588707699</v>
      </c>
      <c r="IE17">
        <v>29.252451033897501</v>
      </c>
      <c r="IF17">
        <v>31.886957733185</v>
      </c>
      <c r="IG17">
        <v>34.6058083380995</v>
      </c>
      <c r="IH17">
        <v>36.766500744012397</v>
      </c>
      <c r="II17">
        <v>36.830999024785903</v>
      </c>
      <c r="IJ17">
        <v>39.6317128322207</v>
      </c>
      <c r="IK17">
        <v>43.236174446217703</v>
      </c>
      <c r="IL17">
        <v>47.1135134019489</v>
      </c>
      <c r="IM17">
        <v>49.720732367063</v>
      </c>
      <c r="IN17">
        <v>51.144655950293803</v>
      </c>
      <c r="IO17">
        <v>52.2783372700437</v>
      </c>
      <c r="IP17">
        <v>55.542942558426397</v>
      </c>
      <c r="IQ17">
        <v>58.837316284089297</v>
      </c>
      <c r="IR17">
        <v>61.434612436776703</v>
      </c>
      <c r="IS17">
        <v>65.969337715776405</v>
      </c>
      <c r="IT17">
        <f>VLOOKUP(A17,votes!$A$1:S77,8,FALSE)</f>
        <v>0.41899999999999998</v>
      </c>
      <c r="IU17">
        <f>VLOOKUP(A17,pop!$B$3:F67,2,FALSE)</f>
        <v>5268367</v>
      </c>
      <c r="IV17">
        <f>VLOOKUP(A17,pop!$B$3:G67,4,FALSE)</f>
        <v>50.8</v>
      </c>
    </row>
    <row r="18" spans="1:256" x14ac:dyDescent="0.25">
      <c r="A18" t="s">
        <v>17</v>
      </c>
      <c r="M18">
        <v>0.286146366728045</v>
      </c>
      <c r="N18">
        <v>0.143073183364022</v>
      </c>
      <c r="O18">
        <v>0.286146366728045</v>
      </c>
      <c r="P18">
        <v>0.30999189728871501</v>
      </c>
      <c r="Q18">
        <v>0.24799351783097201</v>
      </c>
      <c r="R18">
        <v>0.31794040747560498</v>
      </c>
      <c r="S18">
        <v>0.44965857628692701</v>
      </c>
      <c r="T18">
        <v>0.52460167233474897</v>
      </c>
      <c r="U18">
        <v>0.61317078584580997</v>
      </c>
      <c r="V18">
        <v>0.53141468106636902</v>
      </c>
      <c r="W18">
        <v>0.63360981204067102</v>
      </c>
      <c r="X18">
        <v>1.1241464407173101</v>
      </c>
      <c r="Y18">
        <v>1.2263415716916199</v>
      </c>
      <c r="Z18">
        <v>1.0492033446694899</v>
      </c>
      <c r="AA18">
        <v>1.46479687729832</v>
      </c>
      <c r="AB18">
        <v>1.5465529820777599</v>
      </c>
      <c r="AC18">
        <v>1.87357740119553</v>
      </c>
      <c r="AD18">
        <v>2.7115774751848001</v>
      </c>
      <c r="AE18">
        <v>2.2210408465081501</v>
      </c>
      <c r="AF18">
        <v>2.9500327807915099</v>
      </c>
      <c r="AG18">
        <v>3.5427645404424601</v>
      </c>
      <c r="AH18">
        <v>3.82209789843888</v>
      </c>
      <c r="AI18">
        <v>3.8289109071705001</v>
      </c>
      <c r="AJ18">
        <v>3.5018864880527398</v>
      </c>
      <c r="AK18">
        <v>3.9787970992661501</v>
      </c>
      <c r="AL18">
        <v>4.0469271865823497</v>
      </c>
      <c r="AM18">
        <v>4.1695613437515098</v>
      </c>
      <c r="AN18">
        <v>3.6926507325380999</v>
      </c>
      <c r="AO18">
        <v>3.4473824181997799</v>
      </c>
      <c r="AP18">
        <v>4.2172524048728501</v>
      </c>
      <c r="AQ18">
        <v>4.2172524048728501</v>
      </c>
      <c r="AR18">
        <v>3.5155125055159799</v>
      </c>
      <c r="AS18">
        <v>4.81679717325542</v>
      </c>
      <c r="AT18">
        <v>4.08780523897207</v>
      </c>
      <c r="AU18">
        <v>4.8304231907186601</v>
      </c>
      <c r="AV18">
        <v>4.2649434659941896</v>
      </c>
      <c r="AW18">
        <v>4.9462443391562001</v>
      </c>
      <c r="AX18">
        <v>6.0976428148000004</v>
      </c>
      <c r="AY18">
        <v>6.2952200680169899</v>
      </c>
      <c r="AZ18">
        <v>5.8728135266565404</v>
      </c>
      <c r="BA18">
        <v>6.0022606925573196</v>
      </c>
      <c r="BB18">
        <v>5.81830945680358</v>
      </c>
      <c r="BC18">
        <v>6.8334477578149802</v>
      </c>
      <c r="BD18">
        <v>6.8334477578149802</v>
      </c>
      <c r="BE18">
        <v>7.0310250110319599</v>
      </c>
      <c r="BF18">
        <v>6.7585046617671596</v>
      </c>
      <c r="BG18">
        <v>7.3035453602967602</v>
      </c>
      <c r="BH18">
        <v>7.6578218143410099</v>
      </c>
      <c r="BI18">
        <v>8.2164885303338604</v>
      </c>
      <c r="BJ18">
        <v>7.93034216360582</v>
      </c>
      <c r="BK18">
        <v>7.3444234126864796</v>
      </c>
      <c r="BL18">
        <v>7.3716754476129696</v>
      </c>
      <c r="BM18">
        <v>7.90309012867933</v>
      </c>
      <c r="BN18">
        <v>7.1264071332746397</v>
      </c>
      <c r="BO18">
        <v>6.9015778451311798</v>
      </c>
      <c r="BP18">
        <v>7.0719030634216802</v>
      </c>
      <c r="BQ18">
        <v>7.3171713777600003</v>
      </c>
      <c r="BR18">
        <v>7.3103583690283802</v>
      </c>
      <c r="BS18">
        <v>6.8811388189363196</v>
      </c>
      <c r="BT18">
        <v>6.7380656355722897</v>
      </c>
      <c r="BU18">
        <v>7.2831063341019</v>
      </c>
      <c r="BV18">
        <v>7.3239843864916203</v>
      </c>
      <c r="BW18">
        <v>6.9969599673738596</v>
      </c>
      <c r="BX18">
        <v>6.6767485569877101</v>
      </c>
      <c r="BY18">
        <v>6.4927973212339696</v>
      </c>
      <c r="BZ18">
        <v>6.6018054609398904</v>
      </c>
      <c r="CA18">
        <v>6.5609274085501701</v>
      </c>
      <c r="CB18">
        <v>5.3005207932004499</v>
      </c>
      <c r="CC18">
        <v>6.8470737752782203</v>
      </c>
      <c r="CD18">
        <v>6.3360981204067102</v>
      </c>
      <c r="CE18">
        <v>6.3906021902596697</v>
      </c>
      <c r="CF18">
        <v>6.3701631640648104</v>
      </c>
      <c r="CG18">
        <v>6.0772037886051402</v>
      </c>
      <c r="CH18">
        <v>5.9136915790462599</v>
      </c>
      <c r="CI18">
        <v>6.8061957228884999</v>
      </c>
      <c r="CJ18">
        <v>5.0825045137886002</v>
      </c>
      <c r="CK18">
        <v>5.2732687582739697</v>
      </c>
      <c r="CL18">
        <v>6.0908298060683803</v>
      </c>
      <c r="CM18">
        <v>6.04995175367866</v>
      </c>
      <c r="CN18">
        <v>6.7380656355722897</v>
      </c>
      <c r="CO18">
        <v>8.0325372945801199</v>
      </c>
      <c r="CP18">
        <v>8.0120982683852606</v>
      </c>
      <c r="CQ18">
        <v>8.5230739232567707</v>
      </c>
      <c r="CR18">
        <v>8.5980170193045904</v>
      </c>
      <c r="CS18">
        <v>7.3648624388813504</v>
      </c>
      <c r="CT18">
        <v>7.5624396920983301</v>
      </c>
      <c r="CU18">
        <v>6.9083908538627998</v>
      </c>
      <c r="CV18">
        <v>5.81830945680358</v>
      </c>
      <c r="CW18">
        <v>5.5934801686601201</v>
      </c>
      <c r="CX18">
        <v>5.3345858368585501</v>
      </c>
      <c r="CY18">
        <v>5.3345858368585501</v>
      </c>
      <c r="CZ18">
        <v>5.6411712297814596</v>
      </c>
      <c r="DA18">
        <v>5.55260211627039</v>
      </c>
      <c r="DB18">
        <v>5.3550248630534103</v>
      </c>
      <c r="DC18">
        <v>5.0007484090091596</v>
      </c>
      <c r="DD18">
        <v>5.5117240638806697</v>
      </c>
      <c r="DE18">
        <v>5.7365533520241403</v>
      </c>
      <c r="DF18">
        <v>5.7842444131454798</v>
      </c>
      <c r="DG18">
        <v>6.1657729021162098</v>
      </c>
      <c r="DH18">
        <v>6.3020330767486099</v>
      </c>
      <c r="DI18">
        <v>7.0787160721533002</v>
      </c>
      <c r="DJ18">
        <v>7.8213340238998903</v>
      </c>
      <c r="DK18">
        <v>8.1006673818963204</v>
      </c>
      <c r="DL18">
        <v>8.4753828621354295</v>
      </c>
      <c r="DM18">
        <v>8.77515524632671</v>
      </c>
      <c r="DN18">
        <v>8.9182284296907302</v>
      </c>
      <c r="DO18">
        <v>8.7615292288634699</v>
      </c>
      <c r="DP18">
        <v>9.0476755955915191</v>
      </c>
      <c r="DQ18">
        <v>9.3201959448563194</v>
      </c>
      <c r="DR18">
        <v>9.8379846084594504</v>
      </c>
      <c r="DS18">
        <v>9.8584236346543097</v>
      </c>
      <c r="DT18">
        <v>10.389838315720599</v>
      </c>
      <c r="DU18">
        <v>10.764553795959699</v>
      </c>
      <c r="DV18">
        <v>11.8614482017506</v>
      </c>
      <c r="DW18">
        <v>11.793318114434401</v>
      </c>
      <c r="DX18">
        <v>12.0794644811624</v>
      </c>
      <c r="DY18">
        <v>11.6502449310704</v>
      </c>
      <c r="DZ18">
        <v>12.072651472430801</v>
      </c>
      <c r="EA18">
        <v>12.1544075772102</v>
      </c>
      <c r="EB18">
        <v>12.174846603405101</v>
      </c>
      <c r="EC18">
        <v>12.4269279264751</v>
      </c>
      <c r="ED18">
        <v>12.8561474765671</v>
      </c>
      <c r="EE18">
        <v>12.9924076511995</v>
      </c>
      <c r="EF18">
        <v>13.373936140170199</v>
      </c>
      <c r="EG18">
        <v>13.2376759655378</v>
      </c>
      <c r="EH18">
        <v>13.1082287996371</v>
      </c>
      <c r="EI18">
        <v>13.646456489435099</v>
      </c>
      <c r="EJ18">
        <v>13.5374483497291</v>
      </c>
      <c r="EK18">
        <v>13.7963426815307</v>
      </c>
      <c r="EL18">
        <v>13.755464629141001</v>
      </c>
      <c r="EM18">
        <v>13.980293917284399</v>
      </c>
      <c r="EN18">
        <v>14.109741083185201</v>
      </c>
      <c r="EO18">
        <v>15.581350969215199</v>
      </c>
      <c r="EP18">
        <v>15.4927818557041</v>
      </c>
      <c r="EQ18">
        <v>15.7244241525792</v>
      </c>
      <c r="ER18">
        <v>15.158944427854699</v>
      </c>
      <c r="ES18">
        <v>14.477643554692699</v>
      </c>
      <c r="ET18">
        <v>13.6805215330932</v>
      </c>
      <c r="EU18">
        <v>13.448879236218101</v>
      </c>
      <c r="EV18">
        <v>11.091578215077501</v>
      </c>
      <c r="EW18">
        <v>10.5533505252795</v>
      </c>
      <c r="EX18">
        <v>9.7426024862167697</v>
      </c>
      <c r="EY18">
        <v>9.4360170932938594</v>
      </c>
      <c r="EZ18">
        <v>9.2997569186614601</v>
      </c>
      <c r="FA18">
        <v>8.9863585170069396</v>
      </c>
      <c r="FB18">
        <v>8.8500983423745296</v>
      </c>
      <c r="FC18">
        <v>8.9522934733488295</v>
      </c>
      <c r="FD18">
        <v>8.8773503773010098</v>
      </c>
      <c r="FE18">
        <v>8.5162609145251498</v>
      </c>
      <c r="FF18">
        <v>8.2709926001868208</v>
      </c>
      <c r="FG18">
        <v>8.1415454342860407</v>
      </c>
      <c r="FH18">
        <v>8.0870413644330803</v>
      </c>
      <c r="FI18">
        <v>7.4466185436607901</v>
      </c>
      <c r="FJ18">
        <v>7.1945372205908402</v>
      </c>
      <c r="FK18">
        <v>6.3769761727964296</v>
      </c>
      <c r="FL18">
        <v>6.3565371466015703</v>
      </c>
      <c r="FM18">
        <v>6.5677404172817901</v>
      </c>
      <c r="FN18">
        <v>6.3701631640648104</v>
      </c>
      <c r="FO18">
        <v>6.81300873162012</v>
      </c>
      <c r="FP18">
        <v>6.7312526268406696</v>
      </c>
      <c r="FQ18">
        <v>7.0991550983481604</v>
      </c>
      <c r="FR18">
        <v>6.9969599673738596</v>
      </c>
      <c r="FS18">
        <v>6.6971875831825702</v>
      </c>
      <c r="FT18">
        <v>6.6018054609398904</v>
      </c>
      <c r="FU18">
        <v>6.4519192688442502</v>
      </c>
      <c r="FV18">
        <v>5.9681956488992203</v>
      </c>
      <c r="FW18">
        <v>6.04313874494704</v>
      </c>
      <c r="FX18">
        <v>5.5185370726122898</v>
      </c>
      <c r="FY18">
        <v>5.81830945680358</v>
      </c>
      <c r="FZ18">
        <v>5.9954476838256996</v>
      </c>
      <c r="GA18">
        <v>6.0772037886051402</v>
      </c>
      <c r="GB18">
        <v>5.8591875091933003</v>
      </c>
      <c r="GC18">
        <v>5.9273175965095</v>
      </c>
      <c r="GD18">
        <v>5.6139191948549696</v>
      </c>
      <c r="GE18">
        <v>5.3959029154431297</v>
      </c>
      <c r="GF18">
        <v>4.9121792954980998</v>
      </c>
      <c r="GG18">
        <v>4.4693337279427903</v>
      </c>
      <c r="GH18">
        <v>4.20362638740961</v>
      </c>
      <c r="GI18">
        <v>4.5033987716008896</v>
      </c>
      <c r="GJ18">
        <v>4.1763743524831298</v>
      </c>
      <c r="GK18">
        <v>4.4557077104795502</v>
      </c>
      <c r="GL18">
        <v>4.7554800946708404</v>
      </c>
      <c r="GM18">
        <v>5.05525247886212</v>
      </c>
      <c r="GN18">
        <v>5.2664557495423496</v>
      </c>
      <c r="GO18">
        <v>5.2460167233474904</v>
      </c>
      <c r="GP18">
        <v>5.3618378717850304</v>
      </c>
      <c r="GQ18">
        <v>5.7978704306087199</v>
      </c>
      <c r="GR18">
        <v>5.5730411424652502</v>
      </c>
      <c r="GS18">
        <v>5.7297403432925202</v>
      </c>
      <c r="GT18">
        <v>5.9068785703146398</v>
      </c>
      <c r="GU18">
        <v>6.4451062601126301</v>
      </c>
      <c r="GV18">
        <v>6.9833339499106204</v>
      </c>
      <c r="GW18">
        <v>7.7463909278520697</v>
      </c>
      <c r="GX18">
        <v>8.0393503033117408</v>
      </c>
      <c r="GY18">
        <v>8.6184560454994497</v>
      </c>
      <c r="GZ18">
        <v>8.8705373685693996</v>
      </c>
      <c r="HA18">
        <v>9.3133829361247003</v>
      </c>
      <c r="HB18">
        <v>9.8652366433859306</v>
      </c>
      <c r="HC18">
        <v>9.7902935473381092</v>
      </c>
      <c r="HD18">
        <v>10.308082210941199</v>
      </c>
      <c r="HE18">
        <v>10.9280660055186</v>
      </c>
      <c r="HF18">
        <v>11.1256432587356</v>
      </c>
      <c r="HG18">
        <v>11.2210253809783</v>
      </c>
      <c r="HH18">
        <v>12.195285629600001</v>
      </c>
      <c r="HI18">
        <v>13.196797913148099</v>
      </c>
      <c r="HJ18">
        <v>14.2732532927441</v>
      </c>
      <c r="HK18">
        <v>15.2679525675606</v>
      </c>
      <c r="HL18">
        <v>16.5283591829104</v>
      </c>
      <c r="HM18">
        <v>17.07339988144</v>
      </c>
      <c r="HN18">
        <v>18.599513837322899</v>
      </c>
      <c r="HO18">
        <v>18.8447821516612</v>
      </c>
      <c r="HP18">
        <v>19.880359478867501</v>
      </c>
      <c r="HQ18">
        <v>21.815253958647599</v>
      </c>
      <c r="HR18">
        <v>24.043107813887399</v>
      </c>
      <c r="HS18">
        <v>24.669904617196401</v>
      </c>
      <c r="HT18">
        <v>25.923498223814502</v>
      </c>
      <c r="HU18">
        <v>26.843254402583199</v>
      </c>
      <c r="HV18">
        <v>28.498815524366901</v>
      </c>
      <c r="HW18">
        <v>30.147563637419001</v>
      </c>
      <c r="HX18">
        <v>30.1066855850293</v>
      </c>
      <c r="HY18">
        <v>29.963612401665198</v>
      </c>
      <c r="HZ18">
        <v>32.000702012419701</v>
      </c>
      <c r="IA18">
        <v>34.5760193129721</v>
      </c>
      <c r="IB18">
        <v>35.999938137880697</v>
      </c>
      <c r="IC18">
        <v>35.924995041832901</v>
      </c>
      <c r="ID18">
        <v>34.821287627310397</v>
      </c>
      <c r="IE18">
        <v>37.655499259664403</v>
      </c>
      <c r="IF18">
        <v>39.113483128231103</v>
      </c>
      <c r="IG18">
        <v>37.130897587329599</v>
      </c>
      <c r="IH18">
        <v>36.579043880068397</v>
      </c>
      <c r="II18">
        <v>37.594182181079802</v>
      </c>
      <c r="IJ18">
        <v>41.361776009665697</v>
      </c>
      <c r="IK18">
        <v>43.7735811006592</v>
      </c>
      <c r="IL18">
        <v>42.281532188434397</v>
      </c>
      <c r="IM18">
        <v>44.182361624556499</v>
      </c>
      <c r="IN18">
        <v>48.924215701764098</v>
      </c>
      <c r="IO18">
        <v>52.1127037881623</v>
      </c>
      <c r="IP18">
        <v>55.764476468310697</v>
      </c>
      <c r="IQ18">
        <v>56.595663533568299</v>
      </c>
      <c r="IR18">
        <v>59.838655689819497</v>
      </c>
      <c r="IS18">
        <v>65.854542399840099</v>
      </c>
      <c r="IT18">
        <f>VLOOKUP(A18,votes!$A$1:S78,8,FALSE)</f>
        <v>0.436</v>
      </c>
      <c r="IU18">
        <f>VLOOKUP(A18,pop!$B$3:F68,2,FALSE)</f>
        <v>2085287</v>
      </c>
      <c r="IV18">
        <f>VLOOKUP(A18,pop!$B$3:G68,4,FALSE)</f>
        <v>17.2</v>
      </c>
    </row>
    <row r="19" spans="1:256" x14ac:dyDescent="0.25">
      <c r="A19" t="s">
        <v>18</v>
      </c>
      <c r="O19">
        <v>0.54920272926296299</v>
      </c>
      <c r="P19">
        <v>0.44622721752615702</v>
      </c>
      <c r="Q19">
        <v>0.44622721752615702</v>
      </c>
      <c r="R19">
        <v>0.40332075430248798</v>
      </c>
      <c r="S19">
        <v>0.453092251641944</v>
      </c>
      <c r="T19">
        <v>0.46911066457878098</v>
      </c>
      <c r="U19">
        <v>0.56881711245092603</v>
      </c>
      <c r="V19">
        <v>0.67669621998472196</v>
      </c>
      <c r="W19">
        <v>0.79438251911250002</v>
      </c>
      <c r="X19">
        <v>1.0248515215710601</v>
      </c>
      <c r="Y19">
        <v>1.2994528862025401</v>
      </c>
      <c r="Z19">
        <v>1.4122355895333301</v>
      </c>
      <c r="AA19">
        <v>1.6378009961949</v>
      </c>
      <c r="AB19">
        <v>1.7211621247437501</v>
      </c>
      <c r="AC19">
        <v>1.8682699986534701</v>
      </c>
      <c r="AD19">
        <v>2.0742210221270798</v>
      </c>
      <c r="AE19">
        <v>2.1183533843000002</v>
      </c>
      <c r="AF19">
        <v>2.0644138305331001</v>
      </c>
      <c r="AG19">
        <v>2.3390151951645799</v>
      </c>
      <c r="AH19">
        <v>2.34391879096157</v>
      </c>
      <c r="AI19">
        <v>2.7509172421118002</v>
      </c>
      <c r="AJ19">
        <v>2.7607244337057799</v>
      </c>
      <c r="AK19">
        <v>2.39295474893148</v>
      </c>
      <c r="AL19">
        <v>2.8293747748636502</v>
      </c>
      <c r="AM19">
        <v>2.9078323076155099</v>
      </c>
      <c r="AN19">
        <v>2.65284532617199</v>
      </c>
      <c r="AO19">
        <v>2.5940021766080998</v>
      </c>
      <c r="AP19">
        <v>2.2458468750217602</v>
      </c>
      <c r="AQ19">
        <v>2.44689430269838</v>
      </c>
      <c r="AR19">
        <v>3.0059042235553202</v>
      </c>
      <c r="AS19">
        <v>2.6773633051569399</v>
      </c>
      <c r="AT19">
        <v>2.7509172421118002</v>
      </c>
      <c r="AU19">
        <v>3.2265660344198999</v>
      </c>
      <c r="AV19">
        <v>3.5452997612243</v>
      </c>
      <c r="AW19">
        <v>4.0552737241113403</v>
      </c>
      <c r="AX19">
        <v>5.4233769514717602</v>
      </c>
      <c r="AY19">
        <v>6.0265192345016203</v>
      </c>
      <c r="AZ19">
        <v>6.4433248772458303</v>
      </c>
      <c r="BA19">
        <v>6.7277334334712897</v>
      </c>
      <c r="BB19">
        <v>6.9876240107117997</v>
      </c>
      <c r="BC19">
        <v>7.2965505459222202</v>
      </c>
      <c r="BD19">
        <v>7.3946224618620402</v>
      </c>
      <c r="BE19">
        <v>8.2968840885083299</v>
      </c>
      <c r="BF19">
        <v>8.2135229599594908</v>
      </c>
      <c r="BG19">
        <v>8.5812926447338</v>
      </c>
      <c r="BH19">
        <v>9.2138565025455996</v>
      </c>
      <c r="BI19">
        <v>9.3658679722523193</v>
      </c>
      <c r="BJ19">
        <v>9.7875772107935202</v>
      </c>
      <c r="BK19">
        <v>10.562345346718001</v>
      </c>
      <c r="BL19">
        <v>9.4100003344252308</v>
      </c>
      <c r="BM19">
        <v>9.9690102552821802</v>
      </c>
      <c r="BN19">
        <v>9.5325902293499993</v>
      </c>
      <c r="BO19">
        <v>8.8019544555983806</v>
      </c>
      <c r="BP19">
        <v>8.7087861354555596</v>
      </c>
      <c r="BQ19">
        <v>7.8065245088092601</v>
      </c>
      <c r="BR19">
        <v>7.4779835904108802</v>
      </c>
      <c r="BS19">
        <v>6.7326370292682904</v>
      </c>
      <c r="BT19">
        <v>5.9774832765317196</v>
      </c>
      <c r="BU19">
        <v>5.4429913346597303</v>
      </c>
      <c r="BV19">
        <v>4.9134029885847301</v>
      </c>
      <c r="BW19">
        <v>5.6097135917574104</v>
      </c>
      <c r="BX19">
        <v>5.4577021220506996</v>
      </c>
      <c r="BY19">
        <v>4.8496562432238504</v>
      </c>
      <c r="BZ19">
        <v>4.5113081332314797</v>
      </c>
      <c r="CA19">
        <v>5.0163785003215304</v>
      </c>
      <c r="CB19">
        <v>4.9379209675696796</v>
      </c>
      <c r="CC19">
        <v>5.1536791826372701</v>
      </c>
      <c r="CD19">
        <v>4.03075574512639</v>
      </c>
      <c r="CE19">
        <v>4.1484420442541703</v>
      </c>
      <c r="CF19">
        <v>3.8444191048407399</v>
      </c>
      <c r="CG19">
        <v>3.6580824645550898</v>
      </c>
      <c r="CH19">
        <v>3.69240763513403</v>
      </c>
      <c r="CI19">
        <v>3.6482752729611101</v>
      </c>
      <c r="CJ19">
        <v>3.4129026747055602</v>
      </c>
      <c r="CK19">
        <v>3.89835865860764</v>
      </c>
      <c r="CL19">
        <v>3.7561543804949098</v>
      </c>
      <c r="CM19">
        <v>3.9277802333895799</v>
      </c>
      <c r="CN19">
        <v>3.90326225440463</v>
      </c>
      <c r="CO19">
        <v>3.1579156932620398</v>
      </c>
      <c r="CP19">
        <v>3.2903127797807898</v>
      </c>
      <c r="CQ19">
        <v>3.46193863267546</v>
      </c>
      <c r="CR19">
        <v>3.0598437773222198</v>
      </c>
      <c r="CS19">
        <v>3.1579156932620398</v>
      </c>
      <c r="CT19">
        <v>3.2265660344199101</v>
      </c>
      <c r="CU19">
        <v>3.2167588428259202</v>
      </c>
      <c r="CV19">
        <v>3.2706983965928198</v>
      </c>
      <c r="CW19">
        <v>3.2314696302169001</v>
      </c>
      <c r="CX19">
        <v>3.4079990789085599</v>
      </c>
      <c r="CY19">
        <v>3.80028674266782</v>
      </c>
      <c r="CZ19">
        <v>3.93268382918657</v>
      </c>
      <c r="DA19">
        <v>4.3838146425097202</v>
      </c>
      <c r="DB19">
        <v>4.5603440912013902</v>
      </c>
      <c r="DC19">
        <v>5.1389683952462999</v>
      </c>
      <c r="DD19">
        <v>5.2811726733590296</v>
      </c>
      <c r="DE19">
        <v>5.0752216498854201</v>
      </c>
      <c r="DF19">
        <v>5.4380877388627296</v>
      </c>
      <c r="DG19">
        <v>5.5214488674115696</v>
      </c>
      <c r="DH19">
        <v>6.3060241949300897</v>
      </c>
      <c r="DI19">
        <v>6.6394687091254596</v>
      </c>
      <c r="DJ19">
        <v>7.0660815434636604</v>
      </c>
      <c r="DK19">
        <v>7.4534656114259201</v>
      </c>
      <c r="DL19">
        <v>8.3900524086511599</v>
      </c>
      <c r="DM19">
        <v>8.7333041144405108</v>
      </c>
      <c r="DN19">
        <v>8.9882910958840299</v>
      </c>
      <c r="DO19">
        <v>9.3168320142824097</v>
      </c>
      <c r="DP19">
        <v>9.2923140352974496</v>
      </c>
      <c r="DQ19">
        <v>10.773199965988599</v>
      </c>
      <c r="DR19">
        <v>11.248848758296701</v>
      </c>
      <c r="DS19">
        <v>10.9546330104773</v>
      </c>
      <c r="DT19">
        <v>11.910834190890499</v>
      </c>
      <c r="DU19">
        <v>12.2099535345069</v>
      </c>
      <c r="DV19">
        <v>12.2687966840708</v>
      </c>
      <c r="DW19">
        <v>13.6467071030252</v>
      </c>
      <c r="DX19">
        <v>12.9651072872435</v>
      </c>
      <c r="DY19">
        <v>13.612381932446301</v>
      </c>
      <c r="DZ19">
        <v>14.220427811273099</v>
      </c>
      <c r="EA19">
        <v>14.7451125615511</v>
      </c>
      <c r="EB19">
        <v>14.843184477490899</v>
      </c>
      <c r="EC19">
        <v>14.794148519521</v>
      </c>
      <c r="ED19">
        <v>14.8677024564759</v>
      </c>
      <c r="EE19">
        <v>15.1275930337164</v>
      </c>
      <c r="EF19">
        <v>14.7402089657541</v>
      </c>
      <c r="EG19">
        <v>14.784341327927001</v>
      </c>
      <c r="EH19">
        <v>14.764726944739101</v>
      </c>
      <c r="EI19">
        <v>14.916738414445801</v>
      </c>
      <c r="EJ19">
        <v>15.358062036174999</v>
      </c>
      <c r="EK19">
        <v>15.3923872067539</v>
      </c>
      <c r="EL19">
        <v>15.524784293272599</v>
      </c>
      <c r="EM19">
        <v>16.2603236628213</v>
      </c>
      <c r="EN19">
        <v>16.152444555287499</v>
      </c>
      <c r="EO19">
        <v>15.4365195689268</v>
      </c>
      <c r="EP19">
        <v>15.343351248784</v>
      </c>
      <c r="EQ19">
        <v>15.2501829286412</v>
      </c>
      <c r="ER19">
        <v>14.3626320893858</v>
      </c>
      <c r="ES19">
        <v>13.779104189543901</v>
      </c>
      <c r="ET19">
        <v>12.665987943627</v>
      </c>
      <c r="EU19">
        <v>12.6561807520331</v>
      </c>
      <c r="EV19">
        <v>12.8866497544916</v>
      </c>
      <c r="EW19">
        <v>13.3573949510027</v>
      </c>
      <c r="EX19">
        <v>13.068082798980299</v>
      </c>
      <c r="EY19">
        <v>13.3966237173787</v>
      </c>
      <c r="EZ19">
        <v>13.597671145055299</v>
      </c>
      <c r="FA19">
        <v>14.078223533160401</v>
      </c>
      <c r="FB19">
        <v>13.685935869401099</v>
      </c>
      <c r="FC19">
        <v>13.4897920375215</v>
      </c>
      <c r="FD19">
        <v>13.1710583107171</v>
      </c>
      <c r="FE19">
        <v>13.9311156592507</v>
      </c>
      <c r="FF19">
        <v>14.0586091499724</v>
      </c>
      <c r="FG19">
        <v>14.1861026406942</v>
      </c>
      <c r="FH19">
        <v>16.780104817302298</v>
      </c>
      <c r="FI19">
        <v>15.8042892537011</v>
      </c>
      <c r="FJ19">
        <v>16.824237179475201</v>
      </c>
      <c r="FK19">
        <v>16.7016472845504</v>
      </c>
      <c r="FL19">
        <v>16.289745237603199</v>
      </c>
      <c r="FM19">
        <v>16.785008413099298</v>
      </c>
      <c r="FN19">
        <v>18.952397755369201</v>
      </c>
      <c r="FO19">
        <v>17.1772960768585</v>
      </c>
      <c r="FP19">
        <v>18.501266942046001</v>
      </c>
      <c r="FQ19">
        <v>19.280938673767501</v>
      </c>
      <c r="FR19">
        <v>19.550636442601999</v>
      </c>
      <c r="FS19">
        <v>21.874940850375701</v>
      </c>
      <c r="FT19">
        <v>21.835712083999699</v>
      </c>
      <c r="FU19">
        <v>20.3744405364965</v>
      </c>
      <c r="FV19">
        <v>20.629427517940002</v>
      </c>
      <c r="FW19">
        <v>20.119453555052999</v>
      </c>
      <c r="FX19">
        <v>19.874273765203402</v>
      </c>
      <c r="FY19">
        <v>20.109646363458999</v>
      </c>
      <c r="FZ19">
        <v>19.452564526662201</v>
      </c>
      <c r="GA19">
        <v>19.7811054450606</v>
      </c>
      <c r="GB19">
        <v>21.159015864015</v>
      </c>
      <c r="GC19">
        <v>19.9135025315794</v>
      </c>
      <c r="GD19">
        <v>19.9527312979553</v>
      </c>
      <c r="GE19">
        <v>18.329641089151298</v>
      </c>
      <c r="GF19">
        <v>19.859562977812502</v>
      </c>
      <c r="GG19">
        <v>17.540162165835799</v>
      </c>
      <c r="GH19">
        <v>16.7114544761444</v>
      </c>
      <c r="GI19">
        <v>14.7353053699571</v>
      </c>
      <c r="GJ19">
        <v>14.7205945825662</v>
      </c>
      <c r="GK19">
        <v>14.3969572599648</v>
      </c>
      <c r="GL19">
        <v>16.294648833400199</v>
      </c>
      <c r="GM19">
        <v>14.598004687641399</v>
      </c>
      <c r="GN19">
        <v>16.162251746881399</v>
      </c>
      <c r="GO19">
        <v>16.485889069482798</v>
      </c>
      <c r="GP19">
        <v>18.4130022177002</v>
      </c>
      <c r="GQ19">
        <v>18.770964710880499</v>
      </c>
      <c r="GR19">
        <v>30.103174597726099</v>
      </c>
      <c r="GS19">
        <v>27.2737998228625</v>
      </c>
      <c r="GT19">
        <v>30.691606093364999</v>
      </c>
      <c r="GU19">
        <v>28.720360582974699</v>
      </c>
      <c r="GV19">
        <v>32.113648874492299</v>
      </c>
      <c r="GW19">
        <v>29.3038884828166</v>
      </c>
      <c r="GX19">
        <v>27.553304783290901</v>
      </c>
      <c r="GY19">
        <v>23.0027678836835</v>
      </c>
      <c r="GZ19">
        <v>23.091032608029298</v>
      </c>
      <c r="HA19">
        <v>22.8654672013678</v>
      </c>
      <c r="HB19">
        <v>22.5467334745634</v>
      </c>
      <c r="HC19">
        <v>22.8262384349919</v>
      </c>
      <c r="HD19">
        <v>22.046566703270301</v>
      </c>
      <c r="HE19">
        <v>22.198578172977001</v>
      </c>
      <c r="HF19">
        <v>20.678463475909901</v>
      </c>
      <c r="HG19">
        <v>20.040996022301101</v>
      </c>
      <c r="HH19">
        <v>21.105076310248101</v>
      </c>
      <c r="HI19">
        <v>20.310693791135598</v>
      </c>
      <c r="HJ19">
        <v>22.742877306442999</v>
      </c>
      <c r="HK19">
        <v>22.943924734119602</v>
      </c>
      <c r="HL19">
        <v>23.179297332375199</v>
      </c>
      <c r="HM19">
        <v>25.356493866239099</v>
      </c>
      <c r="HN19">
        <v>25.920407382893</v>
      </c>
      <c r="HO19">
        <v>25.949828957674999</v>
      </c>
      <c r="HP19">
        <v>26.749115072584399</v>
      </c>
      <c r="HQ19">
        <v>25.930214574487</v>
      </c>
      <c r="HR19">
        <v>25.7683959131863</v>
      </c>
      <c r="HS19">
        <v>25.940021766080999</v>
      </c>
      <c r="HT19">
        <v>25.7487815299983</v>
      </c>
      <c r="HU19">
        <v>26.415670558389099</v>
      </c>
      <c r="HV19">
        <v>27.1708243111256</v>
      </c>
      <c r="HW19">
        <v>27.9112672764712</v>
      </c>
      <c r="HX19">
        <v>27.514076016914998</v>
      </c>
      <c r="HY19">
        <v>28.450662814140198</v>
      </c>
      <c r="HZ19">
        <v>28.2250974074787</v>
      </c>
      <c r="IA19">
        <v>29.392153207162501</v>
      </c>
      <c r="IB19">
        <v>29.1322626299219</v>
      </c>
      <c r="IC19">
        <v>35.859996063393197</v>
      </c>
      <c r="ID19">
        <v>35.4088652500701</v>
      </c>
      <c r="IE19">
        <v>41.842382935721901</v>
      </c>
      <c r="IF19">
        <v>42.009105192819597</v>
      </c>
      <c r="IG19">
        <v>41.866900914706903</v>
      </c>
      <c r="IH19">
        <v>49.335077313523797</v>
      </c>
      <c r="II19">
        <v>49.555739124388403</v>
      </c>
      <c r="IJ19">
        <v>49.374306079899704</v>
      </c>
      <c r="IK19">
        <v>50.232435344373101</v>
      </c>
      <c r="IL19">
        <v>60.451528985301799</v>
      </c>
      <c r="IM19">
        <v>62.040294023526798</v>
      </c>
      <c r="IN19">
        <v>62.908230479594202</v>
      </c>
      <c r="IO19">
        <v>70.278334962471206</v>
      </c>
      <c r="IP19">
        <v>71.072717481583794</v>
      </c>
      <c r="IQ19">
        <v>59.696375232565202</v>
      </c>
      <c r="IR19">
        <v>83.307188995075606</v>
      </c>
      <c r="IS19">
        <v>61.167453971662503</v>
      </c>
      <c r="IT19">
        <f>VLOOKUP(A19,votes!$A$1:S79,8,FALSE)</f>
        <v>0.56499999999999995</v>
      </c>
      <c r="IU19">
        <f>VLOOKUP(A19,pop!$B$3:F69,2,FALSE)</f>
        <v>2893957</v>
      </c>
      <c r="IV19">
        <f>VLOOKUP(A19,pop!$B$3:G69,4,FALSE)</f>
        <v>35.4</v>
      </c>
    </row>
    <row r="20" spans="1:256" x14ac:dyDescent="0.25">
      <c r="A20" t="s">
        <v>19</v>
      </c>
      <c r="O20">
        <v>2.51330323444102</v>
      </c>
      <c r="P20">
        <v>2.3480860895474902</v>
      </c>
      <c r="Q20">
        <v>2.3530926696957799</v>
      </c>
      <c r="R20">
        <v>2.3831321505855101</v>
      </c>
      <c r="S20">
        <v>2.4952795459071799</v>
      </c>
      <c r="T20">
        <v>2.8537506845246701</v>
      </c>
      <c r="U20">
        <v>3.16558910518952</v>
      </c>
      <c r="V20">
        <v>3.5918636435295399</v>
      </c>
      <c r="W20">
        <v>4.4086514334361002</v>
      </c>
      <c r="X20">
        <v>5.5244035807690599</v>
      </c>
      <c r="Y20">
        <v>6.3698004000944097</v>
      </c>
      <c r="Z20">
        <v>7.3940036532872302</v>
      </c>
      <c r="AA20">
        <v>8.3280884638108397</v>
      </c>
      <c r="AB20">
        <v>10.040338874525601</v>
      </c>
      <c r="AC20">
        <v>11.366367388086701</v>
      </c>
      <c r="AD20">
        <v>13.0314129002605</v>
      </c>
      <c r="AE20">
        <v>13.6965728342474</v>
      </c>
      <c r="AF20">
        <v>14.6335185477129</v>
      </c>
      <c r="AG20">
        <v>15.3387311228862</v>
      </c>
      <c r="AH20">
        <v>16.242776452520101</v>
      </c>
      <c r="AI20">
        <v>15.779310175935599</v>
      </c>
      <c r="AJ20">
        <v>15.3244266081768</v>
      </c>
      <c r="AK20">
        <v>13.8610747534055</v>
      </c>
      <c r="AL20">
        <v>13.4176347974142</v>
      </c>
      <c r="AM20">
        <v>12.196029241231701</v>
      </c>
      <c r="AN20">
        <v>12.0358186764865</v>
      </c>
      <c r="AO20">
        <v>11.4879557631166</v>
      </c>
      <c r="AP20">
        <v>11.0330721953577</v>
      </c>
      <c r="AQ20">
        <v>10.4494479952143</v>
      </c>
      <c r="AR20">
        <v>10.855696212961201</v>
      </c>
      <c r="AS20">
        <v>10.279224270172501</v>
      </c>
      <c r="AT20">
        <v>10.270641561346901</v>
      </c>
      <c r="AU20">
        <v>9.1048236125310904</v>
      </c>
      <c r="AV20">
        <v>8.1049380343442508</v>
      </c>
      <c r="AW20">
        <v>8.4496768388407197</v>
      </c>
      <c r="AX20">
        <v>9.2793386919857301</v>
      </c>
      <c r="AY20">
        <v>9.4667278346788297</v>
      </c>
      <c r="AZ20">
        <v>8.9875265919140404</v>
      </c>
      <c r="BA20">
        <v>9.0890886463507492</v>
      </c>
      <c r="BB20">
        <v>8.8831036345354395</v>
      </c>
      <c r="BC20">
        <v>9.43382745084722</v>
      </c>
      <c r="BD20">
        <v>9.2020943125549906</v>
      </c>
      <c r="BE20">
        <v>8.7014362977261008</v>
      </c>
      <c r="BF20">
        <v>8.1750301564203003</v>
      </c>
      <c r="BG20">
        <v>8.7729588712730902</v>
      </c>
      <c r="BH20">
        <v>8.6156092094697208</v>
      </c>
      <c r="BI20">
        <v>8.2680095020313793</v>
      </c>
      <c r="BJ20">
        <v>7.4226126827060197</v>
      </c>
      <c r="BK20">
        <v>6.8375580310916897</v>
      </c>
      <c r="BL20">
        <v>6.2453511221226599</v>
      </c>
      <c r="BM20">
        <v>5.7647194278869298</v>
      </c>
      <c r="BN20">
        <v>5.1610689071503799</v>
      </c>
      <c r="BO20">
        <v>4.8363564232470697</v>
      </c>
      <c r="BP20">
        <v>5.0952681394871604</v>
      </c>
      <c r="BQ20">
        <v>5.1067117512546698</v>
      </c>
      <c r="BR20">
        <v>4.5946101246582698</v>
      </c>
      <c r="BS20">
        <v>5.4886422939955697</v>
      </c>
      <c r="BT20">
        <v>5.28265728218026</v>
      </c>
      <c r="BU20">
        <v>5.32557082630845</v>
      </c>
      <c r="BV20">
        <v>5.6645878249211501</v>
      </c>
      <c r="BW20">
        <v>6.2410597677098396</v>
      </c>
      <c r="BX20">
        <v>6.1924244176978904</v>
      </c>
      <c r="BY20">
        <v>6.6058248927994603</v>
      </c>
      <c r="BZ20">
        <v>5.6188133778510796</v>
      </c>
      <c r="CA20">
        <v>5.4843509395827503</v>
      </c>
      <c r="CB20">
        <v>5.47433777928617</v>
      </c>
      <c r="CC20">
        <v>5.0595068527136702</v>
      </c>
      <c r="CD20">
        <v>4.2427190628071099</v>
      </c>
      <c r="CE20">
        <v>3.9394633509678898</v>
      </c>
      <c r="CF20">
        <v>3.7177433729722398</v>
      </c>
      <c r="CG20">
        <v>3.5818504832329698</v>
      </c>
      <c r="CH20">
        <v>3.8736625833046698</v>
      </c>
      <c r="CI20">
        <v>3.72489563032694</v>
      </c>
      <c r="CJ20">
        <v>3.8879670980140602</v>
      </c>
      <c r="CK20">
        <v>3.79212684946111</v>
      </c>
      <c r="CL20">
        <v>3.7577960141585498</v>
      </c>
      <c r="CM20">
        <v>3.4717057199706201</v>
      </c>
      <c r="CN20">
        <v>3.1856154257826801</v>
      </c>
      <c r="CO20">
        <v>10.2363107260443</v>
      </c>
      <c r="CP20">
        <v>10.3850776790221</v>
      </c>
      <c r="CQ20">
        <v>10.372203615783601</v>
      </c>
      <c r="CR20">
        <v>10.602506302604899</v>
      </c>
      <c r="CS20">
        <v>10.3950908393186</v>
      </c>
      <c r="CT20">
        <v>10.2234366628059</v>
      </c>
      <c r="CU20">
        <v>10.310694202533201</v>
      </c>
      <c r="CV20">
        <v>2.7107055374307101</v>
      </c>
      <c r="CW20">
        <v>2.29873551380008</v>
      </c>
      <c r="CX20">
        <v>2.0112147681411998</v>
      </c>
      <c r="CY20">
        <v>1.63214512834218</v>
      </c>
      <c r="CZ20">
        <v>1.81810381956434</v>
      </c>
      <c r="DA20">
        <v>1.8810436842856899</v>
      </c>
      <c r="DB20">
        <v>1.92967903429764</v>
      </c>
      <c r="DC20">
        <v>2.03839334608905</v>
      </c>
      <c r="DD20">
        <v>2.4446415638359298</v>
      </c>
      <c r="DE20">
        <v>2.37025808734706</v>
      </c>
      <c r="DF20">
        <v>2.6778051535990901</v>
      </c>
      <c r="DG20">
        <v>2.7579104359717199</v>
      </c>
      <c r="DH20">
        <v>2.9438691271938802</v>
      </c>
      <c r="DI20">
        <v>3.13411917282885</v>
      </c>
      <c r="DJ20">
        <v>3.1927676831373799</v>
      </c>
      <c r="DK20">
        <v>3.0525834389852902</v>
      </c>
      <c r="DL20">
        <v>3.1970590375502002</v>
      </c>
      <c r="DM20">
        <v>3.24140303314933</v>
      </c>
      <c r="DN20">
        <v>3.6204726729483498</v>
      </c>
      <c r="DO20">
        <v>3.6247640273611701</v>
      </c>
      <c r="DP20">
        <v>3.8464840053568201</v>
      </c>
      <c r="DQ20">
        <v>4.0710648862943497</v>
      </c>
      <c r="DR20">
        <v>4.1511701686669698</v>
      </c>
      <c r="DS20">
        <v>4.2842021554643601</v>
      </c>
      <c r="DT20">
        <v>4.3542942775404097</v>
      </c>
      <c r="DU20">
        <v>4.5373920658206801</v>
      </c>
      <c r="DV20">
        <v>4.9522229923931897</v>
      </c>
      <c r="DW20">
        <v>4.8420782291308404</v>
      </c>
      <c r="DX20">
        <v>5.0208846629983004</v>
      </c>
      <c r="DY20">
        <v>5.4199806233904697</v>
      </c>
      <c r="DZ20">
        <v>5.4857813910536901</v>
      </c>
      <c r="EA20">
        <v>5.6231047322638998</v>
      </c>
      <c r="EB20">
        <v>5.6703096308049101</v>
      </c>
      <c r="EC20">
        <v>6.2396293162389096</v>
      </c>
      <c r="ED20">
        <v>6.8318362252079403</v>
      </c>
      <c r="EE20">
        <v>7.0206558193719797</v>
      </c>
      <c r="EF20">
        <v>7.1064829076283598</v>
      </c>
      <c r="EG20">
        <v>7.28385889002488</v>
      </c>
      <c r="EH20">
        <v>7.4340562944735398</v>
      </c>
      <c r="EI20">
        <v>7.4311953915316602</v>
      </c>
      <c r="EJ20">
        <v>6.89048473551646</v>
      </c>
      <c r="EK20">
        <v>6.5686331545550303</v>
      </c>
      <c r="EL20">
        <v>6.4069921383388504</v>
      </c>
      <c r="EM20">
        <v>6.1280541015056098</v>
      </c>
      <c r="EN20">
        <v>6.8561539002139096</v>
      </c>
      <c r="EO20">
        <v>6.8346971281498199</v>
      </c>
      <c r="EP20">
        <v>7.0077817561335198</v>
      </c>
      <c r="EQ20">
        <v>7.5012875136077097</v>
      </c>
      <c r="ER20">
        <v>7.6529153695273102</v>
      </c>
      <c r="ES20">
        <v>7.8703439931101498</v>
      </c>
      <c r="ET20">
        <v>8.1678778990655996</v>
      </c>
      <c r="EU20">
        <v>7.2910111473795798</v>
      </c>
      <c r="EV20">
        <v>7.4397781003572998</v>
      </c>
      <c r="EW20">
        <v>7.4626653238923399</v>
      </c>
      <c r="EX20">
        <v>7.0363907855523102</v>
      </c>
      <c r="EY20">
        <v>6.9734509208309703</v>
      </c>
      <c r="EZ20">
        <v>7.0034904017206996</v>
      </c>
      <c r="FA20">
        <v>6.9505636972959302</v>
      </c>
      <c r="FB20">
        <v>7.1064829076283598</v>
      </c>
      <c r="FC20">
        <v>7.0549866546745301</v>
      </c>
      <c r="FD20">
        <v>7.2066145105941404</v>
      </c>
      <c r="FE20">
        <v>6.8604452546267298</v>
      </c>
      <c r="FF20">
        <v>7.43834764888636</v>
      </c>
      <c r="FG20">
        <v>7.5155920283171103</v>
      </c>
      <c r="FH20">
        <v>7.9976541740237801</v>
      </c>
      <c r="FI20">
        <v>7.9146879887092796</v>
      </c>
      <c r="FJ20">
        <v>7.7859473563246997</v>
      </c>
      <c r="FK20">
        <v>7.4226126827060197</v>
      </c>
      <c r="FL20">
        <v>7.72729884601618</v>
      </c>
      <c r="FM20">
        <v>6.8118099046147798</v>
      </c>
      <c r="FN20">
        <v>5.5701780278391304</v>
      </c>
      <c r="FO20">
        <v>6.0965841691449398</v>
      </c>
      <c r="FP20">
        <v>6.5071237413046301</v>
      </c>
      <c r="FQ20">
        <v>7.0621389120292202</v>
      </c>
      <c r="FR20">
        <v>7.4884134503692499</v>
      </c>
      <c r="FS20">
        <v>7.7087029768939601</v>
      </c>
      <c r="FT20">
        <v>8.1893346711296999</v>
      </c>
      <c r="FU20">
        <v>9.3236826875848706</v>
      </c>
      <c r="FV20">
        <v>7.28385889002488</v>
      </c>
      <c r="FW20">
        <v>8.1793215108331196</v>
      </c>
      <c r="FX20">
        <v>7.6371804033469797</v>
      </c>
      <c r="FY20">
        <v>7.4140299738803899</v>
      </c>
      <c r="FZ20">
        <v>7.1350919370471502</v>
      </c>
      <c r="GA20">
        <v>7.0077817561335198</v>
      </c>
      <c r="GB20">
        <v>7.3796991385778403</v>
      </c>
      <c r="GC20">
        <v>8.6613836565397992</v>
      </c>
      <c r="GD20">
        <v>6.6730561119336302</v>
      </c>
      <c r="GE20">
        <v>7.6929680107136296</v>
      </c>
      <c r="GF20">
        <v>7.2695543753154803</v>
      </c>
      <c r="GG20">
        <v>7.7301597489580596</v>
      </c>
      <c r="GH20">
        <v>8.016250043146</v>
      </c>
      <c r="GI20">
        <v>8.5197689609167693</v>
      </c>
      <c r="GJ20">
        <v>8.3924587800031301</v>
      </c>
      <c r="GK20">
        <v>8.3924587800031301</v>
      </c>
      <c r="GL20">
        <v>8.41677645500911</v>
      </c>
      <c r="GM20">
        <v>8.6885622344876499</v>
      </c>
      <c r="GN20">
        <v>8.3967501344159494</v>
      </c>
      <c r="GO20">
        <v>8.4053328432415899</v>
      </c>
      <c r="GP20">
        <v>7.5084397709623998</v>
      </c>
      <c r="GQ20">
        <v>7.1937404473556699</v>
      </c>
      <c r="GR20">
        <v>7.1937404473556699</v>
      </c>
      <c r="GS20">
        <v>7.6886766563008004</v>
      </c>
      <c r="GT20">
        <v>7.69725936512644</v>
      </c>
      <c r="GU20">
        <v>7.8918007651742403</v>
      </c>
      <c r="GV20">
        <v>8.0319850093263305</v>
      </c>
      <c r="GW20">
        <v>8.4067632947125297</v>
      </c>
      <c r="GX20">
        <v>8.9918179463268597</v>
      </c>
      <c r="GY20">
        <v>8.9918179463268597</v>
      </c>
      <c r="GZ20">
        <v>8.6399268844757007</v>
      </c>
      <c r="HA20">
        <v>9.2450078566831806</v>
      </c>
      <c r="HB20">
        <v>9.6626996861975698</v>
      </c>
      <c r="HC20">
        <v>9.5482635685223993</v>
      </c>
      <c r="HD20">
        <v>9.4681582861497695</v>
      </c>
      <c r="HE20">
        <v>9.8672542465419504</v>
      </c>
      <c r="HF20">
        <v>9.8672542465419504</v>
      </c>
      <c r="HG20">
        <v>10.0474911318803</v>
      </c>
      <c r="HH20">
        <v>10.0946960304213</v>
      </c>
      <c r="HI20">
        <v>10.124735511311</v>
      </c>
      <c r="HJ20">
        <v>10.7012074540997</v>
      </c>
      <c r="HK20">
        <v>11.1861305027483</v>
      </c>
      <c r="HL20">
        <v>11.703953935228499</v>
      </c>
      <c r="HM20">
        <v>11.703953935228499</v>
      </c>
      <c r="HN20">
        <v>12.402014253047</v>
      </c>
      <c r="HO20">
        <v>12.852606466393</v>
      </c>
      <c r="HP20">
        <v>13.393317122408201</v>
      </c>
      <c r="HQ20">
        <v>14.9053043271915</v>
      </c>
      <c r="HR20">
        <v>16.1683929760312</v>
      </c>
      <c r="HS20">
        <v>16.667620539389201</v>
      </c>
      <c r="HT20">
        <v>16.667620539389201</v>
      </c>
      <c r="HU20">
        <v>18.205355870649299</v>
      </c>
      <c r="HV20">
        <v>18.7846887163799</v>
      </c>
      <c r="HW20">
        <v>19.192367385597699</v>
      </c>
      <c r="HX20">
        <v>18.829032711979</v>
      </c>
      <c r="HY20">
        <v>18.600160476628702</v>
      </c>
      <c r="HZ20">
        <v>20.751559488921998</v>
      </c>
      <c r="IA20">
        <v>20.751559488921998</v>
      </c>
      <c r="IB20">
        <v>22.2377985672283</v>
      </c>
      <c r="IC20">
        <v>23.387881549863799</v>
      </c>
      <c r="ID20">
        <v>25.8368144681125</v>
      </c>
      <c r="IE20">
        <v>28.5618245202526</v>
      </c>
      <c r="IF20">
        <v>30.419980981003299</v>
      </c>
      <c r="IG20">
        <v>31.175259357659399</v>
      </c>
      <c r="IH20">
        <v>31.175259357659399</v>
      </c>
      <c r="II20">
        <v>35.270641918959797</v>
      </c>
      <c r="IJ20">
        <v>36.360645939815797</v>
      </c>
      <c r="IK20">
        <v>37.515020276864099</v>
      </c>
      <c r="IL20">
        <v>40.367340509917803</v>
      </c>
      <c r="IM20">
        <v>41.656177285234499</v>
      </c>
      <c r="IN20">
        <v>45.2981067302469</v>
      </c>
      <c r="IO20">
        <v>45.2981067302469</v>
      </c>
      <c r="IP20">
        <v>48.609601885472301</v>
      </c>
      <c r="IQ20">
        <v>53.6261951940578</v>
      </c>
      <c r="IR20">
        <v>56.806088813956698</v>
      </c>
      <c r="IS20">
        <v>58.534074190851797</v>
      </c>
      <c r="IT20">
        <f>VLOOKUP(A20,votes!$A$1:S80,8,FALSE)</f>
        <v>0.47899999999999998</v>
      </c>
      <c r="IU20">
        <f>VLOOKUP(A20,pop!$B$3:F70,2,FALSE)</f>
        <v>9895622</v>
      </c>
      <c r="IV20">
        <f>VLOOKUP(A20,pop!$B$3:G70,4,FALSE)</f>
        <v>175</v>
      </c>
    </row>
    <row r="21" spans="1:256" x14ac:dyDescent="0.25">
      <c r="A21" t="s">
        <v>20</v>
      </c>
      <c r="O21">
        <v>0.63179639173499103</v>
      </c>
      <c r="P21">
        <v>0.37907783504099402</v>
      </c>
      <c r="Q21">
        <v>0.286414364253196</v>
      </c>
      <c r="R21">
        <v>0.30326226803279499</v>
      </c>
      <c r="S21">
        <v>0.31337101030055498</v>
      </c>
      <c r="T21">
        <v>0.36644190720629399</v>
      </c>
      <c r="U21">
        <v>0.52348843886613505</v>
      </c>
      <c r="V21">
        <v>0.73649407950821799</v>
      </c>
      <c r="W21">
        <v>0.98560237110658599</v>
      </c>
      <c r="X21">
        <v>1.1697258909836401</v>
      </c>
      <c r="Y21">
        <v>1.3069159646175199</v>
      </c>
      <c r="Z21">
        <v>1.4441060382513999</v>
      </c>
      <c r="AA21">
        <v>1.6679424741803699</v>
      </c>
      <c r="AB21">
        <v>2.0109176582650798</v>
      </c>
      <c r="AC21">
        <v>2.2852978055328501</v>
      </c>
      <c r="AD21">
        <v>2.4116570838798501</v>
      </c>
      <c r="AE21">
        <v>2.8304478349727602</v>
      </c>
      <c r="AF21">
        <v>2.97846870389353</v>
      </c>
      <c r="AG21">
        <v>3.0615048010929802</v>
      </c>
      <c r="AH21">
        <v>3.2709001766394401</v>
      </c>
      <c r="AI21">
        <v>2.9062634019809499</v>
      </c>
      <c r="AJ21">
        <v>2.9062634019809499</v>
      </c>
      <c r="AK21">
        <v>2.9026531368853301</v>
      </c>
      <c r="AL21">
        <v>2.5524574226093599</v>
      </c>
      <c r="AM21">
        <v>2.5849498084700202</v>
      </c>
      <c r="AN21">
        <v>2.6715961707650999</v>
      </c>
      <c r="AO21">
        <v>2.5632882178962499</v>
      </c>
      <c r="AP21">
        <v>2.6607653754782201</v>
      </c>
      <c r="AQ21">
        <v>2.4224878791667299</v>
      </c>
      <c r="AR21">
        <v>2.4224878791667299</v>
      </c>
      <c r="AS21">
        <v>2.1553282620902201</v>
      </c>
      <c r="AT21">
        <v>2.1553282620902201</v>
      </c>
      <c r="AU21">
        <v>2.2058719734290202</v>
      </c>
      <c r="AV21">
        <v>2.2491951545765598</v>
      </c>
      <c r="AW21">
        <v>2.2780772753415901</v>
      </c>
      <c r="AX21">
        <v>2.3827749631148198</v>
      </c>
      <c r="AY21">
        <v>2.36833390273231</v>
      </c>
      <c r="AZ21">
        <v>2.6318832547131898</v>
      </c>
      <c r="BA21">
        <v>2.48025212069679</v>
      </c>
      <c r="BB21">
        <v>2.1697693224727401</v>
      </c>
      <c r="BC21">
        <v>2.1769898526639899</v>
      </c>
      <c r="BD21">
        <v>2.0903434903689102</v>
      </c>
      <c r="BE21">
        <v>2.1697693224727401</v>
      </c>
      <c r="BF21">
        <v>2.2636362149590799</v>
      </c>
      <c r="BG21">
        <v>2.37194416782794</v>
      </c>
      <c r="BH21">
        <v>2.59217033866127</v>
      </c>
      <c r="BI21">
        <v>2.7546322679645598</v>
      </c>
      <c r="BJ21">
        <v>2.5885600735656502</v>
      </c>
      <c r="BK21">
        <v>2.6318832547131898</v>
      </c>
      <c r="BL21">
        <v>2.5705087480875002</v>
      </c>
      <c r="BM21">
        <v>2.4405392046448799</v>
      </c>
      <c r="BN21">
        <v>2.3069593961066199</v>
      </c>
      <c r="BO21">
        <v>2.22753356400279</v>
      </c>
      <c r="BP21">
        <v>2.0542408394126199</v>
      </c>
      <c r="BQ21">
        <v>2.1842103828552499</v>
      </c>
      <c r="BR21">
        <v>2.36833390273231</v>
      </c>
      <c r="BS21">
        <v>2.2852978055328501</v>
      </c>
      <c r="BT21">
        <v>2.3936057584017001</v>
      </c>
      <c r="BU21">
        <v>2.6968680264345002</v>
      </c>
      <c r="BV21">
        <v>2.60300113394816</v>
      </c>
      <c r="BW21">
        <v>2.83405810006838</v>
      </c>
      <c r="BX21">
        <v>2.73297067739079</v>
      </c>
      <c r="BY21">
        <v>2.4333186744536199</v>
      </c>
      <c r="BZ21">
        <v>2.58856007356564</v>
      </c>
      <c r="CA21">
        <v>2.7510220028689298</v>
      </c>
      <c r="CB21">
        <v>2.61022166413942</v>
      </c>
      <c r="CC21">
        <v>2.6246627245219298</v>
      </c>
      <c r="CD21">
        <v>2.4983034461749298</v>
      </c>
      <c r="CE21">
        <v>2.3430620470629</v>
      </c>
      <c r="CF21">
        <v>2.5163547716530701</v>
      </c>
      <c r="CG21">
        <v>2.1408872017077099</v>
      </c>
      <c r="CH21">
        <v>1.7654196317623401</v>
      </c>
      <c r="CI21">
        <v>1.6535014137978601</v>
      </c>
      <c r="CJ21">
        <v>1.37551100143446</v>
      </c>
      <c r="CK21">
        <v>1.74375804118857</v>
      </c>
      <c r="CL21">
        <v>2.0000868629782</v>
      </c>
      <c r="CM21">
        <v>2.0795126950820202</v>
      </c>
      <c r="CN21">
        <v>2.2889080706284801</v>
      </c>
      <c r="CO21">
        <v>2.4152673489754801</v>
      </c>
      <c r="CP21">
        <v>2.3141799262978799</v>
      </c>
      <c r="CQ21">
        <v>2.6427140500000701</v>
      </c>
      <c r="CR21">
        <v>2.2816875404372201</v>
      </c>
      <c r="CS21">
        <v>2.4224878791667299</v>
      </c>
      <c r="CT21">
        <v>2.4477597348361302</v>
      </c>
      <c r="CU21">
        <v>2.5957806037569</v>
      </c>
      <c r="CV21">
        <v>3.0398432105192099</v>
      </c>
      <c r="CW21">
        <v>3.6608088069673199</v>
      </c>
      <c r="CX21">
        <v>3.9026965683744299</v>
      </c>
      <c r="CY21">
        <v>4.3756412959017599</v>
      </c>
      <c r="CZ21">
        <v>4.6283598525957599</v>
      </c>
      <c r="DA21">
        <v>5.1301867008881201</v>
      </c>
      <c r="DB21">
        <v>6.2421483503417097</v>
      </c>
      <c r="DC21">
        <v>6.7078725476777903</v>
      </c>
      <c r="DD21">
        <v>7.0941709129100401</v>
      </c>
      <c r="DE21">
        <v>8.2494557435111702</v>
      </c>
      <c r="DF21">
        <v>8.3649842265712806</v>
      </c>
      <c r="DG21">
        <v>8.6140925181696506</v>
      </c>
      <c r="DH21">
        <v>9.4083508392079196</v>
      </c>
      <c r="DI21">
        <v>9.36141739296475</v>
      </c>
      <c r="DJ21">
        <v>9.53109985245929</v>
      </c>
      <c r="DK21">
        <v>9.4155713693991796</v>
      </c>
      <c r="DL21">
        <v>8.7765544474729307</v>
      </c>
      <c r="DM21">
        <v>8.8126570984292201</v>
      </c>
      <c r="DN21">
        <v>9.8415826506833497</v>
      </c>
      <c r="DO21">
        <v>9.4191816344948105</v>
      </c>
      <c r="DP21">
        <v>9.3253147420084694</v>
      </c>
      <c r="DQ21">
        <v>9.8271415903008297</v>
      </c>
      <c r="DR21">
        <v>10.8380158170768</v>
      </c>
      <c r="DS21">
        <v>10.7730310453555</v>
      </c>
      <c r="DT21">
        <v>11.505914859768</v>
      </c>
      <c r="DU21">
        <v>12.502348026161499</v>
      </c>
      <c r="DV21">
        <v>13.628750735997601</v>
      </c>
      <c r="DW21">
        <v>14.3183113692627</v>
      </c>
      <c r="DX21">
        <v>14.524096479713499</v>
      </c>
      <c r="DY21">
        <v>14.9140051100414</v>
      </c>
      <c r="DZ21">
        <v>15.5385809715851</v>
      </c>
      <c r="EA21">
        <v>15.827402179235399</v>
      </c>
      <c r="EB21">
        <v>16.318398232240899</v>
      </c>
      <c r="EC21">
        <v>17.7625042704923</v>
      </c>
      <c r="ED21">
        <v>17.845540367691701</v>
      </c>
      <c r="EE21">
        <v>18.2246182027327</v>
      </c>
      <c r="EF21">
        <v>19.054979174727301</v>
      </c>
      <c r="EG21">
        <v>18.163243696106999</v>
      </c>
      <c r="EH21">
        <v>16.932143298497699</v>
      </c>
      <c r="EI21">
        <v>16.5566757285523</v>
      </c>
      <c r="EJ21">
        <v>16.188428688798201</v>
      </c>
      <c r="EK21">
        <v>16.350890618101499</v>
      </c>
      <c r="EL21">
        <v>17.964679115847499</v>
      </c>
      <c r="EM21">
        <v>18.137971840437601</v>
      </c>
      <c r="EN21">
        <v>21.730185610587998</v>
      </c>
      <c r="EO21">
        <v>26.170811678211098</v>
      </c>
      <c r="EP21">
        <v>26.892864697336801</v>
      </c>
      <c r="EQ21">
        <v>26.445191825478901</v>
      </c>
      <c r="ER21">
        <v>28.055370058129199</v>
      </c>
      <c r="ES21">
        <v>26.611264019877801</v>
      </c>
      <c r="ET21">
        <v>27.618527981558099</v>
      </c>
      <c r="EU21">
        <v>25.055239763661898</v>
      </c>
      <c r="EV21">
        <v>21.3619385708339</v>
      </c>
      <c r="EW21">
        <v>20.535187863935001</v>
      </c>
      <c r="EX21">
        <v>21.448584933128998</v>
      </c>
      <c r="EY21">
        <v>20.437710706352998</v>
      </c>
      <c r="EZ21">
        <v>20.824009071585301</v>
      </c>
      <c r="FA21">
        <v>19.311307996516899</v>
      </c>
      <c r="FB21">
        <v>19.282425875751901</v>
      </c>
      <c r="FC21">
        <v>19.354631177664402</v>
      </c>
      <c r="FD21">
        <v>19.008045728484099</v>
      </c>
      <c r="FE21">
        <v>17.4520214722682</v>
      </c>
      <c r="FF21">
        <v>16.975466479645299</v>
      </c>
      <c r="FG21">
        <v>16.758850573907502</v>
      </c>
      <c r="FH21">
        <v>17.0332307211753</v>
      </c>
      <c r="FI21">
        <v>17.2426260967218</v>
      </c>
      <c r="FJ21">
        <v>17.141538674044199</v>
      </c>
      <c r="FK21">
        <v>16.549455198361098</v>
      </c>
      <c r="FL21">
        <v>16.336449557719</v>
      </c>
      <c r="FM21">
        <v>16.484470426639799</v>
      </c>
      <c r="FN21">
        <v>17.506175448702599</v>
      </c>
      <c r="FO21">
        <v>17.332882724112501</v>
      </c>
      <c r="FP21">
        <v>17.412308556216299</v>
      </c>
      <c r="FQ21">
        <v>17.368985375068799</v>
      </c>
      <c r="FR21">
        <v>17.5458883647546</v>
      </c>
      <c r="FS21">
        <v>17.7444529450141</v>
      </c>
      <c r="FT21">
        <v>17.621703931762799</v>
      </c>
      <c r="FU21">
        <v>16.296736641667099</v>
      </c>
      <c r="FV21">
        <v>17.163200264617899</v>
      </c>
      <c r="FW21">
        <v>17.885253283743602</v>
      </c>
      <c r="FX21">
        <v>18.813091413320201</v>
      </c>
      <c r="FY21">
        <v>18.867245389754601</v>
      </c>
      <c r="FZ21">
        <v>19.062199704918498</v>
      </c>
      <c r="GA21">
        <v>19.773421928757401</v>
      </c>
      <c r="GB21">
        <v>20.867332252732801</v>
      </c>
      <c r="GC21">
        <v>21.062286567896699</v>
      </c>
      <c r="GD21">
        <v>19.813134844809301</v>
      </c>
      <c r="GE21">
        <v>19.809524579713699</v>
      </c>
      <c r="GF21">
        <v>20.416049115779199</v>
      </c>
      <c r="GG21">
        <v>20.979250470697298</v>
      </c>
      <c r="GH21">
        <v>20.481033887500502</v>
      </c>
      <c r="GI21">
        <v>20.2247050657109</v>
      </c>
      <c r="GJ21">
        <v>19.7553706032792</v>
      </c>
      <c r="GK21">
        <v>20.748193504577099</v>
      </c>
      <c r="GL21">
        <v>21.672421369058</v>
      </c>
      <c r="GM21">
        <v>22.603869763730099</v>
      </c>
      <c r="GN21">
        <v>22.943234682719201</v>
      </c>
      <c r="GO21">
        <v>23.8927344028695</v>
      </c>
      <c r="GP21">
        <v>25.001085787227499</v>
      </c>
      <c r="GQ21">
        <v>25.795344108265699</v>
      </c>
      <c r="GR21">
        <v>26.9073057577193</v>
      </c>
      <c r="GS21">
        <v>27.744887259905099</v>
      </c>
      <c r="GT21">
        <v>28.008436611886001</v>
      </c>
      <c r="GU21">
        <v>28.4380581582658</v>
      </c>
      <c r="GV21">
        <v>28.6149611479516</v>
      </c>
      <c r="GW21">
        <v>28.712438305533599</v>
      </c>
      <c r="GX21">
        <v>27.820702826913301</v>
      </c>
      <c r="GY21">
        <v>27.170855109700199</v>
      </c>
      <c r="GZ21">
        <v>26.304391486749399</v>
      </c>
      <c r="HA21">
        <v>25.802564638457</v>
      </c>
      <c r="HB21">
        <v>25.409045743033499</v>
      </c>
      <c r="HC21">
        <v>25.723138806353202</v>
      </c>
      <c r="HD21">
        <v>25.412656008129101</v>
      </c>
      <c r="HE21">
        <v>26.131098762159201</v>
      </c>
      <c r="HF21">
        <v>23.159850588456901</v>
      </c>
      <c r="HG21">
        <v>24.506479469126401</v>
      </c>
      <c r="HH21">
        <v>25.730359336544399</v>
      </c>
      <c r="HI21">
        <v>25.824226229030799</v>
      </c>
      <c r="HJ21">
        <v>25.975857363047201</v>
      </c>
      <c r="HK21">
        <v>27.181685904987098</v>
      </c>
      <c r="HL21">
        <v>28.423617097883302</v>
      </c>
      <c r="HM21">
        <v>31.189080161134701</v>
      </c>
      <c r="HN21">
        <v>29.611394314345102</v>
      </c>
      <c r="HO21">
        <v>29.412829734085499</v>
      </c>
      <c r="HP21">
        <v>29.831620485178401</v>
      </c>
      <c r="HQ21">
        <v>29.864112871039101</v>
      </c>
      <c r="HR21">
        <v>29.676379086066401</v>
      </c>
      <c r="HS21">
        <v>28.329750205397001</v>
      </c>
      <c r="HT21">
        <v>28.5644174366128</v>
      </c>
      <c r="HU21">
        <v>28.481381339413399</v>
      </c>
      <c r="HV21">
        <v>29.080685345287701</v>
      </c>
      <c r="HW21">
        <v>29.748584387979001</v>
      </c>
      <c r="HX21">
        <v>31.217962281899801</v>
      </c>
      <c r="HY21">
        <v>30.860546037432499</v>
      </c>
      <c r="HZ21">
        <v>33.275813386407997</v>
      </c>
      <c r="IA21">
        <v>34.070071707446303</v>
      </c>
      <c r="IB21">
        <v>33.669332281831501</v>
      </c>
      <c r="IC21">
        <v>31.990559012364301</v>
      </c>
      <c r="ID21">
        <v>29.954369498429799</v>
      </c>
      <c r="IE21">
        <v>27.8351438872958</v>
      </c>
      <c r="IF21">
        <v>27.578815065506198</v>
      </c>
      <c r="IG21">
        <v>25.549846081763</v>
      </c>
      <c r="IH21">
        <v>26.6257050802603</v>
      </c>
      <c r="II21">
        <v>28.1456266855199</v>
      </c>
      <c r="IJ21">
        <v>29.3045217812167</v>
      </c>
      <c r="IK21">
        <v>31.120485124317799</v>
      </c>
      <c r="IL21">
        <v>34.947366125683999</v>
      </c>
      <c r="IM21">
        <v>37.0268788207661</v>
      </c>
      <c r="IN21">
        <v>32.4526729446047</v>
      </c>
      <c r="IO21">
        <v>43.853890116599601</v>
      </c>
      <c r="IP21">
        <v>47.872115168034099</v>
      </c>
      <c r="IQ21">
        <v>49.211523518512301</v>
      </c>
      <c r="IR21">
        <v>52.572680322542503</v>
      </c>
      <c r="IS21">
        <v>53.496908187023401</v>
      </c>
      <c r="IT21">
        <f>VLOOKUP(A21,votes!$A$1:S81,8,FALSE)</f>
        <v>0.65400000000000003</v>
      </c>
      <c r="IU21">
        <f>VLOOKUP(A21,pop!$B$3:F71,2,FALSE)</f>
        <v>3850568</v>
      </c>
      <c r="IV21">
        <f>VLOOKUP(A21,pop!$B$3:G71,4,FALSE)</f>
        <v>56.1</v>
      </c>
    </row>
    <row r="22" spans="1:256" x14ac:dyDescent="0.25">
      <c r="A22" t="s">
        <v>21</v>
      </c>
      <c r="M22">
        <v>0.32195872664738201</v>
      </c>
      <c r="N22">
        <v>0.19756558226089299</v>
      </c>
      <c r="O22">
        <v>0.49757257754595402</v>
      </c>
      <c r="P22">
        <v>0.66221056276336498</v>
      </c>
      <c r="Q22">
        <v>0.93368030727740803</v>
      </c>
      <c r="R22">
        <v>1.1049038119035099</v>
      </c>
      <c r="S22">
        <v>1.17494028815473</v>
      </c>
      <c r="T22">
        <v>1.4592674753238399</v>
      </c>
      <c r="U22">
        <v>1.7498665857393401</v>
      </c>
      <c r="V22">
        <v>1.9714745404446801</v>
      </c>
      <c r="W22">
        <v>2.2683455741065499</v>
      </c>
      <c r="X22">
        <v>2.3833308336234702</v>
      </c>
      <c r="Y22">
        <v>2.54012891478291</v>
      </c>
      <c r="Z22">
        <v>2.7241053300099898</v>
      </c>
      <c r="AA22">
        <v>3.3847479119617598</v>
      </c>
      <c r="AB22">
        <v>4.2168230626478502</v>
      </c>
      <c r="AC22">
        <v>4.0056683133531399</v>
      </c>
      <c r="AD22">
        <v>3.65653125263812</v>
      </c>
      <c r="AE22">
        <v>3.7861509997299301</v>
      </c>
      <c r="AF22">
        <v>3.9993963901067602</v>
      </c>
      <c r="AG22">
        <v>3.9408584398072399</v>
      </c>
      <c r="AH22">
        <v>3.6544406115560002</v>
      </c>
      <c r="AI22">
        <v>2.9896167474399702</v>
      </c>
      <c r="AJ22">
        <v>3.38892919412601</v>
      </c>
      <c r="AK22">
        <v>3.8133293337975598</v>
      </c>
      <c r="AL22">
        <v>3.7840603586478001</v>
      </c>
      <c r="AM22">
        <v>3.9199520289859802</v>
      </c>
      <c r="AN22">
        <v>3.7798790764835499</v>
      </c>
      <c r="AO22">
        <v>3.52900214662845</v>
      </c>
      <c r="AP22">
        <v>3.0606985442322499</v>
      </c>
      <c r="AQ22">
        <v>3.6398061239811201</v>
      </c>
      <c r="AR22">
        <v>3.1025113658747698</v>
      </c>
      <c r="AS22">
        <v>3.2802158578554699</v>
      </c>
      <c r="AT22">
        <v>3.4997331714786801</v>
      </c>
      <c r="AU22">
        <v>3.6377154828989902</v>
      </c>
      <c r="AV22">
        <v>3.51018637688931</v>
      </c>
      <c r="AW22">
        <v>3.51018637688931</v>
      </c>
      <c r="AX22">
        <v>4.1875540874980901</v>
      </c>
      <c r="AY22">
        <v>5.1534302674402399</v>
      </c>
      <c r="AZ22">
        <v>5.4356668135272299</v>
      </c>
      <c r="BA22">
        <v>5.4293948902808502</v>
      </c>
      <c r="BB22">
        <v>5.6029181000973001</v>
      </c>
      <c r="BC22">
        <v>5.5569239962905304</v>
      </c>
      <c r="BD22">
        <v>6.2133852960780498</v>
      </c>
      <c r="BE22">
        <v>5.1617928317687403</v>
      </c>
      <c r="BF22">
        <v>6.6126977427640901</v>
      </c>
      <c r="BG22">
        <v>7.2587058371409796</v>
      </c>
      <c r="BH22">
        <v>7.3381501982617596</v>
      </c>
      <c r="BI22">
        <v>7.6371118730057601</v>
      </c>
      <c r="BJ22">
        <v>7.6057522567738696</v>
      </c>
      <c r="BK22">
        <v>7.4677699453535604</v>
      </c>
      <c r="BL22">
        <v>7.0266446770250104</v>
      </c>
      <c r="BM22">
        <v>5.33113475942094</v>
      </c>
      <c r="BN22">
        <v>4.4049807600391802</v>
      </c>
      <c r="BO22">
        <v>3.7798790764835499</v>
      </c>
      <c r="BP22">
        <v>4.1248348550343197</v>
      </c>
      <c r="BQ22">
        <v>5.0614420598266996</v>
      </c>
      <c r="BR22">
        <v>5.0844391117300898</v>
      </c>
      <c r="BS22">
        <v>5.4419387367736096</v>
      </c>
      <c r="BT22">
        <v>5.26632488587504</v>
      </c>
      <c r="BU22">
        <v>5.2161494999040201</v>
      </c>
      <c r="BV22">
        <v>4.9631819289667902</v>
      </c>
      <c r="BW22">
        <v>5.1576115496044901</v>
      </c>
      <c r="BX22">
        <v>4.8105651299716001</v>
      </c>
      <c r="BY22">
        <v>4.2690890897009997</v>
      </c>
      <c r="BZ22">
        <v>4.7290301277686897</v>
      </c>
      <c r="CA22">
        <v>5.08862039389434</v>
      </c>
      <c r="CB22">
        <v>5.2725968091214099</v>
      </c>
      <c r="CC22">
        <v>5.7534442580103597</v>
      </c>
      <c r="CD22">
        <v>5.2767780912856699</v>
      </c>
      <c r="CE22">
        <v>5.1910618069185102</v>
      </c>
      <c r="CF22">
        <v>6.0064118289475896</v>
      </c>
      <c r="CG22">
        <v>5.6823624612180801</v>
      </c>
      <c r="CH22">
        <v>5.5799210481939197</v>
      </c>
      <c r="CI22">
        <v>5.8140728493920104</v>
      </c>
      <c r="CJ22">
        <v>5.1325238566189801</v>
      </c>
      <c r="CK22">
        <v>4.2460920377976201</v>
      </c>
      <c r="CL22">
        <v>7.20643981008784</v>
      </c>
      <c r="CM22">
        <v>7.4175945593825503</v>
      </c>
      <c r="CN22">
        <v>7.34024083934389</v>
      </c>
      <c r="CO22">
        <v>7.52839853673522</v>
      </c>
      <c r="CP22">
        <v>7.5493049475564797</v>
      </c>
      <c r="CQ22">
        <v>8.2099475295082502</v>
      </c>
      <c r="CR22">
        <v>9.28035576355669</v>
      </c>
      <c r="CS22">
        <v>6.7590426185128996</v>
      </c>
      <c r="CT22">
        <v>6.4747154313437898</v>
      </c>
      <c r="CU22">
        <v>6.5855194086964604</v>
      </c>
      <c r="CV22">
        <v>7.22107429766272</v>
      </c>
      <c r="CW22">
        <v>7.0496417289283997</v>
      </c>
      <c r="CX22">
        <v>8.0489681661845598</v>
      </c>
      <c r="CY22">
        <v>8.3604736874213099</v>
      </c>
      <c r="CZ22">
        <v>8.7305171589575892</v>
      </c>
      <c r="DA22">
        <v>8.7472422876145899</v>
      </c>
      <c r="DB22">
        <v>9.2615399938175607</v>
      </c>
      <c r="DC22">
        <v>10.242050661334501</v>
      </c>
      <c r="DD22">
        <v>10.2378693791703</v>
      </c>
      <c r="DE22">
        <v>9.94936090983696</v>
      </c>
      <c r="DF22">
        <v>9.5103262825905297</v>
      </c>
      <c r="DG22">
        <v>9.5165982058369103</v>
      </c>
      <c r="DH22">
        <v>10.7061729815665</v>
      </c>
      <c r="DI22">
        <v>11.005134656310499</v>
      </c>
      <c r="DJ22">
        <v>11.345909152697001</v>
      </c>
      <c r="DK22">
        <v>11.971010836252599</v>
      </c>
      <c r="DL22">
        <v>10.599550286378101</v>
      </c>
      <c r="DM22">
        <v>14.0992834578567</v>
      </c>
      <c r="DN22">
        <v>15.065159637798899</v>
      </c>
      <c r="DO22">
        <v>16.892379943576898</v>
      </c>
      <c r="DP22">
        <v>18.5147174233066</v>
      </c>
      <c r="DQ22">
        <v>19.376061549142399</v>
      </c>
      <c r="DR22">
        <v>20.839510306630501</v>
      </c>
      <c r="DS22">
        <v>23.298104219210501</v>
      </c>
      <c r="DT22">
        <v>20.3670254220701</v>
      </c>
      <c r="DU22">
        <v>20.916864026669199</v>
      </c>
      <c r="DV22">
        <v>22.309230987365002</v>
      </c>
      <c r="DW22">
        <v>22.3719502198288</v>
      </c>
      <c r="DX22">
        <v>22.650005483751499</v>
      </c>
      <c r="DY22">
        <v>22.716905998379499</v>
      </c>
      <c r="DZ22">
        <v>22.252783678147601</v>
      </c>
      <c r="EA22">
        <v>27.669634721935701</v>
      </c>
      <c r="EB22">
        <v>27.751169724138599</v>
      </c>
      <c r="EC22">
        <v>27.335132148795601</v>
      </c>
      <c r="ED22">
        <v>29.1623524545736</v>
      </c>
      <c r="EE22">
        <v>29.8397201651823</v>
      </c>
      <c r="EF22">
        <v>32.049527788989401</v>
      </c>
      <c r="EG22">
        <v>33.774306681743198</v>
      </c>
      <c r="EH22">
        <v>30.272482869182401</v>
      </c>
      <c r="EI22">
        <v>31.685756240699501</v>
      </c>
      <c r="EJ22">
        <v>32.1038844571246</v>
      </c>
      <c r="EK22">
        <v>32.294132795598102</v>
      </c>
      <c r="EL22">
        <v>31.901092272158401</v>
      </c>
      <c r="EM22">
        <v>30.230670047539899</v>
      </c>
      <c r="EN22">
        <v>33.076032560313202</v>
      </c>
      <c r="EO22">
        <v>34.986878509376197</v>
      </c>
      <c r="EP22">
        <v>35.749962504352098</v>
      </c>
      <c r="EQ22">
        <v>34.296966952274701</v>
      </c>
      <c r="ER22">
        <v>33.207742948487102</v>
      </c>
      <c r="ES22">
        <v>35.292112107366599</v>
      </c>
      <c r="ET22">
        <v>36.352067136004401</v>
      </c>
      <c r="EU22">
        <v>32.804249219636802</v>
      </c>
      <c r="EV22">
        <v>29.576299388834499</v>
      </c>
      <c r="EW22">
        <v>28.0083185772401</v>
      </c>
      <c r="EX22">
        <v>27.755351006302799</v>
      </c>
      <c r="EY22">
        <v>28.1797511459744</v>
      </c>
      <c r="EZ22">
        <v>26.808290596099798</v>
      </c>
      <c r="FA22">
        <v>25.926040059442698</v>
      </c>
      <c r="FB22">
        <v>27.356038559616799</v>
      </c>
      <c r="FC22">
        <v>27.759532288467099</v>
      </c>
      <c r="FD22">
        <v>26.078656858437899</v>
      </c>
      <c r="FE22">
        <v>25.7044321047374</v>
      </c>
      <c r="FF22">
        <v>25.424286199732499</v>
      </c>
      <c r="FG22">
        <v>24.410325274901499</v>
      </c>
      <c r="FH22">
        <v>23.335735758688799</v>
      </c>
      <c r="FI22">
        <v>22.988689339055899</v>
      </c>
      <c r="FJ22">
        <v>22.641642919422999</v>
      </c>
      <c r="FK22">
        <v>22.6939089464761</v>
      </c>
      <c r="FL22">
        <v>23.8479428238096</v>
      </c>
      <c r="FM22">
        <v>22.294596499790099</v>
      </c>
      <c r="FN22">
        <v>21.713398278959101</v>
      </c>
      <c r="FO22">
        <v>21.6088662248528</v>
      </c>
      <c r="FP22">
        <v>21.3851676290654</v>
      </c>
      <c r="FQ22">
        <v>20.613721069760899</v>
      </c>
      <c r="FR22">
        <v>20.168414519268101</v>
      </c>
      <c r="FS22">
        <v>19.9718942575483</v>
      </c>
      <c r="FT22">
        <v>20.914773385587001</v>
      </c>
      <c r="FU22">
        <v>20.8457822298769</v>
      </c>
      <c r="FV22">
        <v>21.318267114437301</v>
      </c>
      <c r="FW22">
        <v>19.187903851751098</v>
      </c>
      <c r="FX22">
        <v>21.594231737277902</v>
      </c>
      <c r="FY22">
        <v>22.813075488157299</v>
      </c>
      <c r="FZ22">
        <v>21.905737258514701</v>
      </c>
      <c r="GA22">
        <v>21.673676098398701</v>
      </c>
      <c r="GB22">
        <v>20.4506510653551</v>
      </c>
      <c r="GC22">
        <v>21.0778433899929</v>
      </c>
      <c r="GD22">
        <v>23.020048955287798</v>
      </c>
      <c r="GE22">
        <v>21.274363651712701</v>
      </c>
      <c r="GF22">
        <v>19.7042921990362</v>
      </c>
      <c r="GG22">
        <v>18.345375495654402</v>
      </c>
      <c r="GH22">
        <v>18.169761644755798</v>
      </c>
      <c r="GI22">
        <v>19.363517702649698</v>
      </c>
      <c r="GJ22">
        <v>17.831077789451399</v>
      </c>
      <c r="GK22">
        <v>16.093755050204798</v>
      </c>
      <c r="GL22">
        <v>19.160725517683399</v>
      </c>
      <c r="GM22">
        <v>19.813005535306701</v>
      </c>
      <c r="GN22">
        <v>21.9120091817611</v>
      </c>
      <c r="GO22">
        <v>20.703618636292301</v>
      </c>
      <c r="GP22">
        <v>22.240239831654801</v>
      </c>
      <c r="GQ22">
        <v>22.0520821342635</v>
      </c>
      <c r="GR22">
        <v>24.439594250051201</v>
      </c>
      <c r="GS22">
        <v>21.188647367345499</v>
      </c>
      <c r="GT22">
        <v>20.732887611442099</v>
      </c>
      <c r="GU22">
        <v>20.302215548524199</v>
      </c>
      <c r="GV22">
        <v>19.965622334301901</v>
      </c>
      <c r="GW22">
        <v>18.725872172601299</v>
      </c>
      <c r="GX22">
        <v>19.7607395082536</v>
      </c>
      <c r="GY22">
        <v>19.821368099635201</v>
      </c>
      <c r="GZ22">
        <v>19.491046808659299</v>
      </c>
      <c r="HA22">
        <v>19.783736560156999</v>
      </c>
      <c r="HB22">
        <v>19.5286783481376</v>
      </c>
      <c r="HC22">
        <v>20.3670254220701</v>
      </c>
      <c r="HD22">
        <v>18.709147043944299</v>
      </c>
      <c r="HE22">
        <v>18.196939978823401</v>
      </c>
      <c r="HF22">
        <v>17.174616489663901</v>
      </c>
      <c r="HG22">
        <v>20.837419665548399</v>
      </c>
      <c r="HH22">
        <v>22.503660608002701</v>
      </c>
      <c r="HI22">
        <v>23.657694485336201</v>
      </c>
      <c r="HJ22">
        <v>25.119052601742101</v>
      </c>
      <c r="HK22">
        <v>26.342077634785799</v>
      </c>
      <c r="HL22">
        <v>27.291228686070902</v>
      </c>
      <c r="HM22">
        <v>28.238289096273899</v>
      </c>
      <c r="HN22">
        <v>29.2334342513658</v>
      </c>
      <c r="HO22">
        <v>28.1274851189213</v>
      </c>
      <c r="HP22">
        <v>27.351857277452599</v>
      </c>
      <c r="HQ22">
        <v>27.972777678844</v>
      </c>
      <c r="HR22">
        <v>26.1121071157519</v>
      </c>
      <c r="HS22">
        <v>28.202748197877799</v>
      </c>
      <c r="HT22">
        <v>29.3254224589794</v>
      </c>
      <c r="HU22">
        <v>30.061328119887701</v>
      </c>
      <c r="HV22">
        <v>30.816049550535102</v>
      </c>
      <c r="HW22">
        <v>32.034893301414499</v>
      </c>
      <c r="HX22">
        <v>31.526867518457902</v>
      </c>
      <c r="HY22">
        <v>37.673352299907897</v>
      </c>
      <c r="HZ22">
        <v>37.522826141994898</v>
      </c>
      <c r="IA22">
        <v>39.393949910497497</v>
      </c>
      <c r="IB22">
        <v>37.223864467250898</v>
      </c>
      <c r="IC22">
        <v>38.060120900101197</v>
      </c>
      <c r="ID22">
        <v>38.382079626748599</v>
      </c>
      <c r="IE22">
        <v>39.665733251173897</v>
      </c>
      <c r="IF22">
        <v>37.579273451212302</v>
      </c>
      <c r="IG22">
        <v>34.673282347057302</v>
      </c>
      <c r="IH22">
        <v>28.932381935539699</v>
      </c>
      <c r="II22">
        <v>30.776327369974702</v>
      </c>
      <c r="IJ22">
        <v>30.487818900641301</v>
      </c>
      <c r="IK22">
        <v>32.576369341685101</v>
      </c>
      <c r="IL22">
        <v>31.131736353936098</v>
      </c>
      <c r="IM22">
        <v>28.549794617510699</v>
      </c>
      <c r="IN22">
        <v>36.676116503733901</v>
      </c>
      <c r="IO22">
        <v>42.701344102420599</v>
      </c>
      <c r="IP22">
        <v>48.4673322069237</v>
      </c>
      <c r="IQ22">
        <v>48.904276193088002</v>
      </c>
      <c r="IR22">
        <v>49.295226075445598</v>
      </c>
      <c r="IS22">
        <v>52.169857563368602</v>
      </c>
      <c r="IT22">
        <f>VLOOKUP(A22,votes!$A$1:S82,8,FALSE)</f>
        <v>0.60699999999999998</v>
      </c>
      <c r="IU22">
        <f>VLOOKUP(A22,pop!$B$3:F72,2,FALSE)</f>
        <v>6495978</v>
      </c>
      <c r="IV22">
        <f>VLOOKUP(A22,pop!$B$3:G72,4,FALSE)</f>
        <v>157.5</v>
      </c>
    </row>
    <row r="23" spans="1:256" x14ac:dyDescent="0.25">
      <c r="A23" t="s">
        <v>22</v>
      </c>
      <c r="N23">
        <v>0.36450092367847697</v>
      </c>
      <c r="O23">
        <v>0.66272895214268501</v>
      </c>
      <c r="P23">
        <v>0.81736570764264505</v>
      </c>
      <c r="Q23">
        <v>0.82841119017835596</v>
      </c>
      <c r="R23">
        <v>0.94770240156403995</v>
      </c>
      <c r="S23">
        <v>0.938866015535471</v>
      </c>
      <c r="T23">
        <v>0.93255431122934995</v>
      </c>
      <c r="U23">
        <v>1.16924322270888</v>
      </c>
      <c r="V23">
        <v>1.29232145667823</v>
      </c>
      <c r="W23">
        <v>1.3491267954333199</v>
      </c>
      <c r="X23">
        <v>1.3585943518925001</v>
      </c>
      <c r="Y23">
        <v>1.23551611792314</v>
      </c>
      <c r="Z23">
        <v>1.33019168251496</v>
      </c>
      <c r="AA23">
        <v>1.43906858179554</v>
      </c>
      <c r="AB23">
        <v>1.43906858179554</v>
      </c>
      <c r="AC23">
        <v>1.4580036947138999</v>
      </c>
      <c r="AD23">
        <v>1.52901036815776</v>
      </c>
      <c r="AE23">
        <v>1.58108192868326</v>
      </c>
      <c r="AF23">
        <v>1.94558285236174</v>
      </c>
      <c r="AG23">
        <v>1.90297884829542</v>
      </c>
      <c r="AH23">
        <v>2.00238819111682</v>
      </c>
      <c r="AI23">
        <v>1.9692517435096899</v>
      </c>
      <c r="AJ23">
        <v>2.2532784372851302</v>
      </c>
      <c r="AK23">
        <v>2.2106744332188102</v>
      </c>
      <c r="AL23">
        <v>2.29588244135144</v>
      </c>
      <c r="AM23">
        <v>2.09706375570864</v>
      </c>
      <c r="AN23">
        <v>2.5325713528309701</v>
      </c>
      <c r="AO23">
        <v>2.61304558273401</v>
      </c>
      <c r="AP23">
        <v>2.6935198126370499</v>
      </c>
      <c r="AQ23">
        <v>2.3716228930248899</v>
      </c>
      <c r="AR23">
        <v>2.4804997923054701</v>
      </c>
      <c r="AS23">
        <v>2.4426295664687498</v>
      </c>
      <c r="AT23">
        <v>2.3716228930248899</v>
      </c>
      <c r="AU23">
        <v>2.66511714325951</v>
      </c>
      <c r="AV23">
        <v>2.3290188889585699</v>
      </c>
      <c r="AW23">
        <v>3.3467812083205599</v>
      </c>
      <c r="AX23">
        <v>4.6343688867691997</v>
      </c>
      <c r="AY23">
        <v>5.2781627259935302</v>
      </c>
      <c r="AZ23">
        <v>5.5243191939322402</v>
      </c>
      <c r="BA23">
        <v>5.7752094401005403</v>
      </c>
      <c r="BB23">
        <v>5.1882209396313002</v>
      </c>
      <c r="BC23">
        <v>5.3823058470445204</v>
      </c>
      <c r="BD23">
        <v>4.3408746365345898</v>
      </c>
      <c r="BE23">
        <v>3.22843675258079</v>
      </c>
      <c r="BF23">
        <v>2.4947011269942498</v>
      </c>
      <c r="BG23">
        <v>2.1822717638412699</v>
      </c>
      <c r="BH23">
        <v>2.0639273081014999</v>
      </c>
      <c r="BI23">
        <v>1.99765441288723</v>
      </c>
      <c r="BJ23">
        <v>1.88404373537706</v>
      </c>
      <c r="BK23">
        <v>1.9787192999688701</v>
      </c>
      <c r="BL23">
        <v>1.99765441288723</v>
      </c>
      <c r="BM23">
        <v>1.94084907413215</v>
      </c>
      <c r="BN23">
        <v>1.7751668360964701</v>
      </c>
      <c r="BO23">
        <v>2.7219224820146</v>
      </c>
      <c r="BP23">
        <v>2.61304558273401</v>
      </c>
      <c r="BQ23">
        <v>3.0248842887084</v>
      </c>
      <c r="BR23">
        <v>2.95861139349413</v>
      </c>
      <c r="BS23">
        <v>3.1384949662185702</v>
      </c>
      <c r="BT23">
        <v>3.3893852123868702</v>
      </c>
      <c r="BU23">
        <v>3.9337697087897898</v>
      </c>
      <c r="BV23">
        <v>3.53613233750418</v>
      </c>
      <c r="BW23">
        <v>3.64500923678477</v>
      </c>
      <c r="BX23">
        <v>3.59293767625927</v>
      </c>
      <c r="BY23">
        <v>3.6308079020959898</v>
      </c>
      <c r="BZ23">
        <v>5.1692858267129402</v>
      </c>
      <c r="CA23">
        <v>5.4391111857996099</v>
      </c>
      <c r="CB23">
        <v>5.6663325408199601</v>
      </c>
      <c r="CC23">
        <v>5.5053840810138697</v>
      </c>
      <c r="CD23">
        <v>5.7562743271821804</v>
      </c>
      <c r="CE23">
        <v>5.95035923459539</v>
      </c>
      <c r="CF23">
        <v>6.0308334644984303</v>
      </c>
      <c r="CG23">
        <v>5.1124804879578498</v>
      </c>
      <c r="CH23">
        <v>5.5148516374730496</v>
      </c>
      <c r="CI23">
        <v>5.8604174482331697</v>
      </c>
      <c r="CJ23">
        <v>6.3006588235851</v>
      </c>
      <c r="CK23">
        <v>6.6935624166411198</v>
      </c>
      <c r="CL23">
        <v>7.7539287400694104</v>
      </c>
      <c r="CM23">
        <v>8.4734630309671903</v>
      </c>
      <c r="CN23">
        <v>8.9326395192374797</v>
      </c>
      <c r="CO23">
        <v>8.8711004022528002</v>
      </c>
      <c r="CP23">
        <v>9.8841289433851909</v>
      </c>
      <c r="CQ23">
        <v>10.286500092900299</v>
      </c>
      <c r="CR23">
        <v>10.873488593369601</v>
      </c>
      <c r="CS23">
        <v>10.707806355333901</v>
      </c>
      <c r="CT23">
        <v>10.8924237062879</v>
      </c>
      <c r="CU23">
        <v>11.3184637469511</v>
      </c>
      <c r="CV23">
        <v>13.709021752894399</v>
      </c>
      <c r="CW23">
        <v>14.172932019394199</v>
      </c>
      <c r="CX23">
        <v>14.556368055991101</v>
      </c>
      <c r="CY23">
        <v>15.0392134354093</v>
      </c>
      <c r="CZ23">
        <v>14.726784072256301</v>
      </c>
      <c r="DA23">
        <v>15.3279739074143</v>
      </c>
      <c r="DB23">
        <v>14.731517850485901</v>
      </c>
      <c r="DC23">
        <v>14.598972060057401</v>
      </c>
      <c r="DD23">
        <v>14.423822265562499</v>
      </c>
      <c r="DE23">
        <v>14.4853613825472</v>
      </c>
      <c r="DF23">
        <v>14.9871418748838</v>
      </c>
      <c r="DG23">
        <v>16.5066846865824</v>
      </c>
      <c r="DH23">
        <v>17.841610147327</v>
      </c>
      <c r="DI23">
        <v>19.569439201127501</v>
      </c>
      <c r="DJ23">
        <v>19.451094745387799</v>
      </c>
      <c r="DK23">
        <v>19.730387660933602</v>
      </c>
      <c r="DL23">
        <v>20.151693923367201</v>
      </c>
      <c r="DM23">
        <v>19.7587903303112</v>
      </c>
      <c r="DN23">
        <v>19.403756963091901</v>
      </c>
      <c r="DO23">
        <v>18.0925003934953</v>
      </c>
      <c r="DP23">
        <v>18.9966520353471</v>
      </c>
      <c r="DQ23">
        <v>18.376527087270699</v>
      </c>
      <c r="DR23">
        <v>18.457001317173699</v>
      </c>
      <c r="DS23">
        <v>18.916177805444001</v>
      </c>
      <c r="DT23">
        <v>18.916177805444001</v>
      </c>
      <c r="DU23">
        <v>17.6806616875209</v>
      </c>
      <c r="DV23">
        <v>19.167068051612301</v>
      </c>
      <c r="DW23">
        <v>18.826236019081801</v>
      </c>
      <c r="DX23">
        <v>19.791926777918299</v>
      </c>
      <c r="DY23">
        <v>22.0357376587442</v>
      </c>
      <c r="DZ23">
        <v>21.552892279325999</v>
      </c>
      <c r="EA23">
        <v>22.182484783861501</v>
      </c>
      <c r="EB23">
        <v>25.089024616830201</v>
      </c>
      <c r="EC23">
        <v>23.910313837662098</v>
      </c>
      <c r="ED23">
        <v>23.9623853981876</v>
      </c>
      <c r="EE23">
        <v>23.474806240539799</v>
      </c>
      <c r="EF23">
        <v>22.1020105539585</v>
      </c>
      <c r="EG23">
        <v>23.010895974039901</v>
      </c>
      <c r="EH23">
        <v>23.6120858091979</v>
      </c>
      <c r="EI23">
        <v>22.925687965907301</v>
      </c>
      <c r="EJ23">
        <v>23.427468458243901</v>
      </c>
      <c r="EK23">
        <v>24.355288991243601</v>
      </c>
      <c r="EL23">
        <v>25.9742411457636</v>
      </c>
      <c r="EM23">
        <v>25.7896237948096</v>
      </c>
      <c r="EN23">
        <v>25.5387335486413</v>
      </c>
      <c r="EO23">
        <v>26.1304558273401</v>
      </c>
      <c r="EP23">
        <v>26.158858496717698</v>
      </c>
      <c r="EQ23">
        <v>27.086679029717398</v>
      </c>
      <c r="ER23">
        <v>26.0357802627483</v>
      </c>
      <c r="ES23">
        <v>24.909141044105699</v>
      </c>
      <c r="ET23">
        <v>24.577776568034398</v>
      </c>
      <c r="EU23">
        <v>24.5541076768864</v>
      </c>
      <c r="EV23">
        <v>24.3789578823916</v>
      </c>
      <c r="EW23">
        <v>24.6156467938711</v>
      </c>
      <c r="EX23">
        <v>25.2073690725699</v>
      </c>
      <c r="EY23">
        <v>24.9422774917129</v>
      </c>
      <c r="EZ23">
        <v>26.168326053176798</v>
      </c>
      <c r="FA23">
        <v>26.689041658431801</v>
      </c>
      <c r="FB23">
        <v>26.3813460735084</v>
      </c>
      <c r="FC23">
        <v>25.7091495649066</v>
      </c>
      <c r="FD23">
        <v>23.810904494840699</v>
      </c>
      <c r="FE23">
        <v>22.736336836723599</v>
      </c>
      <c r="FF23">
        <v>22.4286412518003</v>
      </c>
      <c r="FG23">
        <v>20.6061366334079</v>
      </c>
      <c r="FH23">
        <v>16.951659840163899</v>
      </c>
      <c r="FI23">
        <v>17.429771441352599</v>
      </c>
      <c r="FJ23">
        <v>16.326801113858</v>
      </c>
      <c r="FK23">
        <v>16.454613126056898</v>
      </c>
      <c r="FL23">
        <v>16.6628993681589</v>
      </c>
      <c r="FM23">
        <v>16.0901122023784</v>
      </c>
      <c r="FN23">
        <v>17.3256283203016</v>
      </c>
      <c r="FO23">
        <v>19.915005011887601</v>
      </c>
      <c r="FP23">
        <v>18.5043390994696</v>
      </c>
      <c r="FQ23">
        <v>18.068831502347301</v>
      </c>
      <c r="FR23">
        <v>18.400195978418601</v>
      </c>
      <c r="FS23">
        <v>18.021493720051399</v>
      </c>
      <c r="FT23">
        <v>18.8404373537706</v>
      </c>
      <c r="FU23">
        <v>18.6084822205206</v>
      </c>
      <c r="FV23">
        <v>19.782459221459099</v>
      </c>
      <c r="FW23">
        <v>20.2700383791069</v>
      </c>
      <c r="FX23">
        <v>20.497259734127301</v>
      </c>
      <c r="FY23">
        <v>19.517367640602</v>
      </c>
      <c r="FZ23">
        <v>19.3564191807959</v>
      </c>
      <c r="GA23">
        <v>20.5256624035048</v>
      </c>
      <c r="GB23">
        <v>21.737509630280002</v>
      </c>
      <c r="GC23">
        <v>20.412051725994701</v>
      </c>
      <c r="GD23">
        <v>21.401411375979102</v>
      </c>
      <c r="GE23">
        <v>21.316203367846501</v>
      </c>
      <c r="GF23">
        <v>21.415612710667901</v>
      </c>
      <c r="GG23">
        <v>20.326843717862001</v>
      </c>
      <c r="GH23">
        <v>17.623856348765798</v>
      </c>
      <c r="GI23">
        <v>17.685395465750499</v>
      </c>
      <c r="GJ23">
        <v>23.763566712544801</v>
      </c>
      <c r="GK23">
        <v>22.920954187677701</v>
      </c>
      <c r="GL23">
        <v>23.1955133249939</v>
      </c>
      <c r="GM23">
        <v>25.922169585238102</v>
      </c>
      <c r="GN23">
        <v>27.517452848610201</v>
      </c>
      <c r="GO23">
        <v>30.329317116986999</v>
      </c>
      <c r="GP23">
        <v>29.212145454803601</v>
      </c>
      <c r="GQ23">
        <v>25.7990913512688</v>
      </c>
      <c r="GR23">
        <v>26.054715375666699</v>
      </c>
      <c r="GS23">
        <v>27.157685703161299</v>
      </c>
      <c r="GT23">
        <v>25.9600398110748</v>
      </c>
      <c r="GU23">
        <v>27.190822150768401</v>
      </c>
      <c r="GV23">
        <v>27.6357973043499</v>
      </c>
      <c r="GW23">
        <v>27.758875538319302</v>
      </c>
      <c r="GX23">
        <v>26.485489194559399</v>
      </c>
      <c r="GY23">
        <v>26.1257220491105</v>
      </c>
      <c r="GZ23">
        <v>26.911529235222599</v>
      </c>
      <c r="HA23">
        <v>27.332835497656099</v>
      </c>
      <c r="HB23">
        <v>27.1434843684725</v>
      </c>
      <c r="HC23">
        <v>27.323367941196899</v>
      </c>
      <c r="HD23">
        <v>27.612128413202001</v>
      </c>
      <c r="HE23">
        <v>27.313900384737799</v>
      </c>
      <c r="HF23">
        <v>27.318634162967399</v>
      </c>
      <c r="HG23">
        <v>25.472460653426999</v>
      </c>
      <c r="HH23">
        <v>25.164765068503598</v>
      </c>
      <c r="HI23">
        <v>24.5351725639681</v>
      </c>
      <c r="HJ23">
        <v>25.2026352943404</v>
      </c>
      <c r="HK23">
        <v>26.191994944324801</v>
      </c>
      <c r="HL23">
        <v>26.9588670175185</v>
      </c>
      <c r="HM23">
        <v>27.5505892962173</v>
      </c>
      <c r="HN23">
        <v>28.672494736630298</v>
      </c>
      <c r="HO23">
        <v>28.857112087584301</v>
      </c>
      <c r="HP23">
        <v>30.1352322095738</v>
      </c>
      <c r="HQ23">
        <v>30.196771326558402</v>
      </c>
      <c r="HR23">
        <v>29.4772370356607</v>
      </c>
      <c r="HS23">
        <v>29.358892579920902</v>
      </c>
      <c r="HT23">
        <v>29.505639705038199</v>
      </c>
      <c r="HU23">
        <v>28.923384982798598</v>
      </c>
      <c r="HV23">
        <v>29.699724612451401</v>
      </c>
      <c r="HW23">
        <v>30.0594917579003</v>
      </c>
      <c r="HX23">
        <v>29.699724612451401</v>
      </c>
      <c r="HY23">
        <v>31.224001202379601</v>
      </c>
      <c r="HZ23">
        <v>32.644134671256801</v>
      </c>
      <c r="IA23">
        <v>33.368402740384198</v>
      </c>
      <c r="IB23">
        <v>33.751838776981003</v>
      </c>
      <c r="IC23">
        <v>34.263086825776803</v>
      </c>
      <c r="ID23">
        <v>33.344733849236199</v>
      </c>
      <c r="IE23">
        <v>32.729342679389397</v>
      </c>
      <c r="IF23">
        <v>31.9009314892111</v>
      </c>
      <c r="IG23">
        <v>32.530523993746598</v>
      </c>
      <c r="IH23">
        <v>32.861888469817998</v>
      </c>
      <c r="II23">
        <v>32.729342679389397</v>
      </c>
      <c r="IJ23">
        <v>32.379043090399698</v>
      </c>
      <c r="IK23">
        <v>33.950657462623802</v>
      </c>
      <c r="IL23">
        <v>36.203935899908899</v>
      </c>
      <c r="IM23">
        <v>39.555450886459099</v>
      </c>
      <c r="IN23">
        <v>40.890376347203599</v>
      </c>
      <c r="IO23">
        <v>41.6998524244636</v>
      </c>
      <c r="IP23">
        <v>43.408746365345799</v>
      </c>
      <c r="IQ23">
        <v>45.993389278702303</v>
      </c>
      <c r="IR23">
        <v>49.160286914298403</v>
      </c>
      <c r="IS23">
        <v>50.3958030322216</v>
      </c>
      <c r="IT23">
        <f>VLOOKUP(A23,votes!$A$1:S83,8,FALSE)</f>
        <v>0.626</v>
      </c>
      <c r="IU23">
        <f>VLOOKUP(A23,pop!$B$3:F73,2,FALSE)</f>
        <v>2959373</v>
      </c>
      <c r="IV23">
        <f>VLOOKUP(A23,pop!$B$3:G73,4,FALSE)</f>
        <v>56.9</v>
      </c>
    </row>
    <row r="24" spans="1:256" x14ac:dyDescent="0.25">
      <c r="A24" t="s">
        <v>23</v>
      </c>
      <c r="O24">
        <v>0.28231429280269599</v>
      </c>
      <c r="P24">
        <v>0.372141567785372</v>
      </c>
      <c r="Q24">
        <v>0.461968842768048</v>
      </c>
      <c r="R24">
        <v>0.57746105346006105</v>
      </c>
      <c r="S24">
        <v>0.61082546988219799</v>
      </c>
      <c r="T24">
        <v>0.68582411534392396</v>
      </c>
      <c r="U24">
        <v>0.75528239373188899</v>
      </c>
      <c r="V24">
        <v>0.91538270696631896</v>
      </c>
      <c r="W24">
        <v>1.1781427630380901</v>
      </c>
      <c r="X24">
        <v>1.4152378834005299</v>
      </c>
      <c r="Y24">
        <v>1.58511531500042</v>
      </c>
      <c r="Z24">
        <v>1.8209882955671699</v>
      </c>
      <c r="AA24">
        <v>1.9945321465541099</v>
      </c>
      <c r="AB24">
        <v>2.25240364344315</v>
      </c>
      <c r="AC24">
        <v>2.48461020462286</v>
      </c>
      <c r="AD24">
        <v>2.6581540556098</v>
      </c>
      <c r="AE24">
        <v>2.8512521433276601</v>
      </c>
      <c r="AF24">
        <v>2.92091411168157</v>
      </c>
      <c r="AG24">
        <v>3.0797922851203201</v>
      </c>
      <c r="AH24">
        <v>3.1567870922483299</v>
      </c>
      <c r="AI24">
        <v>3.1787856085706201</v>
      </c>
      <c r="AJ24">
        <v>3.1910070065274398</v>
      </c>
      <c r="AK24">
        <v>3.1360107157217199</v>
      </c>
      <c r="AL24">
        <v>3.0687930269591801</v>
      </c>
      <c r="AM24">
        <v>3.12990001674331</v>
      </c>
      <c r="AN24">
        <v>3.0822365647116898</v>
      </c>
      <c r="AO24">
        <v>3.0590159085937101</v>
      </c>
      <c r="AP24">
        <v>3.2337818993763401</v>
      </c>
      <c r="AQ24">
        <v>3.5466496870711</v>
      </c>
      <c r="AR24">
        <v>3.9462894002593298</v>
      </c>
      <c r="AS24">
        <v>4.8543392684515601</v>
      </c>
      <c r="AT24">
        <v>6.1082546988219804</v>
      </c>
      <c r="AU24">
        <v>7.2643989455377804</v>
      </c>
      <c r="AV24">
        <v>7.8705802841963797</v>
      </c>
      <c r="AW24">
        <v>7.7275899281015104</v>
      </c>
      <c r="AX24">
        <v>7.6750379168871596</v>
      </c>
      <c r="AY24">
        <v>7.4086114414283397</v>
      </c>
      <c r="AZ24">
        <v>6.5567800038375204</v>
      </c>
      <c r="BA24">
        <v>5.34075090713326</v>
      </c>
      <c r="BB24">
        <v>4.1626081440951701</v>
      </c>
      <c r="BC24">
        <v>3.72019353805804</v>
      </c>
      <c r="BD24">
        <v>3.89373738904498</v>
      </c>
      <c r="BE24">
        <v>4.0733919390103299</v>
      </c>
      <c r="BF24">
        <v>4.3679276297698602</v>
      </c>
      <c r="BG24">
        <v>4.5805799542186403</v>
      </c>
      <c r="BH24">
        <v>4.8176750745810804</v>
      </c>
      <c r="BI24">
        <v>5.0706580122873897</v>
      </c>
      <c r="BJ24">
        <v>5.1329871418672104</v>
      </c>
      <c r="BK24">
        <v>5.2222033469520399</v>
      </c>
      <c r="BL24">
        <v>5.0156617214816697</v>
      </c>
      <c r="BM24">
        <v>5.2222033469520399</v>
      </c>
      <c r="BN24">
        <v>5.3309737887677997</v>
      </c>
      <c r="BO24">
        <v>5.0926565286096803</v>
      </c>
      <c r="BP24">
        <v>5.2588675408225196</v>
      </c>
      <c r="BQ24">
        <v>5.2319804653175002</v>
      </c>
      <c r="BR24">
        <v>5.06576945310466</v>
      </c>
      <c r="BS24">
        <v>5.1647627765549604</v>
      </c>
      <c r="BT24">
        <v>4.8127865153983498</v>
      </c>
      <c r="BU24">
        <v>4.6160220082934398</v>
      </c>
      <c r="BV24">
        <v>4.6954610950128099</v>
      </c>
      <c r="BW24">
        <v>4.4938080287251703</v>
      </c>
      <c r="BX24">
        <v>4.5243615236172401</v>
      </c>
      <c r="BY24">
        <v>4.5402493409611102</v>
      </c>
      <c r="BZ24">
        <v>4.6563526215509699</v>
      </c>
      <c r="CA24">
        <v>4.6930168154214398</v>
      </c>
      <c r="CB24">
        <v>4.8078979562156201</v>
      </c>
      <c r="CC24">
        <v>4.8738935051824797</v>
      </c>
      <c r="CD24">
        <v>4.9166683980313701</v>
      </c>
      <c r="CE24">
        <v>4.9545547316975398</v>
      </c>
      <c r="CF24">
        <v>4.89222560211772</v>
      </c>
      <c r="CG24">
        <v>4.5805799542186403</v>
      </c>
      <c r="CH24">
        <v>4.6099113093150201</v>
      </c>
      <c r="CI24">
        <v>4.4302567593496702</v>
      </c>
      <c r="CJ24">
        <v>4.4021475440489697</v>
      </c>
      <c r="CK24">
        <v>4.2860442634591198</v>
      </c>
      <c r="CL24">
        <v>4.0868354767628396</v>
      </c>
      <c r="CM24">
        <v>4.0978347349239899</v>
      </c>
      <c r="CN24">
        <v>4.1149446920635402</v>
      </c>
      <c r="CO24">
        <v>3.9010702278190799</v>
      </c>
      <c r="CP24">
        <v>3.7617462911112498</v>
      </c>
      <c r="CQ24">
        <v>3.6212002146077502</v>
      </c>
      <c r="CR24">
        <v>3.4867648370826498</v>
      </c>
      <c r="CS24">
        <v>3.43665710545966</v>
      </c>
      <c r="CT24">
        <v>3.4012150513848698</v>
      </c>
      <c r="CU24">
        <v>3.32666452384822</v>
      </c>
      <c r="CV24">
        <v>3.2582246952899898</v>
      </c>
      <c r="CW24">
        <v>3.3486630401705102</v>
      </c>
      <c r="CX24">
        <v>3.2655575340640901</v>
      </c>
      <c r="CY24">
        <v>3.34744090037483</v>
      </c>
      <c r="CZ24">
        <v>3.48065413810424</v>
      </c>
      <c r="DA24">
        <v>3.4794319983085602</v>
      </c>
      <c r="DB24">
        <v>3.8106318829385599</v>
      </c>
      <c r="DC24">
        <v>4.0416163043225799</v>
      </c>
      <c r="DD24">
        <v>4.1674967032778998</v>
      </c>
      <c r="DE24">
        <v>4.4730316521985696</v>
      </c>
      <c r="DF24">
        <v>4.8408957306990503</v>
      </c>
      <c r="DG24">
        <v>5.0315495388255496</v>
      </c>
      <c r="DH24">
        <v>5.3004202938757299</v>
      </c>
      <c r="DI24">
        <v>5.5350711346468104</v>
      </c>
      <c r="DJ24">
        <v>5.9970399774148504</v>
      </c>
      <c r="DK24">
        <v>6.3477940987757799</v>
      </c>
      <c r="DL24">
        <v>6.7229910160503596</v>
      </c>
      <c r="DM24">
        <v>6.7327681344158199</v>
      </c>
      <c r="DN24">
        <v>6.9197555231552696</v>
      </c>
      <c r="DO24">
        <v>7.4623855924383697</v>
      </c>
      <c r="DP24">
        <v>6.3722368946894301</v>
      </c>
      <c r="DQ24">
        <v>8.0893433076235794</v>
      </c>
      <c r="DR24">
        <v>8.2225565453529992</v>
      </c>
      <c r="DS24">
        <v>8.3606583422651397</v>
      </c>
      <c r="DT24">
        <v>8.4449859881672396</v>
      </c>
      <c r="DU24">
        <v>8.6955246462821894</v>
      </c>
      <c r="DV24">
        <v>8.9411747452144095</v>
      </c>
      <c r="DW24">
        <v>10.346635510249399</v>
      </c>
      <c r="DX24">
        <v>9.2870403073925996</v>
      </c>
      <c r="DY24">
        <v>9.8150046991275097</v>
      </c>
      <c r="DZ24">
        <v>10.317304155153</v>
      </c>
      <c r="EA24">
        <v>10.873377762188699</v>
      </c>
      <c r="EB24">
        <v>11.1104728825511</v>
      </c>
      <c r="EC24">
        <v>11.1581363345827</v>
      </c>
      <c r="ED24">
        <v>11.329235905978299</v>
      </c>
      <c r="EE24">
        <v>11.5174454345134</v>
      </c>
      <c r="EF24">
        <v>11.741097017123399</v>
      </c>
      <c r="EG24">
        <v>11.4147856916761</v>
      </c>
      <c r="EH24">
        <v>11.384232196784</v>
      </c>
      <c r="EI24">
        <v>11.2681289161942</v>
      </c>
      <c r="EJ24">
        <v>11.526000413083199</v>
      </c>
      <c r="EK24">
        <v>11.7142099416183</v>
      </c>
      <c r="EL24">
        <v>11.5687753059321</v>
      </c>
      <c r="EM24">
        <v>11.4428949069768</v>
      </c>
      <c r="EN24">
        <v>11.171579872335199</v>
      </c>
      <c r="EO24">
        <v>11.0102574193051</v>
      </c>
      <c r="EP24">
        <v>11.343901583526501</v>
      </c>
      <c r="EQ24">
        <v>11.183801270292101</v>
      </c>
      <c r="ER24">
        <v>11.536999671244301</v>
      </c>
      <c r="ES24">
        <v>11.504001896760901</v>
      </c>
      <c r="ET24">
        <v>10.8807106009628</v>
      </c>
      <c r="EU24">
        <v>10.947928289725301</v>
      </c>
      <c r="EV24">
        <v>10.7377202448679</v>
      </c>
      <c r="EW24">
        <v>10.5214015010321</v>
      </c>
      <c r="EX24">
        <v>10.280639961282599</v>
      </c>
      <c r="EY24">
        <v>9.5876866971305397</v>
      </c>
      <c r="EZ24">
        <v>9.1856027043509396</v>
      </c>
      <c r="FA24">
        <v>9.6329058695707896</v>
      </c>
      <c r="FB24">
        <v>9.5534667828514195</v>
      </c>
      <c r="FC24">
        <v>9.4935819328629698</v>
      </c>
      <c r="FD24">
        <v>9.4349192226701994</v>
      </c>
      <c r="FE24">
        <v>9.7074563971074408</v>
      </c>
      <c r="FF24">
        <v>9.7221220746556298</v>
      </c>
      <c r="FG24">
        <v>9.6329058695708003</v>
      </c>
      <c r="FH24">
        <v>9.41658712573496</v>
      </c>
      <c r="FI24">
        <v>9.0914979400833698</v>
      </c>
      <c r="FJ24">
        <v>8.95950684214964</v>
      </c>
      <c r="FK24">
        <v>8.6576383126160295</v>
      </c>
      <c r="FL24">
        <v>8.1064532647631395</v>
      </c>
      <c r="FM24">
        <v>8.0380134362049098</v>
      </c>
      <c r="FN24">
        <v>7.93046513418484</v>
      </c>
      <c r="FO24">
        <v>7.9329094137762004</v>
      </c>
      <c r="FP24">
        <v>7.96224076887259</v>
      </c>
      <c r="FQ24">
        <v>8.0526791137531006</v>
      </c>
      <c r="FR24">
        <v>8.0477905545703692</v>
      </c>
      <c r="FS24">
        <v>8.1920030504609294</v>
      </c>
      <c r="FT24">
        <v>8.3411041055342103</v>
      </c>
      <c r="FU24">
        <v>8.6503054738419305</v>
      </c>
      <c r="FV24">
        <v>8.7444102381095004</v>
      </c>
      <c r="FW24">
        <v>9.1147185962013495</v>
      </c>
      <c r="FX24">
        <v>9.1709370268027506</v>
      </c>
      <c r="FY24">
        <v>9.91277588278213</v>
      </c>
      <c r="FZ24">
        <v>10.0007699480712</v>
      </c>
      <c r="GA24">
        <v>10.1242060674352</v>
      </c>
      <c r="GB24">
        <v>10.168203100079801</v>
      </c>
      <c r="GC24">
        <v>10.3454133704537</v>
      </c>
      <c r="GD24">
        <v>10.141316024574699</v>
      </c>
      <c r="GE24">
        <v>9.9983256684799198</v>
      </c>
      <c r="GF24">
        <v>9.0267245309121904</v>
      </c>
      <c r="GG24">
        <v>8.7969622493238493</v>
      </c>
      <c r="GH24">
        <v>8.5232029350909304</v>
      </c>
      <c r="GI24">
        <v>8.41076607388813</v>
      </c>
      <c r="GJ24">
        <v>8.2897742341155407</v>
      </c>
      <c r="GK24">
        <v>8.3679911810392298</v>
      </c>
      <c r="GL24">
        <v>8.7358552595397203</v>
      </c>
      <c r="GM24">
        <v>9.1574934890502409</v>
      </c>
      <c r="GN24">
        <v>9.2308218767912003</v>
      </c>
      <c r="GO24">
        <v>9.1648263278243292</v>
      </c>
      <c r="GP24">
        <v>8.8849563146129995</v>
      </c>
      <c r="GQ24">
        <v>8.5293136340693394</v>
      </c>
      <c r="GR24">
        <v>8.4376531493931406</v>
      </c>
      <c r="GS24">
        <v>8.1651159749559099</v>
      </c>
      <c r="GT24">
        <v>7.77891979952018</v>
      </c>
      <c r="GU24">
        <v>7.6200416260814396</v>
      </c>
      <c r="GV24">
        <v>7.5271590016095598</v>
      </c>
      <c r="GW24">
        <v>7.6970364332094503</v>
      </c>
      <c r="GX24">
        <v>7.8974673597014</v>
      </c>
      <c r="GY24">
        <v>7.94390867193734</v>
      </c>
      <c r="GZ24">
        <v>8.1113418239458692</v>
      </c>
      <c r="HA24">
        <v>8.6246405381325904</v>
      </c>
      <c r="HB24">
        <v>8.84095928196842</v>
      </c>
      <c r="HC24">
        <v>9.2515982533178001</v>
      </c>
      <c r="HD24">
        <v>9.6732364828283206</v>
      </c>
      <c r="HE24">
        <v>9.7245663542469902</v>
      </c>
      <c r="HF24">
        <v>9.8968880654382492</v>
      </c>
      <c r="HG24">
        <v>9.97510501236194</v>
      </c>
      <c r="HH24">
        <v>10.256197165368899</v>
      </c>
      <c r="HI24">
        <v>10.6766132550837</v>
      </c>
      <c r="HJ24">
        <v>10.935706891768501</v>
      </c>
      <c r="HK24">
        <v>11.357345121279</v>
      </c>
      <c r="HL24">
        <v>11.600550940619801</v>
      </c>
      <c r="HM24">
        <v>12.0282998691088</v>
      </c>
      <c r="HN24">
        <v>12.4841580128984</v>
      </c>
      <c r="HO24">
        <v>12.6210376700149</v>
      </c>
      <c r="HP24">
        <v>13.372653644359699</v>
      </c>
      <c r="HQ24">
        <v>14.1536009738009</v>
      </c>
      <c r="HR24">
        <v>14.530020030871199</v>
      </c>
      <c r="HS24">
        <v>15.603058771480599</v>
      </c>
      <c r="HT24">
        <v>15.9342586561106</v>
      </c>
      <c r="HU24">
        <v>16.431669552953402</v>
      </c>
      <c r="HV24">
        <v>17.125844956901201</v>
      </c>
      <c r="HW24">
        <v>17.525484670089401</v>
      </c>
      <c r="HX24">
        <v>17.827353199623101</v>
      </c>
      <c r="HY24">
        <v>18.2795449240256</v>
      </c>
      <c r="HZ24">
        <v>19.042160156531601</v>
      </c>
      <c r="IA24">
        <v>19.955098583906601</v>
      </c>
      <c r="IB24">
        <v>20.296075586901999</v>
      </c>
      <c r="IC24">
        <v>20.899812645969298</v>
      </c>
      <c r="ID24">
        <v>21.194348336728801</v>
      </c>
      <c r="IE24">
        <v>22.618141198699099</v>
      </c>
      <c r="IF24">
        <v>24.239920707570001</v>
      </c>
      <c r="IG24">
        <v>24.309582675923899</v>
      </c>
      <c r="IH24">
        <v>25.524389632832499</v>
      </c>
      <c r="II24">
        <v>26.4935464908089</v>
      </c>
      <c r="IJ24">
        <v>28.595626939382999</v>
      </c>
      <c r="IK24">
        <v>30.384839600262499</v>
      </c>
      <c r="IL24">
        <v>32.0603932601434</v>
      </c>
      <c r="IM24">
        <v>33.481741842522297</v>
      </c>
      <c r="IN24">
        <v>36.700858064350498</v>
      </c>
      <c r="IO24">
        <v>38.2138671314056</v>
      </c>
      <c r="IP24">
        <v>40.410052344247397</v>
      </c>
      <c r="IQ24">
        <v>43.1953089386082</v>
      </c>
      <c r="IR24">
        <v>45.398826990224102</v>
      </c>
      <c r="IS24">
        <v>48.014206152984997</v>
      </c>
      <c r="IT24">
        <f>VLOOKUP(A24,votes!$A$1:S84,8,FALSE)</f>
        <v>0.53300000000000003</v>
      </c>
      <c r="IU24">
        <f>VLOOKUP(A24,pop!$B$3:F74,2,FALSE)</f>
        <v>11570808</v>
      </c>
      <c r="IV24">
        <f>VLOOKUP(A24,pop!$B$3:G74,4,FALSE)</f>
        <v>283.2</v>
      </c>
    </row>
    <row r="25" spans="1:256" x14ac:dyDescent="0.25">
      <c r="A25" t="s">
        <v>24</v>
      </c>
      <c r="P25">
        <v>0.223830168412057</v>
      </c>
      <c r="Q25">
        <v>0.55957542103014202</v>
      </c>
      <c r="R25">
        <v>0.49242637050652499</v>
      </c>
      <c r="S25">
        <v>0.48123486208592198</v>
      </c>
      <c r="T25">
        <v>0.55957542103014202</v>
      </c>
      <c r="U25">
        <v>0.59688044909881799</v>
      </c>
      <c r="V25">
        <v>0.67149050523617004</v>
      </c>
      <c r="W25">
        <v>0.81218375395232101</v>
      </c>
      <c r="X25">
        <v>0.93688913349618097</v>
      </c>
      <c r="Y25">
        <v>1.0711872345434099</v>
      </c>
      <c r="Z25">
        <v>1.13833628506703</v>
      </c>
      <c r="AA25">
        <v>1.4900694068574001</v>
      </c>
      <c r="AB25">
        <v>1.39094461798921</v>
      </c>
      <c r="AC25">
        <v>1.6723311154215099</v>
      </c>
      <c r="AD25">
        <v>1.4996621283607801</v>
      </c>
      <c r="AE25">
        <v>1.71709714910392</v>
      </c>
      <c r="AF25">
        <v>1.65314567241476</v>
      </c>
      <c r="AG25">
        <v>1.5220451452019801</v>
      </c>
      <c r="AH25">
        <v>1.66593596775259</v>
      </c>
      <c r="AI25">
        <v>1.65314567241476</v>
      </c>
      <c r="AJ25">
        <v>1.82581465947549</v>
      </c>
      <c r="AK25">
        <v>2.9513606492046902</v>
      </c>
      <c r="AL25">
        <v>2.4813172955393701</v>
      </c>
      <c r="AM25">
        <v>3.2231544251336199</v>
      </c>
      <c r="AN25">
        <v>3.3990209860288001</v>
      </c>
      <c r="AO25">
        <v>2.8746188771777001</v>
      </c>
      <c r="AP25">
        <v>3.3926258383598902</v>
      </c>
      <c r="AQ25">
        <v>3.498145774897</v>
      </c>
      <c r="AR25">
        <v>2.6507887087656399</v>
      </c>
      <c r="AS25">
        <v>3.2423398681403599</v>
      </c>
      <c r="AT25">
        <v>3.1879811129545801</v>
      </c>
      <c r="AU25">
        <v>3.29989619716061</v>
      </c>
      <c r="AV25">
        <v>3.6963953526333899</v>
      </c>
      <c r="AW25">
        <v>3.7347662386468898</v>
      </c>
      <c r="AX25">
        <v>3.3382670831741001</v>
      </c>
      <c r="AY25">
        <v>4.0193503099136496</v>
      </c>
      <c r="AZ25">
        <v>3.8626691920252099</v>
      </c>
      <c r="BA25">
        <v>3.5972705637651998</v>
      </c>
      <c r="BB25">
        <v>3.5365166609104999</v>
      </c>
      <c r="BC25">
        <v>3.7443589601502598</v>
      </c>
      <c r="BD25">
        <v>3.7059880741367701</v>
      </c>
      <c r="BE25">
        <v>3.9298182425488299</v>
      </c>
      <c r="BF25">
        <v>3.5269239394071201</v>
      </c>
      <c r="BG25">
        <v>3.0920538979208398</v>
      </c>
      <c r="BH25">
        <v>3.3510573785119302</v>
      </c>
      <c r="BI25">
        <v>3.49175062722809</v>
      </c>
      <c r="BJ25">
        <v>4.6364820599640302</v>
      </c>
      <c r="BK25">
        <v>4.4766033682411397</v>
      </c>
      <c r="BL25">
        <v>4.5533451402681298</v>
      </c>
      <c r="BM25">
        <v>4.5053815327512599</v>
      </c>
      <c r="BN25">
        <v>4.9914127555888701</v>
      </c>
      <c r="BO25">
        <v>4.1888217231399203</v>
      </c>
      <c r="BP25">
        <v>4.5789257309437899</v>
      </c>
      <c r="BQ25">
        <v>3.2966986233261499</v>
      </c>
      <c r="BR25">
        <v>2.9385703538668602</v>
      </c>
      <c r="BS25">
        <v>3.5045409225659201</v>
      </c>
      <c r="BT25">
        <v>3.6963953526333899</v>
      </c>
      <c r="BU25">
        <v>3.9905721454035201</v>
      </c>
      <c r="BV25">
        <v>3.9905721454035201</v>
      </c>
      <c r="BW25">
        <v>4.0225478837480999</v>
      </c>
      <c r="BX25">
        <v>3.88824978270087</v>
      </c>
      <c r="BY25">
        <v>4.2016120184777499</v>
      </c>
      <c r="BZ25">
        <v>3.3926258383598902</v>
      </c>
      <c r="CA25">
        <v>3.1400175054377102</v>
      </c>
      <c r="CB25">
        <v>2.8234576958263702</v>
      </c>
      <c r="CC25">
        <v>2.8234576958263702</v>
      </c>
      <c r="CD25">
        <v>2.03365695871525</v>
      </c>
      <c r="CE25">
        <v>2.8202601219919101</v>
      </c>
      <c r="CF25">
        <v>2.9097921893567298</v>
      </c>
      <c r="CG25">
        <v>2.8746188771777001</v>
      </c>
      <c r="CH25">
        <v>3.31908164016735</v>
      </c>
      <c r="CI25">
        <v>3.6228511544408599</v>
      </c>
      <c r="CJ25">
        <v>3.6228511544408599</v>
      </c>
      <c r="CK25">
        <v>4.7164214058254803</v>
      </c>
      <c r="CL25">
        <v>3.9458061117211098</v>
      </c>
      <c r="CM25">
        <v>4.2623659213324503</v>
      </c>
      <c r="CN25">
        <v>4.86031222837609</v>
      </c>
      <c r="CO25">
        <v>4.8379292115348802</v>
      </c>
      <c r="CP25">
        <v>5.06175937994694</v>
      </c>
      <c r="CQ25">
        <v>5.06175937994694</v>
      </c>
      <c r="CR25">
        <v>4.5725305832748697</v>
      </c>
      <c r="CS25">
        <v>4.8667073760450004</v>
      </c>
      <c r="CT25">
        <v>4.7100262581565602</v>
      </c>
      <c r="CU25">
        <v>3.96499155472786</v>
      </c>
      <c r="CV25">
        <v>3.8019152891705001</v>
      </c>
      <c r="CW25">
        <v>3.7027905003023101</v>
      </c>
      <c r="CX25">
        <v>3.7027905003023101</v>
      </c>
      <c r="CY25">
        <v>3.7443589601502598</v>
      </c>
      <c r="CZ25">
        <v>3.00571940439047</v>
      </c>
      <c r="DA25">
        <v>3.5557021039172398</v>
      </c>
      <c r="DB25">
        <v>4.0033624407413502</v>
      </c>
      <c r="DC25">
        <v>4.1184750987818397</v>
      </c>
      <c r="DD25">
        <v>3.7891249938326701</v>
      </c>
      <c r="DE25">
        <v>4.1728338539676297</v>
      </c>
      <c r="DF25">
        <v>3.8115080106738799</v>
      </c>
      <c r="DG25">
        <v>4.7771753086801798</v>
      </c>
      <c r="DH25">
        <v>4.3742810055384798</v>
      </c>
      <c r="DI25">
        <v>4.5405548449302904</v>
      </c>
      <c r="DJ25">
        <v>4.4925912374134196</v>
      </c>
      <c r="DK25">
        <v>4.9146709835618703</v>
      </c>
      <c r="DL25">
        <v>4.7388044226666803</v>
      </c>
      <c r="DM25">
        <v>4.8219413423625896</v>
      </c>
      <c r="DN25">
        <v>4.7420019965011404</v>
      </c>
      <c r="DO25">
        <v>4.7292117011633099</v>
      </c>
      <c r="DP25">
        <v>4.6748529459775199</v>
      </c>
      <c r="DQ25">
        <v>4.8507195068727098</v>
      </c>
      <c r="DR25">
        <v>3.8658667658596602</v>
      </c>
      <c r="DS25">
        <v>3.65802446661989</v>
      </c>
      <c r="DT25">
        <v>5.7716207711966003</v>
      </c>
      <c r="DU25">
        <v>6.0594024162978197</v>
      </c>
      <c r="DV25">
        <v>6.6413608541691698</v>
      </c>
      <c r="DW25">
        <v>6.92594492543593</v>
      </c>
      <c r="DX25">
        <v>7.3416295239154596</v>
      </c>
      <c r="DY25">
        <v>8.7773401755870797</v>
      </c>
      <c r="DZ25">
        <v>9.6342899632218195</v>
      </c>
      <c r="EA25">
        <v>7.9971321599793397</v>
      </c>
      <c r="EB25">
        <v>8.6462396483742996</v>
      </c>
      <c r="EC25">
        <v>8.8189086354350401</v>
      </c>
      <c r="ED25">
        <v>9.0747145421916695</v>
      </c>
      <c r="EE25">
        <v>9.3784840564651795</v>
      </c>
      <c r="EF25">
        <v>9.7941686549447091</v>
      </c>
      <c r="EG25">
        <v>12.061248503575399</v>
      </c>
      <c r="EH25">
        <v>12.0260751913963</v>
      </c>
      <c r="EI25">
        <v>12.2690908028151</v>
      </c>
      <c r="EJ25">
        <v>12.352227722511</v>
      </c>
      <c r="EK25">
        <v>12.994940063237101</v>
      </c>
      <c r="EL25">
        <v>13.8359019816995</v>
      </c>
      <c r="EM25">
        <v>14.6448881618174</v>
      </c>
      <c r="EN25">
        <v>12.5376870049096</v>
      </c>
      <c r="EO25">
        <v>13.3402780373585</v>
      </c>
      <c r="EP25">
        <v>12.953371603389099</v>
      </c>
      <c r="EQ25">
        <v>13.3882416448754</v>
      </c>
      <c r="ER25">
        <v>13.554515484267201</v>
      </c>
      <c r="ES25">
        <v>13.490564007578101</v>
      </c>
      <c r="ET25">
        <v>12.659194810619001</v>
      </c>
      <c r="EU25">
        <v>13.1196454427809</v>
      </c>
      <c r="EV25">
        <v>12.5408845787441</v>
      </c>
      <c r="EW25">
        <v>13.065286687595201</v>
      </c>
      <c r="EX25">
        <v>12.8350613715142</v>
      </c>
      <c r="EY25">
        <v>12.368215591683301</v>
      </c>
      <c r="EZ25">
        <v>11.655156626599201</v>
      </c>
      <c r="FA25">
        <v>12.326647131835401</v>
      </c>
      <c r="FB25">
        <v>12.1411878494368</v>
      </c>
      <c r="FC25">
        <v>11.9781115838795</v>
      </c>
      <c r="FD25">
        <v>11.498475508710801</v>
      </c>
      <c r="FE25">
        <v>13.442600400061201</v>
      </c>
      <c r="FF25">
        <v>14.1716472343176</v>
      </c>
      <c r="FG25">
        <v>14.3954774027297</v>
      </c>
      <c r="FH25">
        <v>13.915841327560999</v>
      </c>
      <c r="FI25">
        <v>12.624021498439999</v>
      </c>
      <c r="FJ25">
        <v>14.1876351034899</v>
      </c>
      <c r="FK25">
        <v>14.408267698067499</v>
      </c>
      <c r="FL25">
        <v>12.729541434977101</v>
      </c>
      <c r="FM25">
        <v>12.598440907764299</v>
      </c>
      <c r="FN25">
        <v>12.684775401294701</v>
      </c>
      <c r="FO25">
        <v>13.225165379318099</v>
      </c>
      <c r="FP25">
        <v>13.225165379318099</v>
      </c>
      <c r="FQ25">
        <v>13.4521931215646</v>
      </c>
      <c r="FR25">
        <v>13.650442699300999</v>
      </c>
      <c r="FS25">
        <v>13.762357783506999</v>
      </c>
      <c r="FT25">
        <v>13.915841327560999</v>
      </c>
      <c r="FU25">
        <v>14.363501664385099</v>
      </c>
      <c r="FV25">
        <v>14.424255567239801</v>
      </c>
      <c r="FW25">
        <v>15.8759540880837</v>
      </c>
      <c r="FX25">
        <v>14.382687107391799</v>
      </c>
      <c r="FY25">
        <v>14.763198393692299</v>
      </c>
      <c r="FZ25">
        <v>15.2236490258543</v>
      </c>
      <c r="GA25">
        <v>15.6904948056851</v>
      </c>
      <c r="GB25">
        <v>15.7320632655331</v>
      </c>
      <c r="GC25">
        <v>15.626543328996</v>
      </c>
      <c r="GD25">
        <v>15.166092696833999</v>
      </c>
      <c r="GE25">
        <v>14.9262746592497</v>
      </c>
      <c r="GF25">
        <v>13.218770231649099</v>
      </c>
      <c r="GG25">
        <v>12.7455293041494</v>
      </c>
      <c r="GH25">
        <v>12.428969494538</v>
      </c>
      <c r="GI25">
        <v>12.8766298313621</v>
      </c>
      <c r="GJ25">
        <v>12.633614219943301</v>
      </c>
      <c r="GK25">
        <v>13.337080463524099</v>
      </c>
      <c r="GL25">
        <v>13.487366433743601</v>
      </c>
      <c r="GM25">
        <v>14.9678431190976</v>
      </c>
      <c r="GN25">
        <v>15.3067859455502</v>
      </c>
      <c r="GO25">
        <v>14.7024444908376</v>
      </c>
      <c r="GP25">
        <v>14.1460666436419</v>
      </c>
      <c r="GQ25">
        <v>14.9998188574422</v>
      </c>
      <c r="GR25">
        <v>14.699246917003199</v>
      </c>
      <c r="GS25">
        <v>14.8207547227126</v>
      </c>
      <c r="GT25">
        <v>15.1277218108205</v>
      </c>
      <c r="GU25">
        <v>15.191673287509699</v>
      </c>
      <c r="GV25">
        <v>15.3099835193846</v>
      </c>
      <c r="GW25">
        <v>15.789619594553301</v>
      </c>
      <c r="GX25">
        <v>15.7640390038777</v>
      </c>
      <c r="GY25">
        <v>15.8247929067324</v>
      </c>
      <c r="GZ25">
        <v>16.058215796647801</v>
      </c>
      <c r="HA25">
        <v>16.387565901597</v>
      </c>
      <c r="HB25">
        <v>17.027080668488601</v>
      </c>
      <c r="HC25">
        <v>17.810486257930801</v>
      </c>
      <c r="HD25">
        <v>18.101465476866402</v>
      </c>
      <c r="HE25">
        <v>19.0735279225417</v>
      </c>
      <c r="HF25">
        <v>19.5883373098894</v>
      </c>
      <c r="HG25">
        <v>19.885711676494001</v>
      </c>
      <c r="HH25">
        <v>20.266222962794501</v>
      </c>
      <c r="HI25">
        <v>24.771604495545699</v>
      </c>
      <c r="HJ25">
        <v>24.7076530188566</v>
      </c>
      <c r="HK25">
        <v>24.714048166525501</v>
      </c>
      <c r="HL25">
        <v>23.802739623705001</v>
      </c>
      <c r="HM25">
        <v>24.541379179464801</v>
      </c>
      <c r="HN25">
        <v>24.851543841407199</v>
      </c>
      <c r="HO25">
        <v>23.972211036931299</v>
      </c>
      <c r="HP25">
        <v>20.547609460226798</v>
      </c>
      <c r="HQ25">
        <v>21.5516476442466</v>
      </c>
      <c r="HR25">
        <v>22.5428955329286</v>
      </c>
      <c r="HS25">
        <v>23.508562830934899</v>
      </c>
      <c r="HT25">
        <v>23.390252599059899</v>
      </c>
      <c r="HU25">
        <v>23.396647746728799</v>
      </c>
      <c r="HV25">
        <v>25.1105473219983</v>
      </c>
      <c r="HW25">
        <v>25.526231920477802</v>
      </c>
      <c r="HX25">
        <v>25.913138354447199</v>
      </c>
      <c r="HY25">
        <v>26.354403543602398</v>
      </c>
      <c r="HZ25">
        <v>27.764533604598402</v>
      </c>
      <c r="IA25">
        <v>29.849351744665</v>
      </c>
      <c r="IB25">
        <v>30.757462713651002</v>
      </c>
      <c r="IC25">
        <v>32.273112711184098</v>
      </c>
      <c r="ID25">
        <v>33.568130114139599</v>
      </c>
      <c r="IE25">
        <v>35.192497622044201</v>
      </c>
      <c r="IF25">
        <v>36.752913653259697</v>
      </c>
      <c r="IG25">
        <v>37.5363192427019</v>
      </c>
      <c r="IH25">
        <v>37.411613863158003</v>
      </c>
      <c r="II25">
        <v>37.7441615419417</v>
      </c>
      <c r="IJ25">
        <v>37.545911964205303</v>
      </c>
      <c r="IK25">
        <v>36.8200627037833</v>
      </c>
      <c r="IL25">
        <v>38.281353946130601</v>
      </c>
      <c r="IM25">
        <v>39.211847931957898</v>
      </c>
      <c r="IN25">
        <v>39.784213648325803</v>
      </c>
      <c r="IO25">
        <v>38.997610485049201</v>
      </c>
      <c r="IP25">
        <v>41.2391097430042</v>
      </c>
      <c r="IQ25">
        <v>42.422212061753697</v>
      </c>
      <c r="IR25">
        <v>45.837220916954799</v>
      </c>
      <c r="IS25">
        <v>46.054655937697902</v>
      </c>
      <c r="IT25">
        <f>VLOOKUP(A25,votes!$A$1:S85,8,FALSE)</f>
        <v>0.621</v>
      </c>
      <c r="IU25">
        <f>VLOOKUP(A25,pop!$B$3:F75,2,FALSE)</f>
        <v>4395295</v>
      </c>
      <c r="IV25">
        <f>VLOOKUP(A25,pop!$B$3:G75,4,FALSE)</f>
        <v>111.3</v>
      </c>
    </row>
    <row r="26" spans="1:256" x14ac:dyDescent="0.25">
      <c r="A26" t="s">
        <v>25</v>
      </c>
      <c r="L26">
        <v>0.68178364991902995</v>
      </c>
      <c r="M26">
        <v>0.51945420946211796</v>
      </c>
      <c r="N26">
        <v>0.34630280630807803</v>
      </c>
      <c r="O26">
        <v>0.58438598564488298</v>
      </c>
      <c r="P26">
        <v>0.59087916326315904</v>
      </c>
      <c r="Q26">
        <v>0.74671542610179398</v>
      </c>
      <c r="R26">
        <v>0.774543330180122</v>
      </c>
      <c r="S26">
        <v>0.93223478662397896</v>
      </c>
      <c r="T26">
        <v>1.03427043491118</v>
      </c>
      <c r="U26">
        <v>1.2429797154986399</v>
      </c>
      <c r="V26">
        <v>1.50734480424275</v>
      </c>
      <c r="W26">
        <v>1.9572292535090501</v>
      </c>
      <c r="X26">
        <v>2.1566625660704002</v>
      </c>
      <c r="Y26">
        <v>3.3857283295298699</v>
      </c>
      <c r="Z26">
        <v>3.5573337380128902</v>
      </c>
      <c r="AA26">
        <v>3.8773546349136598</v>
      </c>
      <c r="AB26">
        <v>4.4339127164802203</v>
      </c>
      <c r="AC26">
        <v>4.83741732561597</v>
      </c>
      <c r="AD26">
        <v>4.5359483647674201</v>
      </c>
      <c r="AE26">
        <v>5.1759901585689603</v>
      </c>
      <c r="AF26">
        <v>4.33651505220607</v>
      </c>
      <c r="AG26">
        <v>4.3643429562843998</v>
      </c>
      <c r="AH26">
        <v>4.6843638531851699</v>
      </c>
      <c r="AI26">
        <v>4.5452243327935298</v>
      </c>
      <c r="AJ26">
        <v>4.6055181249632398</v>
      </c>
      <c r="AK26">
        <v>5.6026846877699796</v>
      </c>
      <c r="AL26">
        <v>4.5452243327935298</v>
      </c>
      <c r="AM26">
        <v>4.6426219970676801</v>
      </c>
      <c r="AN26">
        <v>4.9023491017987402</v>
      </c>
      <c r="AO26">
        <v>4.7771235334462601</v>
      </c>
      <c r="AP26">
        <v>4.5081204606890903</v>
      </c>
      <c r="AQ26">
        <v>3.6083515621564999</v>
      </c>
      <c r="AR26">
        <v>3.8124228587308999</v>
      </c>
      <c r="AS26">
        <v>4.2854972280624697</v>
      </c>
      <c r="AT26">
        <v>4.1370817396447199</v>
      </c>
      <c r="AU26">
        <v>3.89590657096588</v>
      </c>
      <c r="AV26">
        <v>3.7243011624828601</v>
      </c>
      <c r="AW26">
        <v>4.0350460913575201</v>
      </c>
      <c r="AX26">
        <v>4.6101561089762901</v>
      </c>
      <c r="AY26">
        <v>4.0535980274097403</v>
      </c>
      <c r="AZ26">
        <v>4.2344794039188702</v>
      </c>
      <c r="BA26">
        <v>4.6658119171329497</v>
      </c>
      <c r="BB26">
        <v>4.1927375478013804</v>
      </c>
      <c r="BC26">
        <v>4.2576693239841399</v>
      </c>
      <c r="BD26">
        <v>4.1138918195794503</v>
      </c>
      <c r="BE26">
        <v>4.0767879474750099</v>
      </c>
      <c r="BF26">
        <v>4.0999778675402903</v>
      </c>
      <c r="BG26">
        <v>4.0999778675402903</v>
      </c>
      <c r="BH26">
        <v>3.5805236580781701</v>
      </c>
      <c r="BI26">
        <v>4.3133251321408004</v>
      </c>
      <c r="BJ26">
        <v>3.8912685869528301</v>
      </c>
      <c r="BK26">
        <v>3.7428530985350799</v>
      </c>
      <c r="BL26">
        <v>3.7196631784698102</v>
      </c>
      <c r="BM26">
        <v>3.11672525677271</v>
      </c>
      <c r="BN26">
        <v>3.6269034982087098</v>
      </c>
      <c r="BO26">
        <v>3.2419508251251798</v>
      </c>
      <c r="BP26">
        <v>2.6575648394803002</v>
      </c>
      <c r="BQ26">
        <v>3.2651407451904499</v>
      </c>
      <c r="BR26">
        <v>3.64545543426093</v>
      </c>
      <c r="BS26">
        <v>3.2465888091382298</v>
      </c>
      <c r="BT26">
        <v>4.0072181872791903</v>
      </c>
      <c r="BU26">
        <v>3.21412292104685</v>
      </c>
      <c r="BV26">
        <v>3.8448887468222801</v>
      </c>
      <c r="BW26">
        <v>4.2159274678666501</v>
      </c>
      <c r="BX26">
        <v>3.63154148222177</v>
      </c>
      <c r="BY26">
        <v>4.2298414199058199</v>
      </c>
      <c r="BZ26">
        <v>4.1556336756969401</v>
      </c>
      <c r="CA26">
        <v>3.6732833383392598</v>
      </c>
      <c r="CB26">
        <v>3.3068826013079402</v>
      </c>
      <c r="CC26">
        <v>4.32260110016691</v>
      </c>
      <c r="CD26">
        <v>4.1509956916838897</v>
      </c>
      <c r="CE26">
        <v>4.45710263654549</v>
      </c>
      <c r="CF26">
        <v>3.5341438179476201</v>
      </c>
      <c r="CG26">
        <v>3.9330104430703199</v>
      </c>
      <c r="CH26">
        <v>3.9469243951094799</v>
      </c>
      <c r="CI26">
        <v>4.5962421569371301</v>
      </c>
      <c r="CJ26">
        <v>3.4645740577518001</v>
      </c>
      <c r="CK26">
        <v>3.4599360737387501</v>
      </c>
      <c r="CL26">
        <v>3.7150251944567501</v>
      </c>
      <c r="CM26">
        <v>3.7150251944567501</v>
      </c>
      <c r="CN26">
        <v>4.0860639155011196</v>
      </c>
      <c r="CO26">
        <v>4.3272390841799604</v>
      </c>
      <c r="CP26">
        <v>4.5173964287152</v>
      </c>
      <c r="CQ26">
        <v>4.8281413575898604</v>
      </c>
      <c r="CR26">
        <v>5.1667141905428497</v>
      </c>
      <c r="CS26">
        <v>5.50528702349584</v>
      </c>
      <c r="CT26">
        <v>5.8763257445402104</v>
      </c>
      <c r="CU26">
        <v>6.2334505135454101</v>
      </c>
      <c r="CV26">
        <v>6.4699876982111997</v>
      </c>
      <c r="CW26">
        <v>6.9848039236602597</v>
      </c>
      <c r="CX26">
        <v>7.1053915079996797</v>
      </c>
      <c r="CY26">
        <v>6.9523380355688804</v>
      </c>
      <c r="CZ26">
        <v>7.59701781338347</v>
      </c>
      <c r="DA26">
        <v>7.5877418453573604</v>
      </c>
      <c r="DB26">
        <v>7.8660208861406398</v>
      </c>
      <c r="DC26">
        <v>8.4411309037594098</v>
      </c>
      <c r="DD26">
        <v>9.1785703618350993</v>
      </c>
      <c r="DE26">
        <v>9.4568494026183796</v>
      </c>
      <c r="DF26">
        <v>10.263858620889801</v>
      </c>
      <c r="DG26">
        <v>8.5570805040857802</v>
      </c>
      <c r="DH26">
        <v>7.76398523785344</v>
      </c>
      <c r="DI26">
        <v>12.4761769951169</v>
      </c>
      <c r="DJ26">
        <v>12.5967645794563</v>
      </c>
      <c r="DK26">
        <v>15.5975402359027</v>
      </c>
      <c r="DL26">
        <v>18.180897331174101</v>
      </c>
      <c r="DM26">
        <v>20.249438200996401</v>
      </c>
      <c r="DN26">
        <v>22.855985216333199</v>
      </c>
      <c r="DO26">
        <v>25.847484904753401</v>
      </c>
      <c r="DP26">
        <v>22.6055340796282</v>
      </c>
      <c r="DQ26">
        <v>25.4068764235132</v>
      </c>
      <c r="DR26">
        <v>24.284484292354001</v>
      </c>
      <c r="DS26">
        <v>24.3865199406412</v>
      </c>
      <c r="DT26">
        <v>23.259489825468901</v>
      </c>
      <c r="DU26">
        <v>24.7158168055681</v>
      </c>
      <c r="DV26">
        <v>24.117516867884</v>
      </c>
      <c r="DW26">
        <v>23.983015331505399</v>
      </c>
      <c r="DX26">
        <v>24.071137027753501</v>
      </c>
      <c r="DY26">
        <v>24.409709860706499</v>
      </c>
      <c r="DZ26">
        <v>24.418985828732598</v>
      </c>
      <c r="EA26">
        <v>26.000538377184199</v>
      </c>
      <c r="EB26">
        <v>27.057998732160598</v>
      </c>
      <c r="EC26">
        <v>28.6024474085078</v>
      </c>
      <c r="ED26">
        <v>32.516905915525903</v>
      </c>
      <c r="EE26">
        <v>34.260787904434501</v>
      </c>
      <c r="EF26">
        <v>35.429559875724202</v>
      </c>
      <c r="EG26">
        <v>37.484186793507398</v>
      </c>
      <c r="EH26">
        <v>38.022192939021799</v>
      </c>
      <c r="EI26">
        <v>36.681815559249003</v>
      </c>
      <c r="EJ26">
        <v>37.980451082904302</v>
      </c>
      <c r="EK26">
        <v>37.1224240404892</v>
      </c>
      <c r="EL26">
        <v>35.202298659084597</v>
      </c>
      <c r="EM26">
        <v>34.038164671807898</v>
      </c>
      <c r="EN26">
        <v>32.827650844400601</v>
      </c>
      <c r="EO26">
        <v>33.013170204922801</v>
      </c>
      <c r="EP26">
        <v>34.358185568708599</v>
      </c>
      <c r="EQ26">
        <v>33.156947709327497</v>
      </c>
      <c r="ER26">
        <v>32.0252796101421</v>
      </c>
      <c r="ES26">
        <v>33.4073988460324</v>
      </c>
      <c r="ET26">
        <v>33.662487966750398</v>
      </c>
      <c r="EU26">
        <v>34.144838304108099</v>
      </c>
      <c r="EV26">
        <v>34.172666208186399</v>
      </c>
      <c r="EW26">
        <v>33.5929182065546</v>
      </c>
      <c r="EX26">
        <v>32.567923739669503</v>
      </c>
      <c r="EY26">
        <v>31.227546359896799</v>
      </c>
      <c r="EZ26">
        <v>29.891806964137</v>
      </c>
      <c r="FA26">
        <v>29.4280085628316</v>
      </c>
      <c r="FB26">
        <v>27.943853678654101</v>
      </c>
      <c r="FC26">
        <v>26.775081707364301</v>
      </c>
      <c r="FD26">
        <v>24.771472613724701</v>
      </c>
      <c r="FE26">
        <v>24.210276548145099</v>
      </c>
      <c r="FF26">
        <v>23.621252578487201</v>
      </c>
      <c r="FG26">
        <v>24.191724612092901</v>
      </c>
      <c r="FH26">
        <v>24.0664990437404</v>
      </c>
      <c r="FI26">
        <v>23.5377688662522</v>
      </c>
      <c r="FJ26">
        <v>23.166730145207801</v>
      </c>
      <c r="FK26">
        <v>23.741840162826598</v>
      </c>
      <c r="FL26">
        <v>23.097160385012</v>
      </c>
      <c r="FM26">
        <v>22.883813120411499</v>
      </c>
      <c r="FN26">
        <v>21.724317117147798</v>
      </c>
      <c r="FO26">
        <v>20.690046682236598</v>
      </c>
      <c r="FP26">
        <v>19.9247793200826</v>
      </c>
      <c r="FQ26">
        <v>18.751369364779801</v>
      </c>
      <c r="FR26">
        <v>17.503751665268101</v>
      </c>
      <c r="FS26">
        <v>16.872985839492699</v>
      </c>
      <c r="FT26">
        <v>16.8637098714666</v>
      </c>
      <c r="FU26">
        <v>15.857267340633699</v>
      </c>
      <c r="FV26">
        <v>15.732041772281301</v>
      </c>
      <c r="FW26">
        <v>15.3378131311716</v>
      </c>
      <c r="FX26">
        <v>14.9250325540098</v>
      </c>
      <c r="FY26">
        <v>14.9343085220359</v>
      </c>
      <c r="FZ26">
        <v>14.869376745853099</v>
      </c>
      <c r="GA26">
        <v>13.927865991202999</v>
      </c>
      <c r="GB26">
        <v>13.264634277336199</v>
      </c>
      <c r="GC26">
        <v>12.248915778477199</v>
      </c>
      <c r="GD26">
        <v>12.5318328032736</v>
      </c>
      <c r="GE26">
        <v>12.7034382117566</v>
      </c>
      <c r="GF26">
        <v>11.4604584962579</v>
      </c>
      <c r="GG26">
        <v>11.0662298551483</v>
      </c>
      <c r="GH26">
        <v>10.7740368623259</v>
      </c>
      <c r="GI26">
        <v>9.7119385233364</v>
      </c>
      <c r="GJ26">
        <v>9.8232501396497103</v>
      </c>
      <c r="GK26">
        <v>8.9373951931562701</v>
      </c>
      <c r="GL26">
        <v>8.5663564721119005</v>
      </c>
      <c r="GM26">
        <v>8.9791370492737599</v>
      </c>
      <c r="GN26">
        <v>9.2295881859787094</v>
      </c>
      <c r="GO26">
        <v>9.5032292427489402</v>
      </c>
      <c r="GP26">
        <v>10.6209833898951</v>
      </c>
      <c r="GQ26">
        <v>10.198926844707101</v>
      </c>
      <c r="GR26">
        <v>10.5143097575948</v>
      </c>
      <c r="GS26">
        <v>10.3056004770073</v>
      </c>
      <c r="GT26">
        <v>10.4725679014773</v>
      </c>
      <c r="GU26">
        <v>11.8686010894068</v>
      </c>
      <c r="GV26">
        <v>12.068034401968101</v>
      </c>
      <c r="GW26">
        <v>12.3231235226861</v>
      </c>
      <c r="GX26">
        <v>13.6171210623283</v>
      </c>
      <c r="GY26">
        <v>13.561465254171701</v>
      </c>
      <c r="GZ26">
        <v>14.6328395611873</v>
      </c>
      <c r="HA26">
        <v>15.2914332910411</v>
      </c>
      <c r="HB26">
        <v>14.716323273422301</v>
      </c>
      <c r="HC26">
        <v>14.901842633944501</v>
      </c>
      <c r="HD26">
        <v>15.903647180764301</v>
      </c>
      <c r="HE26">
        <v>15.551160395772101</v>
      </c>
      <c r="HF26">
        <v>15.639282092020199</v>
      </c>
      <c r="HG26">
        <v>15.054896106375301</v>
      </c>
      <c r="HH26">
        <v>15.4027449073544</v>
      </c>
      <c r="HI26">
        <v>15.6160921719549</v>
      </c>
      <c r="HJ26">
        <v>15.8479913726076</v>
      </c>
      <c r="HK26">
        <v>15.8201634685293</v>
      </c>
      <c r="HL26">
        <v>17.118798992184601</v>
      </c>
      <c r="HM26">
        <v>17.063143184027901</v>
      </c>
      <c r="HN26">
        <v>18.139155475056601</v>
      </c>
      <c r="HO26">
        <v>18.176259347161</v>
      </c>
      <c r="HP26">
        <v>18.398882579787699</v>
      </c>
      <c r="HQ26">
        <v>19.2105297820722</v>
      </c>
      <c r="HR26">
        <v>18.978630581419502</v>
      </c>
      <c r="HS26">
        <v>19.725346007521299</v>
      </c>
      <c r="HT26">
        <v>20.787444346510799</v>
      </c>
      <c r="HU26">
        <v>20.847738138680501</v>
      </c>
      <c r="HV26">
        <v>21.631557436886698</v>
      </c>
      <c r="HW26">
        <v>22.030424062009399</v>
      </c>
      <c r="HX26">
        <v>22.651913919758801</v>
      </c>
      <c r="HY26">
        <v>23.097160385012</v>
      </c>
      <c r="HZ26">
        <v>23.9319975073618</v>
      </c>
      <c r="IA26">
        <v>25.239908999043301</v>
      </c>
      <c r="IB26">
        <v>24.7436447096464</v>
      </c>
      <c r="IC26">
        <v>25.086855526612499</v>
      </c>
      <c r="ID26">
        <v>25.1146834306908</v>
      </c>
      <c r="IE26">
        <v>26.431870890398301</v>
      </c>
      <c r="IF26">
        <v>28.3798241758812</v>
      </c>
      <c r="IG26">
        <v>27.591366893661899</v>
      </c>
      <c r="IH26">
        <v>26.779719691377402</v>
      </c>
      <c r="II26">
        <v>27.531073101492201</v>
      </c>
      <c r="IJ26">
        <v>28.370548207855101</v>
      </c>
      <c r="IK26">
        <v>30.6756262623433</v>
      </c>
      <c r="IL26">
        <v>31.5753951608759</v>
      </c>
      <c r="IM26">
        <v>33.105929885183897</v>
      </c>
      <c r="IN26">
        <v>37.034302344241198</v>
      </c>
      <c r="IO26">
        <v>39.631573391551697</v>
      </c>
      <c r="IP26">
        <v>41.1296422277684</v>
      </c>
      <c r="IQ26">
        <v>43.035853657133799</v>
      </c>
      <c r="IR26">
        <v>43.216735033642998</v>
      </c>
      <c r="IS26">
        <v>44.15360780428</v>
      </c>
      <c r="IT26">
        <f>VLOOKUP(A26,votes!$A$1:S86,8,FALSE)</f>
        <v>0.47599999999999998</v>
      </c>
      <c r="IU26">
        <f>VLOOKUP(A26,pop!$B$3:F76,2,FALSE)</f>
        <v>2790136</v>
      </c>
      <c r="IV26">
        <f>VLOOKUP(A26,pop!$B$3:G76,4,FALSE)</f>
        <v>25.4</v>
      </c>
    </row>
    <row r="27" spans="1:256" x14ac:dyDescent="0.25">
      <c r="A27" t="s">
        <v>26</v>
      </c>
      <c r="J27">
        <v>0.88194916789171496</v>
      </c>
      <c r="K27">
        <v>0.591551271146882</v>
      </c>
      <c r="L27">
        <v>0.71703184381440199</v>
      </c>
      <c r="M27">
        <v>0.86043821257728303</v>
      </c>
      <c r="N27">
        <v>0.95078422489789804</v>
      </c>
      <c r="O27">
        <v>1.2763166819896301</v>
      </c>
      <c r="P27">
        <v>1.5426427954064099</v>
      </c>
      <c r="Q27">
        <v>1.5610807571045</v>
      </c>
      <c r="R27">
        <v>2.2924532377951898</v>
      </c>
      <c r="S27">
        <v>3.1836213865359402</v>
      </c>
      <c r="T27">
        <v>3.6630083906861501</v>
      </c>
      <c r="U27">
        <v>4.7262641819423603</v>
      </c>
      <c r="V27">
        <v>5.8755637944563004</v>
      </c>
      <c r="W27">
        <v>6.7790239176624496</v>
      </c>
      <c r="X27">
        <v>8.38927257262851</v>
      </c>
      <c r="Y27">
        <v>8.3063017449871293</v>
      </c>
      <c r="Z27">
        <v>8.7672507874392398</v>
      </c>
      <c r="AA27">
        <v>11.8279524293213</v>
      </c>
      <c r="AB27">
        <v>14.2248874500723</v>
      </c>
      <c r="AC27">
        <v>21.034641303898201</v>
      </c>
      <c r="AD27">
        <v>23.210320784272199</v>
      </c>
      <c r="AE27">
        <v>28.213154391685801</v>
      </c>
      <c r="AF27">
        <v>29.101249546810202</v>
      </c>
      <c r="AG27">
        <v>33.317396788438899</v>
      </c>
      <c r="AH27">
        <v>33.947360479790099</v>
      </c>
      <c r="AI27">
        <v>32.592170294980903</v>
      </c>
      <c r="AJ27">
        <v>28.068723691717501</v>
      </c>
      <c r="AK27">
        <v>27.521730828007598</v>
      </c>
      <c r="AL27">
        <v>23.102766007700001</v>
      </c>
      <c r="AM27">
        <v>23.308656579995301</v>
      </c>
      <c r="AN27">
        <v>18.8958377469204</v>
      </c>
      <c r="AO27">
        <v>16.084048587962499</v>
      </c>
      <c r="AP27">
        <v>15.1222015860457</v>
      </c>
      <c r="AQ27">
        <v>13.057149875860199</v>
      </c>
      <c r="AR27">
        <v>11.8771203271828</v>
      </c>
      <c r="AS27">
        <v>10.9582952358949</v>
      </c>
      <c r="AT27">
        <v>10.242287723285999</v>
      </c>
      <c r="AU27">
        <v>10.776988612530401</v>
      </c>
      <c r="AV27">
        <v>10.251506704135</v>
      </c>
      <c r="AW27">
        <v>10.162389889260901</v>
      </c>
      <c r="AX27">
        <v>9.8550905276262508</v>
      </c>
      <c r="AY27">
        <v>9.2865867086019698</v>
      </c>
      <c r="AZ27">
        <v>9.0100172831307006</v>
      </c>
      <c r="BA27">
        <v>8.7426668385084696</v>
      </c>
      <c r="BB27">
        <v>7.8207687536042396</v>
      </c>
      <c r="BC27">
        <v>7.4735204749569801</v>
      </c>
      <c r="BD27">
        <v>7.3813306664665603</v>
      </c>
      <c r="BE27">
        <v>6.9511115601779201</v>
      </c>
      <c r="BF27">
        <v>7.9006665876292699</v>
      </c>
      <c r="BG27">
        <v>8.0758272237610793</v>
      </c>
      <c r="BH27">
        <v>7.8883746131638803</v>
      </c>
      <c r="BI27">
        <v>8.0051483705850899</v>
      </c>
      <c r="BJ27">
        <v>8.3278127003015694</v>
      </c>
      <c r="BK27">
        <v>8.4169295151756494</v>
      </c>
      <c r="BL27">
        <v>8.1465060769370705</v>
      </c>
      <c r="BM27">
        <v>6.5884983134489197</v>
      </c>
      <c r="BN27">
        <v>6.9972064644231304</v>
      </c>
      <c r="BO27">
        <v>6.94496557294522</v>
      </c>
      <c r="BP27">
        <v>6.5823523262162196</v>
      </c>
      <c r="BQ27">
        <v>6.3119288879776496</v>
      </c>
      <c r="BR27">
        <v>6.9541845537942599</v>
      </c>
      <c r="BS27">
        <v>8.7180828895776994</v>
      </c>
      <c r="BT27">
        <v>9.1636669639480708</v>
      </c>
      <c r="BU27">
        <v>8.2970827641381</v>
      </c>
      <c r="BV27">
        <v>8.7027179214959602</v>
      </c>
      <c r="BW27">
        <v>8.8932435257095008</v>
      </c>
      <c r="BX27">
        <v>9.1821049256461595</v>
      </c>
      <c r="BY27">
        <v>8.1557250577861105</v>
      </c>
      <c r="BZ27">
        <v>9.2650757532875403</v>
      </c>
      <c r="CA27">
        <v>9.4894042872808999</v>
      </c>
      <c r="CB27">
        <v>8.6289660747036194</v>
      </c>
      <c r="CC27">
        <v>8.4107835279429501</v>
      </c>
      <c r="CD27">
        <v>9.5262802106770703</v>
      </c>
      <c r="CE27">
        <v>9.2681487469038792</v>
      </c>
      <c r="CF27">
        <v>9.7751926936012108</v>
      </c>
      <c r="CG27">
        <v>7.0617393303664198</v>
      </c>
      <c r="CH27">
        <v>5.7680090178841397</v>
      </c>
      <c r="CI27">
        <v>8.1495790705534095</v>
      </c>
      <c r="CJ27">
        <v>8.4415134641064196</v>
      </c>
      <c r="CK27">
        <v>7.7808198365917196</v>
      </c>
      <c r="CL27">
        <v>8.2724988152073102</v>
      </c>
      <c r="CM27">
        <v>8.1004111726918495</v>
      </c>
      <c r="CN27">
        <v>8.4814623811189396</v>
      </c>
      <c r="CO27">
        <v>9.7936306552992907</v>
      </c>
      <c r="CP27">
        <v>8.9393384299547005</v>
      </c>
      <c r="CQ27">
        <v>8.9116814874075807</v>
      </c>
      <c r="CR27">
        <v>8.3247397066852198</v>
      </c>
      <c r="CS27">
        <v>8.8071997044517598</v>
      </c>
      <c r="CT27">
        <v>8.9024625065585301</v>
      </c>
      <c r="CU27">
        <v>8.9424114235710501</v>
      </c>
      <c r="CV27">
        <v>9.2374188107404098</v>
      </c>
      <c r="CW27">
        <v>11.6681567612712</v>
      </c>
      <c r="CX27">
        <v>11.6865947229693</v>
      </c>
      <c r="CY27">
        <v>12.6668796865841</v>
      </c>
      <c r="CZ27">
        <v>12.580835865326399</v>
      </c>
      <c r="DA27">
        <v>14.148062609663601</v>
      </c>
      <c r="DB27">
        <v>12.789799431238</v>
      </c>
      <c r="DC27">
        <v>11.1826237698883</v>
      </c>
      <c r="DD27">
        <v>9.8981124382551098</v>
      </c>
      <c r="DE27">
        <v>10.073273074386901</v>
      </c>
      <c r="DF27">
        <v>9.7905576616829499</v>
      </c>
      <c r="DG27">
        <v>12.3165584143205</v>
      </c>
      <c r="DH27">
        <v>12.1752007079685</v>
      </c>
      <c r="DI27">
        <v>15.0576687201024</v>
      </c>
      <c r="DJ27">
        <v>19.218502076636899</v>
      </c>
      <c r="DK27">
        <v>16.544997630414599</v>
      </c>
      <c r="DL27">
        <v>19.8453927743717</v>
      </c>
      <c r="DM27">
        <v>21.025422323049099</v>
      </c>
      <c r="DN27">
        <v>19.974458506258301</v>
      </c>
      <c r="DO27">
        <v>23.665123839491599</v>
      </c>
      <c r="DP27">
        <v>25.032605998766201</v>
      </c>
      <c r="DQ27">
        <v>26.1819056112802</v>
      </c>
      <c r="DR27">
        <v>26.1819056112802</v>
      </c>
      <c r="DS27">
        <v>27.626212610963499</v>
      </c>
      <c r="DT27">
        <v>28.412898976748401</v>
      </c>
      <c r="DU27">
        <v>31.246199091020699</v>
      </c>
      <c r="DV27">
        <v>30.646965335832999</v>
      </c>
      <c r="DW27">
        <v>32.060542399352798</v>
      </c>
      <c r="DX27">
        <v>34.869258564694398</v>
      </c>
      <c r="DY27">
        <v>41.528435731319298</v>
      </c>
      <c r="DZ27">
        <v>39.629325676416599</v>
      </c>
      <c r="EA27">
        <v>41.485413820690397</v>
      </c>
      <c r="EB27">
        <v>42.342779039651397</v>
      </c>
      <c r="EC27">
        <v>42.960450756537199</v>
      </c>
      <c r="ED27">
        <v>44.303348966881003</v>
      </c>
      <c r="EE27">
        <v>42.880552922512202</v>
      </c>
      <c r="EF27">
        <v>36.221375755887301</v>
      </c>
      <c r="EG27">
        <v>41.7435452844636</v>
      </c>
      <c r="EH27">
        <v>46.294648830274198</v>
      </c>
      <c r="EI27">
        <v>44.684400175308099</v>
      </c>
      <c r="EJ27">
        <v>46.780181821657102</v>
      </c>
      <c r="EK27">
        <v>46.829349719518603</v>
      </c>
      <c r="EL27">
        <v>46.537415325965597</v>
      </c>
      <c r="EM27">
        <v>46.537415325965597</v>
      </c>
      <c r="EN27">
        <v>48.762262704201198</v>
      </c>
      <c r="EO27">
        <v>46.171729085620299</v>
      </c>
      <c r="EP27">
        <v>44.420122724302203</v>
      </c>
      <c r="EQ27">
        <v>41.236501337766299</v>
      </c>
      <c r="ER27">
        <v>39.429581091354002</v>
      </c>
      <c r="ES27">
        <v>38.553777910694997</v>
      </c>
      <c r="ET27">
        <v>38.553777910694997</v>
      </c>
      <c r="EU27">
        <v>37.407551291797397</v>
      </c>
      <c r="EV27">
        <v>33.584747233061201</v>
      </c>
      <c r="EW27">
        <v>41.248793312231697</v>
      </c>
      <c r="EX27">
        <v>40.471325927295801</v>
      </c>
      <c r="EY27">
        <v>39.226763512675099</v>
      </c>
      <c r="EZ27">
        <v>38.307938421387199</v>
      </c>
      <c r="FA27">
        <v>38.307938421387199</v>
      </c>
      <c r="FB27">
        <v>35.806521617680403</v>
      </c>
      <c r="FC27">
        <v>34.156324045701801</v>
      </c>
      <c r="FD27">
        <v>26.624416692034199</v>
      </c>
      <c r="FE27">
        <v>25.693299626280901</v>
      </c>
      <c r="FF27">
        <v>25.1770366987346</v>
      </c>
      <c r="FG27">
        <v>24.556291988232399</v>
      </c>
      <c r="FH27">
        <v>24.556291988232399</v>
      </c>
      <c r="FI27">
        <v>20.032845384968901</v>
      </c>
      <c r="FJ27">
        <v>20.048210353050699</v>
      </c>
      <c r="FK27">
        <v>18.4379616980846</v>
      </c>
      <c r="FL27">
        <v>17.205691257929299</v>
      </c>
      <c r="FM27">
        <v>16.5388516431819</v>
      </c>
      <c r="FN27">
        <v>15.312727190259301</v>
      </c>
      <c r="FO27">
        <v>15.312727190259301</v>
      </c>
      <c r="FP27">
        <v>15.4417929221459</v>
      </c>
      <c r="FQ27">
        <v>15.613880564661301</v>
      </c>
      <c r="FR27">
        <v>15.337311139190099</v>
      </c>
      <c r="FS27">
        <v>15.540128717869001</v>
      </c>
      <c r="FT27">
        <v>14.7995372563293</v>
      </c>
      <c r="FU27">
        <v>13.899150126739499</v>
      </c>
      <c r="FV27">
        <v>13.899150126739499</v>
      </c>
      <c r="FW27">
        <v>15.1314205668948</v>
      </c>
      <c r="FX27">
        <v>14.218741462839599</v>
      </c>
      <c r="FY27">
        <v>14.6458875755119</v>
      </c>
      <c r="FZ27">
        <v>14.9900628605428</v>
      </c>
      <c r="GA27">
        <v>15.407989992366099</v>
      </c>
      <c r="GB27">
        <v>16.071756613497101</v>
      </c>
      <c r="GC27">
        <v>16.071756613497101</v>
      </c>
      <c r="GD27">
        <v>15.368041075353499</v>
      </c>
      <c r="GE27">
        <v>15.3158001838756</v>
      </c>
      <c r="GF27">
        <v>13.9851939479972</v>
      </c>
      <c r="GG27">
        <v>15.7245083348498</v>
      </c>
      <c r="GH27">
        <v>14.652033562744601</v>
      </c>
      <c r="GI27">
        <v>14.4461429904493</v>
      </c>
      <c r="GJ27">
        <v>14.4461429904493</v>
      </c>
      <c r="GK27">
        <v>14.0958217181857</v>
      </c>
      <c r="GL27">
        <v>14.6581795499773</v>
      </c>
      <c r="GM27">
        <v>15.011573815857201</v>
      </c>
      <c r="GN27">
        <v>11.895558288880901</v>
      </c>
      <c r="GO27">
        <v>11.938580199509801</v>
      </c>
      <c r="GP27">
        <v>12.626930769571601</v>
      </c>
      <c r="GQ27">
        <v>12.626930769571601</v>
      </c>
      <c r="GR27">
        <v>11.5667479719318</v>
      </c>
      <c r="GS27">
        <v>10.801572561461199</v>
      </c>
      <c r="GT27">
        <v>11.9723831292896</v>
      </c>
      <c r="GU27">
        <v>11.735762620830901</v>
      </c>
      <c r="GV27">
        <v>12.0399889888493</v>
      </c>
      <c r="GW27">
        <v>11.2010617315864</v>
      </c>
      <c r="GX27">
        <v>11.2010617315864</v>
      </c>
      <c r="GY27">
        <v>11.161112814573899</v>
      </c>
      <c r="GZ27">
        <v>11.1518938337249</v>
      </c>
      <c r="HA27">
        <v>10.4789082317448</v>
      </c>
      <c r="HB27">
        <v>10.4113023721851</v>
      </c>
      <c r="HC27">
        <v>10.331404538160101</v>
      </c>
      <c r="HD27">
        <v>10.672506829574701</v>
      </c>
      <c r="HE27">
        <v>10.672506829574701</v>
      </c>
      <c r="HF27">
        <v>10.5803170210842</v>
      </c>
      <c r="HG27">
        <v>10.512711161524599</v>
      </c>
      <c r="HH27">
        <v>10.5096381679082</v>
      </c>
      <c r="HI27">
        <v>12.488646056836</v>
      </c>
      <c r="HJ27">
        <v>12.4056752291946</v>
      </c>
      <c r="HK27">
        <v>10.68479880404</v>
      </c>
      <c r="HL27">
        <v>10.68479880404</v>
      </c>
      <c r="HM27">
        <v>11.5698209655481</v>
      </c>
      <c r="HN27">
        <v>11.0842879741652</v>
      </c>
      <c r="HO27">
        <v>11.5452370166173</v>
      </c>
      <c r="HP27">
        <v>9.2927326958346992</v>
      </c>
      <c r="HQ27">
        <v>9.9657182978147905</v>
      </c>
      <c r="HR27">
        <v>11.5544559974664</v>
      </c>
      <c r="HS27">
        <v>11.5544559974664</v>
      </c>
      <c r="HT27">
        <v>11.4376822400452</v>
      </c>
      <c r="HU27">
        <v>11.8709743399502</v>
      </c>
      <c r="HV27">
        <v>11.923215231428101</v>
      </c>
      <c r="HW27">
        <v>13.146266690734301</v>
      </c>
      <c r="HX27">
        <v>13.2353835056084</v>
      </c>
      <c r="HY27">
        <v>13.0049089843824</v>
      </c>
      <c r="HZ27">
        <v>13.0049089843824</v>
      </c>
      <c r="IA27">
        <v>12.4794270759869</v>
      </c>
      <c r="IB27">
        <v>12.559324910012</v>
      </c>
      <c r="IC27">
        <v>13.2446024864575</v>
      </c>
      <c r="ID27">
        <v>12.427186184509001</v>
      </c>
      <c r="IE27">
        <v>11.2655945975297</v>
      </c>
      <c r="IF27">
        <v>10.4481782955813</v>
      </c>
      <c r="IG27">
        <v>10.4481782955813</v>
      </c>
      <c r="IH27">
        <v>10.7524046635997</v>
      </c>
      <c r="II27">
        <v>10.899908357184399</v>
      </c>
      <c r="IJ27">
        <v>11.609769882560601</v>
      </c>
      <c r="IK27">
        <v>11.373149374101899</v>
      </c>
      <c r="IL27">
        <v>12.2550985419936</v>
      </c>
      <c r="IM27">
        <v>13.5979967523374</v>
      </c>
      <c r="IN27">
        <v>13.5979967523374</v>
      </c>
      <c r="IO27">
        <v>14.1972305075252</v>
      </c>
      <c r="IP27">
        <v>14.5536977670215</v>
      </c>
      <c r="IQ27">
        <v>30.5240455911791</v>
      </c>
      <c r="IR27">
        <v>29.3716729850488</v>
      </c>
      <c r="IS27">
        <v>39.0454568893106</v>
      </c>
      <c r="IT27">
        <f>VLOOKUP(A27,votes!$A$1:S87,8,FALSE)</f>
        <v>0.58499999999999996</v>
      </c>
      <c r="IU27">
        <f>VLOOKUP(A27,pop!$B$3:F77,2,FALSE)</f>
        <v>4625470</v>
      </c>
      <c r="IV27">
        <f>VLOOKUP(A27,pop!$B$3:G77,4,FALSE)</f>
        <v>107.1</v>
      </c>
    </row>
    <row r="28" spans="1:256" x14ac:dyDescent="0.25">
      <c r="A28" t="s">
        <v>27</v>
      </c>
      <c r="M28">
        <v>1.0658328488001101</v>
      </c>
      <c r="N28">
        <v>0.53291642440005504</v>
      </c>
      <c r="O28">
        <v>1.20607401311591</v>
      </c>
      <c r="P28">
        <v>1.1499775473895899</v>
      </c>
      <c r="Q28">
        <v>0.91998203791167399</v>
      </c>
      <c r="R28">
        <v>1.38838752672645</v>
      </c>
      <c r="S28">
        <v>1.5426528074738399</v>
      </c>
      <c r="T28">
        <v>2.2037897249626299</v>
      </c>
      <c r="U28">
        <v>3.2335605600815298</v>
      </c>
      <c r="V28">
        <v>3.41787751889659</v>
      </c>
      <c r="W28">
        <v>4.3955587786982004</v>
      </c>
      <c r="X28">
        <v>5.32916424400055</v>
      </c>
      <c r="Y28">
        <v>6.6754794214322697</v>
      </c>
      <c r="Z28">
        <v>8.6388557218535205</v>
      </c>
      <c r="AA28">
        <v>10.0572949266476</v>
      </c>
      <c r="AB28">
        <v>10.7464800769996</v>
      </c>
      <c r="AC28">
        <v>11.267375830172501</v>
      </c>
      <c r="AD28">
        <v>14.516963951890199</v>
      </c>
      <c r="AE28">
        <v>15.0338528146541</v>
      </c>
      <c r="AF28">
        <v>14.753370486022501</v>
      </c>
      <c r="AG28">
        <v>17.3698699231145</v>
      </c>
      <c r="AH28">
        <v>18.644061073183799</v>
      </c>
      <c r="AI28">
        <v>16.925105087713</v>
      </c>
      <c r="AJ28">
        <v>23.881066837776899</v>
      </c>
      <c r="AK28">
        <v>22.534751660345101</v>
      </c>
      <c r="AL28">
        <v>24.978954809849199</v>
      </c>
      <c r="AM28">
        <v>25.483823001386099</v>
      </c>
      <c r="AN28">
        <v>25.9446153984237</v>
      </c>
      <c r="AO28">
        <v>24.874775659214599</v>
      </c>
      <c r="AP28">
        <v>27.944053712526198</v>
      </c>
      <c r="AQ28">
        <v>24.442031495040101</v>
      </c>
      <c r="AR28">
        <v>25.127209754982999</v>
      </c>
      <c r="AS28">
        <v>24.2016180704987</v>
      </c>
      <c r="AT28">
        <v>23.7488394542791</v>
      </c>
      <c r="AU28">
        <v>25.780332891653799</v>
      </c>
      <c r="AV28">
        <v>25.527898795885299</v>
      </c>
      <c r="AW28">
        <v>30.909152615203201</v>
      </c>
      <c r="AX28">
        <v>28.913721191509701</v>
      </c>
      <c r="AY28">
        <v>28.557107945106701</v>
      </c>
      <c r="AZ28">
        <v>28.180460246658502</v>
      </c>
      <c r="BA28">
        <v>29.278348218730802</v>
      </c>
      <c r="BB28">
        <v>24.770596508579999</v>
      </c>
      <c r="BC28">
        <v>23.849011714504702</v>
      </c>
      <c r="BD28">
        <v>17.2216149779807</v>
      </c>
      <c r="BE28">
        <v>18.4316958815056</v>
      </c>
      <c r="BF28">
        <v>19.345266894762901</v>
      </c>
      <c r="BG28">
        <v>18.848412484044001</v>
      </c>
      <c r="BH28">
        <v>16.099685663454299</v>
      </c>
      <c r="BI28">
        <v>15.9313962662753</v>
      </c>
      <c r="BJ28">
        <v>17.2656907724799</v>
      </c>
      <c r="BK28">
        <v>16.9411326493491</v>
      </c>
      <c r="BL28">
        <v>16.364140430449801</v>
      </c>
      <c r="BM28">
        <v>14.613129321706699</v>
      </c>
      <c r="BN28">
        <v>14.813473842157901</v>
      </c>
      <c r="BO28">
        <v>17.097401375301001</v>
      </c>
      <c r="BP28">
        <v>15.1941284310151</v>
      </c>
      <c r="BQ28">
        <v>14.8735771982932</v>
      </c>
      <c r="BR28">
        <v>15.4665969788286</v>
      </c>
      <c r="BS28">
        <v>14.7453567052045</v>
      </c>
      <c r="BT28">
        <v>14.721315362750399</v>
      </c>
      <c r="BU28">
        <v>14.9016254311564</v>
      </c>
      <c r="BV28">
        <v>15.4866314308737</v>
      </c>
      <c r="BW28">
        <v>17.433980169658899</v>
      </c>
      <c r="BX28">
        <v>16.416230005767101</v>
      </c>
      <c r="BY28">
        <v>16.676677882353601</v>
      </c>
      <c r="BZ28">
        <v>15.001797691382</v>
      </c>
      <c r="CA28">
        <v>14.2444954040766</v>
      </c>
      <c r="CB28">
        <v>13.2988692675472</v>
      </c>
      <c r="CC28">
        <v>12.217008857111001</v>
      </c>
      <c r="CD28">
        <v>11.0469968576763</v>
      </c>
      <c r="CE28">
        <v>11.511796145123</v>
      </c>
      <c r="CF28">
        <v>9.1597514750265105</v>
      </c>
      <c r="CG28">
        <v>9.4803027077483506</v>
      </c>
      <c r="CH28">
        <v>8.5627248040820891</v>
      </c>
      <c r="CI28">
        <v>8.0738841741812895</v>
      </c>
      <c r="CJ28">
        <v>7.0040444349721502</v>
      </c>
      <c r="CK28">
        <v>7.5409677497812302</v>
      </c>
      <c r="CL28">
        <v>6.7756516816578403</v>
      </c>
      <c r="CM28">
        <v>7.2244234074684197</v>
      </c>
      <c r="CN28">
        <v>6.7315758871585896</v>
      </c>
      <c r="CO28">
        <v>6.8036999145210002</v>
      </c>
      <c r="CP28">
        <v>7.1963751746052598</v>
      </c>
      <c r="CQ28">
        <v>7.0801753527435896</v>
      </c>
      <c r="CR28">
        <v>5.4173158329990603</v>
      </c>
      <c r="CS28">
        <v>4.8082684908275599</v>
      </c>
      <c r="CT28">
        <v>5.0326543537328501</v>
      </c>
      <c r="CU28">
        <v>4.8964200798260702</v>
      </c>
      <c r="CV28">
        <v>4.9244683126892301</v>
      </c>
      <c r="CW28">
        <v>4.71210312101101</v>
      </c>
      <c r="CX28">
        <v>4.4877172581057296</v>
      </c>
      <c r="CY28">
        <v>4.5798757375132597</v>
      </c>
      <c r="CZ28">
        <v>4.6880617785568797</v>
      </c>
      <c r="DA28">
        <v>4.3354554225628501</v>
      </c>
      <c r="DB28">
        <v>3.9227457104334902</v>
      </c>
      <c r="DC28">
        <v>3.4779808750319399</v>
      </c>
      <c r="DD28">
        <v>2.8889679849055598</v>
      </c>
      <c r="DE28">
        <v>2.6725959028183199</v>
      </c>
      <c r="DF28">
        <v>2.1917690537355599</v>
      </c>
      <c r="DG28">
        <v>2.2037897249626299</v>
      </c>
      <c r="DH28">
        <v>1.93933495796712</v>
      </c>
      <c r="DI28">
        <v>2.2198172865987198</v>
      </c>
      <c r="DJ28">
        <v>2.0114589853295302</v>
      </c>
      <c r="DK28">
        <v>1.9673831908302799</v>
      </c>
      <c r="DL28">
        <v>2.1957759441445899</v>
      </c>
      <c r="DM28">
        <v>2.3239964372333199</v>
      </c>
      <c r="DN28">
        <v>2.4642376015491201</v>
      </c>
      <c r="DO28">
        <v>2.6405407795461402</v>
      </c>
      <c r="DP28">
        <v>2.61249254668297</v>
      </c>
      <c r="DQ28">
        <v>2.6365338891371102</v>
      </c>
      <c r="DR28">
        <v>2.0475209990107399</v>
      </c>
      <c r="DS28">
        <v>1.6588526293355099</v>
      </c>
      <c r="DT28">
        <v>2.4602307111400998</v>
      </c>
      <c r="DU28">
        <v>2.0795761222829201</v>
      </c>
      <c r="DV28">
        <v>2.14769325923631</v>
      </c>
      <c r="DW28">
        <v>2.25587930027993</v>
      </c>
      <c r="DX28">
        <v>2.2839275331430899</v>
      </c>
      <c r="DY28">
        <v>2.2839275331430899</v>
      </c>
      <c r="DZ28">
        <v>2.2839275331430899</v>
      </c>
      <c r="EA28">
        <v>2.1396794784182598</v>
      </c>
      <c r="EB28">
        <v>1.99142453328441</v>
      </c>
      <c r="EC28">
        <v>2.1156381359641299</v>
      </c>
      <c r="ED28">
        <v>2.1677277112814299</v>
      </c>
      <c r="EE28">
        <v>2.4281755878679201</v>
      </c>
      <c r="EF28">
        <v>2.4281755878679201</v>
      </c>
      <c r="EG28">
        <v>2.4281755878679201</v>
      </c>
      <c r="EH28">
        <v>2.1837552729175198</v>
      </c>
      <c r="EI28">
        <v>2.2678999715070001</v>
      </c>
      <c r="EJ28">
        <v>2.3520446700964799</v>
      </c>
      <c r="EK28">
        <v>1.9313211771490699</v>
      </c>
      <c r="EL28">
        <v>3.53808423116728</v>
      </c>
      <c r="EM28">
        <v>3.53808423116728</v>
      </c>
      <c r="EN28">
        <v>3.53808423116728</v>
      </c>
      <c r="EO28">
        <v>3.7183942995733101</v>
      </c>
      <c r="EP28">
        <v>3.9307594912515298</v>
      </c>
      <c r="EQ28">
        <v>5.2770746686832499</v>
      </c>
      <c r="ER28">
        <v>5.7619084081750298</v>
      </c>
      <c r="ES28">
        <v>4.1431246829297503</v>
      </c>
      <c r="ET28">
        <v>4.1431246829297503</v>
      </c>
      <c r="EU28">
        <v>4.1431246829297503</v>
      </c>
      <c r="EV28">
        <v>4.32343475133578</v>
      </c>
      <c r="EW28">
        <v>4.1391177925207296</v>
      </c>
      <c r="EX28">
        <v>2.7447199301807301</v>
      </c>
      <c r="EY28">
        <v>2.3039619851882098</v>
      </c>
      <c r="EZ28">
        <v>2.0435141086017099</v>
      </c>
      <c r="FA28">
        <v>2.0435141086017099</v>
      </c>
      <c r="FB28">
        <v>2.0435141086017099</v>
      </c>
      <c r="FC28">
        <v>2.0234796565565998</v>
      </c>
      <c r="FD28">
        <v>2.2999550947791798</v>
      </c>
      <c r="FE28">
        <v>1.9273142867400499</v>
      </c>
      <c r="FF28">
        <v>2.1517001496453299</v>
      </c>
      <c r="FG28">
        <v>2.3119757660062499</v>
      </c>
      <c r="FH28">
        <v>2.3119757660062499</v>
      </c>
      <c r="FI28">
        <v>2.3119757660062499</v>
      </c>
      <c r="FJ28">
        <v>2.80482328631608</v>
      </c>
      <c r="FK28">
        <v>2.33601710846039</v>
      </c>
      <c r="FL28">
        <v>2.48427205359424</v>
      </c>
      <c r="FM28">
        <v>2.6525614507732</v>
      </c>
      <c r="FN28">
        <v>2.5403685193205598</v>
      </c>
      <c r="FO28">
        <v>2.5403685193205598</v>
      </c>
      <c r="FP28">
        <v>2.5403685193205598</v>
      </c>
      <c r="FQ28">
        <v>3.02920914922136</v>
      </c>
      <c r="FR28">
        <v>3.1454089710830302</v>
      </c>
      <c r="FS28">
        <v>3.6302427105748101</v>
      </c>
      <c r="FT28">
        <v>3.6783253954830801</v>
      </c>
      <c r="FU28">
        <v>3.9107250392064201</v>
      </c>
      <c r="FV28">
        <v>3.9107250392064201</v>
      </c>
      <c r="FW28">
        <v>3.9107250392064201</v>
      </c>
      <c r="FX28">
        <v>3.4779808750319399</v>
      </c>
      <c r="FY28">
        <v>3.8706561351161901</v>
      </c>
      <c r="FZ28">
        <v>3.5581186832123999</v>
      </c>
      <c r="GA28">
        <v>3.4419188613507301</v>
      </c>
      <c r="GB28">
        <v>3.4859946558499799</v>
      </c>
      <c r="GC28">
        <v>3.4859946558499799</v>
      </c>
      <c r="GD28">
        <v>3.4859946558499799</v>
      </c>
      <c r="GE28">
        <v>1.94734873878516</v>
      </c>
      <c r="GF28">
        <v>3.10934695740182</v>
      </c>
      <c r="GG28">
        <v>3.0572573820845199</v>
      </c>
      <c r="GH28">
        <v>3.5420911215762998</v>
      </c>
      <c r="GI28">
        <v>3.8506216830710698</v>
      </c>
      <c r="GJ28">
        <v>3.8506216830710698</v>
      </c>
      <c r="GK28">
        <v>3.8506216830710698</v>
      </c>
      <c r="GL28">
        <v>6.1305423258051404</v>
      </c>
      <c r="GM28">
        <v>5.0046061208696901</v>
      </c>
      <c r="GN28">
        <v>5.1889230796847503</v>
      </c>
      <c r="GO28">
        <v>5.1809092988667</v>
      </c>
      <c r="GP28">
        <v>4.8122753812365904</v>
      </c>
      <c r="GQ28">
        <v>4.8122753812365904</v>
      </c>
      <c r="GR28">
        <v>4.8122753812365904</v>
      </c>
      <c r="GS28">
        <v>4.5237792717869301</v>
      </c>
      <c r="GT28">
        <v>4.5237792717869301</v>
      </c>
      <c r="GU28">
        <v>4.6039170799673901</v>
      </c>
      <c r="GV28">
        <v>4.3514829841989497</v>
      </c>
      <c r="GW28">
        <v>4.2473038335643496</v>
      </c>
      <c r="GX28">
        <v>4.2473038335643496</v>
      </c>
      <c r="GY28">
        <v>4.2473038335643496</v>
      </c>
      <c r="GZ28">
        <v>4.4997379293327997</v>
      </c>
      <c r="HA28">
        <v>4.6840548881478501</v>
      </c>
      <c r="HB28">
        <v>4.9485096551433703</v>
      </c>
      <c r="HC28">
        <v>5.08875081945917</v>
      </c>
      <c r="HD28">
        <v>6.8517825994292796</v>
      </c>
      <c r="HE28">
        <v>6.8517825994292796</v>
      </c>
      <c r="HF28">
        <v>6.8517825994292796</v>
      </c>
      <c r="HG28">
        <v>7.9055947770023201</v>
      </c>
      <c r="HH28">
        <v>7.6611744620519202</v>
      </c>
      <c r="HI28">
        <v>7.2684992019676704</v>
      </c>
      <c r="HJ28">
        <v>8.0378221605000792</v>
      </c>
      <c r="HK28">
        <v>6.9759962021089903</v>
      </c>
      <c r="HL28">
        <v>6.9759962021089903</v>
      </c>
      <c r="HM28">
        <v>6.9759962021089903</v>
      </c>
      <c r="HN28">
        <v>9.0435516531648492</v>
      </c>
      <c r="HO28">
        <v>9.8409228445604207</v>
      </c>
      <c r="HP28">
        <v>10.0052053513303</v>
      </c>
      <c r="HQ28">
        <v>9.1357101325723793</v>
      </c>
      <c r="HR28">
        <v>11.187238021992099</v>
      </c>
      <c r="HS28">
        <v>11.187238021992099</v>
      </c>
      <c r="HT28">
        <v>11.187238021992099</v>
      </c>
      <c r="HU28">
        <v>10.5942182414567</v>
      </c>
      <c r="HV28">
        <v>11.0510037480853</v>
      </c>
      <c r="HW28">
        <v>12.0607401311591</v>
      </c>
      <c r="HX28">
        <v>13.4030484181818</v>
      </c>
      <c r="HY28">
        <v>12.910200897872</v>
      </c>
      <c r="HZ28">
        <v>12.910200897872</v>
      </c>
      <c r="IA28">
        <v>12.910200897872</v>
      </c>
      <c r="IB28">
        <v>16.340099087995601</v>
      </c>
      <c r="IC28">
        <v>16.756815690534001</v>
      </c>
      <c r="ID28">
        <v>17.053325580801701</v>
      </c>
      <c r="IE28">
        <v>20.326955044973499</v>
      </c>
      <c r="IF28">
        <v>20.6555200585134</v>
      </c>
      <c r="IG28">
        <v>20.6555200585134</v>
      </c>
      <c r="IH28">
        <v>20.6555200585134</v>
      </c>
      <c r="II28">
        <v>23.0756818655633</v>
      </c>
      <c r="IJ28">
        <v>24.866761878396499</v>
      </c>
      <c r="IK28">
        <v>25.027037494757401</v>
      </c>
      <c r="IL28">
        <v>26.5015731652779</v>
      </c>
      <c r="IM28">
        <v>27.719667849620901</v>
      </c>
      <c r="IN28">
        <v>27.719667849620901</v>
      </c>
      <c r="IO28">
        <v>27.719667849620901</v>
      </c>
      <c r="IP28">
        <v>30.348187957939899</v>
      </c>
      <c r="IQ28">
        <v>32.495881217176297</v>
      </c>
      <c r="IR28">
        <v>37.536549351727203</v>
      </c>
      <c r="IS28">
        <v>35.416904325353997</v>
      </c>
      <c r="IT28">
        <f>VLOOKUP(A28,votes!$A$1:S88,8,FALSE)</f>
        <v>0.39200000000000002</v>
      </c>
      <c r="IU28">
        <f>VLOOKUP(A28,pop!$B$3:F78,2,FALSE)</f>
        <v>3596080</v>
      </c>
      <c r="IV28">
        <f>VLOOKUP(A28,pop!$B$3:G78,4,FALSE)</f>
        <v>742.6</v>
      </c>
    </row>
    <row r="29" spans="1:256" x14ac:dyDescent="0.25">
      <c r="A29" t="s">
        <v>28</v>
      </c>
      <c r="T29">
        <v>0.33573101231293401</v>
      </c>
      <c r="U29">
        <v>0.64348444026645801</v>
      </c>
      <c r="V29">
        <v>0.67146202462586901</v>
      </c>
      <c r="W29">
        <v>0.83932753078233702</v>
      </c>
      <c r="X29">
        <v>0.89528269950115902</v>
      </c>
      <c r="Y29">
        <v>0.90460856095429598</v>
      </c>
      <c r="Z29">
        <v>1.03117382353258</v>
      </c>
      <c r="AA29">
        <v>1.11910337437644</v>
      </c>
      <c r="AB29">
        <v>1.21502652075157</v>
      </c>
      <c r="AC29">
        <v>1.31094966712669</v>
      </c>
      <c r="AD29">
        <v>1.28696888053291</v>
      </c>
      <c r="AE29">
        <v>1.48680876881442</v>
      </c>
      <c r="AF29">
        <v>1.68664865709593</v>
      </c>
      <c r="AG29">
        <v>1.59871910625207</v>
      </c>
      <c r="AH29">
        <v>1.99839888281508</v>
      </c>
      <c r="AI29">
        <v>2.33412989512802</v>
      </c>
      <c r="AJ29">
        <v>2.3820914683155801</v>
      </c>
      <c r="AK29">
        <v>2.6938416940347301</v>
      </c>
      <c r="AL29">
        <v>2.3581106817217998</v>
      </c>
      <c r="AM29">
        <v>2.15027719790903</v>
      </c>
      <c r="AN29">
        <v>2.1262964113152498</v>
      </c>
      <c r="AO29">
        <v>1.82253978112736</v>
      </c>
      <c r="AP29">
        <v>1.75059742134601</v>
      </c>
      <c r="AQ29">
        <v>1.71062944368971</v>
      </c>
      <c r="AR29">
        <v>1.60671270178333</v>
      </c>
      <c r="AS29">
        <v>1.66266787050215</v>
      </c>
      <c r="AT29">
        <v>2.3740978727843198</v>
      </c>
      <c r="AU29">
        <v>2.3261362995967598</v>
      </c>
      <c r="AV29">
        <v>2.1422836023777698</v>
      </c>
      <c r="AW29">
        <v>1.8944821409087</v>
      </c>
      <c r="AX29">
        <v>2.0223796694088598</v>
      </c>
      <c r="AY29">
        <v>1.87849494984618</v>
      </c>
      <c r="AZ29">
        <v>1.79855899453357</v>
      </c>
      <c r="BA29">
        <v>1.31894326265795</v>
      </c>
      <c r="BB29">
        <v>1.28696888053291</v>
      </c>
      <c r="BC29">
        <v>1.49480236434568</v>
      </c>
      <c r="BD29">
        <v>1.36690483584552</v>
      </c>
      <c r="BE29">
        <v>1.15107775650149</v>
      </c>
      <c r="BF29">
        <v>1.13509056543897</v>
      </c>
      <c r="BG29">
        <v>1.39887921797056</v>
      </c>
      <c r="BH29">
        <v>1.11910337437644</v>
      </c>
      <c r="BI29">
        <v>1.28696888053291</v>
      </c>
      <c r="BJ29">
        <v>1.20703292522031</v>
      </c>
      <c r="BK29">
        <v>1.0871289922514</v>
      </c>
      <c r="BL29">
        <v>1.32693685818921</v>
      </c>
      <c r="BM29">
        <v>1.39887921797056</v>
      </c>
      <c r="BN29">
        <v>1.13509056543896</v>
      </c>
      <c r="BO29">
        <v>1.35091764478299</v>
      </c>
      <c r="BP29">
        <v>1.16706494756401</v>
      </c>
      <c r="BQ29">
        <v>1.0871289922514</v>
      </c>
      <c r="BR29">
        <v>1.24700090287661</v>
      </c>
      <c r="BS29">
        <v>1.11910337437644</v>
      </c>
      <c r="BT29">
        <v>0.99120584587628302</v>
      </c>
      <c r="BU29">
        <v>1.17505854309527</v>
      </c>
      <c r="BV29">
        <v>1.05515461012636</v>
      </c>
      <c r="BW29">
        <v>1.0871289922514</v>
      </c>
      <c r="BX29">
        <v>0.99120584587628302</v>
      </c>
      <c r="BY29">
        <v>1.35091764478299</v>
      </c>
      <c r="BZ29">
        <v>1.32693685818921</v>
      </c>
      <c r="CA29">
        <v>2.0623476470651698</v>
      </c>
      <c r="CB29">
        <v>1.87849494984618</v>
      </c>
      <c r="CC29">
        <v>2.13429000684651</v>
      </c>
      <c r="CD29">
        <v>2.1742579845028098</v>
      </c>
      <c r="CE29">
        <v>2.1742579845028098</v>
      </c>
      <c r="CF29">
        <v>2.6538737163784298</v>
      </c>
      <c r="CG29">
        <v>2.7338096716910401</v>
      </c>
      <c r="CH29">
        <v>1.96642450069004</v>
      </c>
      <c r="CI29">
        <v>2.2701811308779298</v>
      </c>
      <c r="CJ29">
        <v>2.0063924783463398</v>
      </c>
      <c r="CK29">
        <v>2.03037326494012</v>
      </c>
      <c r="CL29">
        <v>2.2541939398154098</v>
      </c>
      <c r="CM29">
        <v>1.42286000456434</v>
      </c>
      <c r="CN29">
        <v>1.33493045372047</v>
      </c>
      <c r="CO29">
        <v>1.34292404925173</v>
      </c>
      <c r="CP29">
        <v>1.17505854309527</v>
      </c>
      <c r="CQ29">
        <v>1.07114180118888</v>
      </c>
      <c r="CR29">
        <v>1.06314820565762</v>
      </c>
      <c r="CS29">
        <v>0.90327629503241902</v>
      </c>
      <c r="CT29">
        <v>0.93525067715746002</v>
      </c>
      <c r="CU29">
        <v>0.91926348609494002</v>
      </c>
      <c r="CV29">
        <v>1.03916741906384</v>
      </c>
      <c r="CW29">
        <v>1.10311618331392</v>
      </c>
      <c r="CX29">
        <v>1.16706494756401</v>
      </c>
      <c r="CY29">
        <v>1.28696888053291</v>
      </c>
      <c r="CZ29">
        <v>1.37489843137678</v>
      </c>
      <c r="DA29">
        <v>1.45483438668938</v>
      </c>
      <c r="DB29">
        <v>1.60671270178333</v>
      </c>
      <c r="DC29">
        <v>1.75059742134601</v>
      </c>
      <c r="DD29">
        <v>1.80655259006483</v>
      </c>
      <c r="DE29">
        <v>1.94244371409626</v>
      </c>
      <c r="DF29">
        <v>1.83852697218988</v>
      </c>
      <c r="DG29">
        <v>2.0143860738776</v>
      </c>
      <c r="DH29">
        <v>2.03836686047139</v>
      </c>
      <c r="DI29">
        <v>2.2062323666278498</v>
      </c>
      <c r="DJ29">
        <v>2.0943220291902098</v>
      </c>
      <c r="DK29">
        <v>2.25419393981542</v>
      </c>
      <c r="DL29">
        <v>2.3900850638468398</v>
      </c>
      <c r="DM29">
        <v>2.5419633789407898</v>
      </c>
      <c r="DN29">
        <v>2.4940018057532298</v>
      </c>
      <c r="DO29">
        <v>2.7817712448786001</v>
      </c>
      <c r="DP29">
        <v>2.8697007957224598</v>
      </c>
      <c r="DQ29">
        <v>3.1654638303791001</v>
      </c>
      <c r="DR29">
        <v>3.3812909097231199</v>
      </c>
      <c r="DS29">
        <v>3.4372460784419498</v>
      </c>
      <c r="DT29">
        <v>4.5723366438809201</v>
      </c>
      <c r="DU29">
        <v>4.7961573187562099</v>
      </c>
      <c r="DV29">
        <v>5.8193375467575299</v>
      </c>
      <c r="DW29">
        <v>6.1790493456642501</v>
      </c>
      <c r="DX29">
        <v>6.8505113702901204</v>
      </c>
      <c r="DY29">
        <v>7.5219733949159897</v>
      </c>
      <c r="DZ29">
        <v>7.8497108116976699</v>
      </c>
      <c r="EA29">
        <v>6.9624217077277697</v>
      </c>
      <c r="EB29">
        <v>7.2102231691968397</v>
      </c>
      <c r="EC29">
        <v>6.7945562015713001</v>
      </c>
      <c r="ED29">
        <v>6.6426778864773501</v>
      </c>
      <c r="EE29">
        <v>6.3948764250082801</v>
      </c>
      <c r="EF29">
        <v>5.9792094573827397</v>
      </c>
      <c r="EG29">
        <v>5.9632222663202201</v>
      </c>
      <c r="EH29">
        <v>6.1630621546017297</v>
      </c>
      <c r="EI29">
        <v>6.1151005814141701</v>
      </c>
      <c r="EJ29">
        <v>5.2358050729755297</v>
      </c>
      <c r="EK29">
        <v>6.3549084473519803</v>
      </c>
      <c r="EL29">
        <v>6.9544281121965099</v>
      </c>
      <c r="EM29">
        <v>7.0423576630403701</v>
      </c>
      <c r="EN29">
        <v>7.1862423826030497</v>
      </c>
      <c r="EO29">
        <v>7.3141399111032204</v>
      </c>
      <c r="EP29">
        <v>7.5779285636348099</v>
      </c>
      <c r="EQ29">
        <v>8.5131792407922706</v>
      </c>
      <c r="ER29">
        <v>7.3780886753533004</v>
      </c>
      <c r="ES29">
        <v>7.4020694619470797</v>
      </c>
      <c r="ET29">
        <v>7.6978324966037199</v>
      </c>
      <c r="EU29">
        <v>7.7457940697912804</v>
      </c>
      <c r="EV29">
        <v>7.8257300251038799</v>
      </c>
      <c r="EW29">
        <v>7.5059862038534702</v>
      </c>
      <c r="EX29">
        <v>7.0743320451654101</v>
      </c>
      <c r="EY29">
        <v>7.2182167647280897</v>
      </c>
      <c r="EZ29">
        <v>6.9784088987902804</v>
      </c>
      <c r="FA29">
        <v>6.5947163132897897</v>
      </c>
      <c r="FB29">
        <v>6.6906394596649097</v>
      </c>
      <c r="FC29">
        <v>6.2270109188518097</v>
      </c>
      <c r="FD29">
        <v>6.5547483356334899</v>
      </c>
      <c r="FE29">
        <v>6.8425177747588597</v>
      </c>
      <c r="FF29">
        <v>7.0743320451654101</v>
      </c>
      <c r="FG29">
        <v>6.5947163132897897</v>
      </c>
      <c r="FH29">
        <v>7.1862423826030497</v>
      </c>
      <c r="FI29">
        <v>6.9704153032590197</v>
      </c>
      <c r="FJ29">
        <v>7.0663384496341504</v>
      </c>
      <c r="FK29">
        <v>6.8664985613526399</v>
      </c>
      <c r="FL29">
        <v>6.3069468741644199</v>
      </c>
      <c r="FM29">
        <v>6.5867227177585299</v>
      </c>
      <c r="FN29">
        <v>6.3948764250082801</v>
      </c>
      <c r="FO29">
        <v>5.7793695691012301</v>
      </c>
      <c r="FP29">
        <v>5.6434784450697997</v>
      </c>
      <c r="FQ29">
        <v>5.3876833880694699</v>
      </c>
      <c r="FR29">
        <v>5.2837666461630901</v>
      </c>
      <c r="FS29">
        <v>5.8912799065388803</v>
      </c>
      <c r="FT29">
        <v>5.1638627131941899</v>
      </c>
      <c r="FU29">
        <v>5.9872030529140003</v>
      </c>
      <c r="FV29">
        <v>6.2749724920393701</v>
      </c>
      <c r="FW29">
        <v>6.6826458641336499</v>
      </c>
      <c r="FX29">
        <v>7.4660182261971704</v>
      </c>
      <c r="FY29">
        <v>8.9048654218240308</v>
      </c>
      <c r="FZ29">
        <v>8.9048654218240308</v>
      </c>
      <c r="GA29">
        <v>9.7681737392001509</v>
      </c>
      <c r="GB29">
        <v>9.7202121660125904</v>
      </c>
      <c r="GC29">
        <v>10.5755268878574</v>
      </c>
      <c r="GD29">
        <v>10.4636165504198</v>
      </c>
      <c r="GE29">
        <v>10.5995076744512</v>
      </c>
      <c r="GF29">
        <v>9.1846412654181506</v>
      </c>
      <c r="GG29">
        <v>9.24059643413697</v>
      </c>
      <c r="GH29">
        <v>9.2805644117932697</v>
      </c>
      <c r="GI29">
        <v>9.0727309279804995</v>
      </c>
      <c r="GJ29">
        <v>9.8720904811065395</v>
      </c>
      <c r="GK29">
        <v>10.287757448732</v>
      </c>
      <c r="GL29">
        <v>10.0319623917317</v>
      </c>
      <c r="GM29">
        <v>10.5835204833887</v>
      </c>
      <c r="GN29">
        <v>11.095110597389301</v>
      </c>
      <c r="GO29">
        <v>11.334918463327099</v>
      </c>
      <c r="GP29">
        <v>12.0543420611406</v>
      </c>
      <c r="GQ29">
        <v>10.8792835180453</v>
      </c>
      <c r="GR29">
        <v>10.8473091359203</v>
      </c>
      <c r="GS29">
        <v>10.7993475627327</v>
      </c>
      <c r="GT29">
        <v>11.2549825080145</v>
      </c>
      <c r="GU29">
        <v>10.4955909325448</v>
      </c>
      <c r="GV29">
        <v>10.2717702576695</v>
      </c>
      <c r="GW29">
        <v>10.2078214934194</v>
      </c>
      <c r="GX29">
        <v>10.2158150889507</v>
      </c>
      <c r="GY29">
        <v>10.3037446397946</v>
      </c>
      <c r="GZ29">
        <v>10.6714500342325</v>
      </c>
      <c r="HA29">
        <v>10.383680595107201</v>
      </c>
      <c r="HB29">
        <v>10.6714500342325</v>
      </c>
      <c r="HC29">
        <v>10.447629359357199</v>
      </c>
      <c r="HD29">
        <v>10.751385989545099</v>
      </c>
      <c r="HE29">
        <v>10.5035845280761</v>
      </c>
      <c r="HF29">
        <v>10.2637766621383</v>
      </c>
      <c r="HG29">
        <v>9.85610329004402</v>
      </c>
      <c r="HH29">
        <v>9.98400081854418</v>
      </c>
      <c r="HI29">
        <v>10.391674190638399</v>
      </c>
      <c r="HJ29">
        <v>10.447629359357199</v>
      </c>
      <c r="HK29">
        <v>11.1910337437644</v>
      </c>
      <c r="HL29">
        <v>11.5587391382024</v>
      </c>
      <c r="HM29">
        <v>11.966412510296699</v>
      </c>
      <c r="HN29">
        <v>12.246188353890799</v>
      </c>
      <c r="HO29">
        <v>12.909656782985399</v>
      </c>
      <c r="HP29">
        <v>13.3732853237985</v>
      </c>
      <c r="HQ29">
        <v>13.9967857752368</v>
      </c>
      <c r="HR29">
        <v>15.019966003238199</v>
      </c>
      <c r="HS29">
        <v>15.011972407706899</v>
      </c>
      <c r="HT29">
        <v>15.5795176904264</v>
      </c>
      <c r="HU29">
        <v>16.0831142088958</v>
      </c>
      <c r="HV29">
        <v>15.691428027863999</v>
      </c>
      <c r="HW29">
        <v>15.283754655769799</v>
      </c>
      <c r="HX29">
        <v>15.771363983176601</v>
      </c>
      <c r="HY29">
        <v>14.444427124987399</v>
      </c>
      <c r="HZ29">
        <v>15.2757610602385</v>
      </c>
      <c r="IA29">
        <v>14.5963054400814</v>
      </c>
      <c r="IB29">
        <v>15.435632970863701</v>
      </c>
      <c r="IC29">
        <v>17.5059742134601</v>
      </c>
      <c r="ID29">
        <v>18.6410647788991</v>
      </c>
      <c r="IE29">
        <v>19.2565716348062</v>
      </c>
      <c r="IF29">
        <v>20.775354785745598</v>
      </c>
      <c r="IG29">
        <v>21.934426137778399</v>
      </c>
      <c r="IH29">
        <v>23.788940301030799</v>
      </c>
      <c r="II29">
        <v>24.0926969312187</v>
      </c>
      <c r="IJ29">
        <v>23.0695167032173</v>
      </c>
      <c r="IK29">
        <v>23.349292546811501</v>
      </c>
      <c r="IL29">
        <v>24.628267831813101</v>
      </c>
      <c r="IM29">
        <v>24.7401781692508</v>
      </c>
      <c r="IN29">
        <v>25.171832327938802</v>
      </c>
      <c r="IO29">
        <v>28.145449865567699</v>
      </c>
      <c r="IP29">
        <v>31.870465383134999</v>
      </c>
      <c r="IQ29">
        <v>29.7361753762885</v>
      </c>
      <c r="IR29">
        <v>33.677017973199803</v>
      </c>
      <c r="IS29">
        <v>34.7721405609825</v>
      </c>
      <c r="IT29">
        <f>VLOOKUP(A29,votes!$A$1:S89,8,FALSE)</f>
        <v>0.68600000000000005</v>
      </c>
      <c r="IU29">
        <f>VLOOKUP(A29,pop!$B$3:F79,2,FALSE)</f>
        <v>1854304</v>
      </c>
      <c r="IV29">
        <f>VLOOKUP(A29,pop!$B$3:G79,4,FALSE)</f>
        <v>77.099999999999994</v>
      </c>
    </row>
    <row r="30" spans="1:256" x14ac:dyDescent="0.25">
      <c r="A30" t="s">
        <v>29</v>
      </c>
      <c r="O30">
        <v>0.65263701043301403</v>
      </c>
      <c r="P30">
        <v>0.37730577165658602</v>
      </c>
      <c r="Q30">
        <v>0.57785568632089801</v>
      </c>
      <c r="R30">
        <v>0.56595865748487895</v>
      </c>
      <c r="S30">
        <v>0.61184719728095105</v>
      </c>
      <c r="T30">
        <v>0.66623361481703502</v>
      </c>
      <c r="U30">
        <v>0.976041957567231</v>
      </c>
      <c r="V30">
        <v>1.27905199812541</v>
      </c>
      <c r="W30">
        <v>1.46843327347428</v>
      </c>
      <c r="X30">
        <v>1.6403332003294</v>
      </c>
      <c r="Y30">
        <v>1.94625679896988</v>
      </c>
      <c r="Z30">
        <v>2.0482313318500398</v>
      </c>
      <c r="AA30">
        <v>2.1706007713062299</v>
      </c>
      <c r="AB30">
        <v>1.97830593787507</v>
      </c>
      <c r="AC30">
        <v>2.0861075869198098</v>
      </c>
      <c r="AD30">
        <v>2.64551073871954</v>
      </c>
      <c r="AE30">
        <v>2.6804734357070199</v>
      </c>
      <c r="AF30">
        <v>2.7387445973528202</v>
      </c>
      <c r="AG30">
        <v>3.0679766606516199</v>
      </c>
      <c r="AH30">
        <v>3.4438256532670599</v>
      </c>
      <c r="AI30">
        <v>3.6943916483440198</v>
      </c>
      <c r="AJ30">
        <v>4.2829303809666497</v>
      </c>
      <c r="AK30">
        <v>4.2304863354854296</v>
      </c>
      <c r="AL30">
        <v>4.6704336059112599</v>
      </c>
      <c r="AM30">
        <v>5.2385774319578502</v>
      </c>
      <c r="AN30">
        <v>5.1919605026412103</v>
      </c>
      <c r="AO30">
        <v>5.1977876188057897</v>
      </c>
      <c r="AP30">
        <v>5.0899859697610497</v>
      </c>
      <c r="AQ30">
        <v>4.7840623711205703</v>
      </c>
      <c r="AR30">
        <v>4.7316183256393503</v>
      </c>
      <c r="AS30">
        <v>4.3557693330239102</v>
      </c>
      <c r="AT30">
        <v>3.8604644590345698</v>
      </c>
      <c r="AU30">
        <v>3.9187356206803701</v>
      </c>
      <c r="AV30">
        <v>3.97409322424389</v>
      </c>
      <c r="AW30">
        <v>4.4227811689165897</v>
      </c>
      <c r="AX30">
        <v>4.3324608683655903</v>
      </c>
      <c r="AY30">
        <v>4.2392270097322999</v>
      </c>
      <c r="AZ30">
        <v>3.82841532012938</v>
      </c>
      <c r="BA30">
        <v>4.4664845401509403</v>
      </c>
      <c r="BB30">
        <v>4.2537948001437504</v>
      </c>
      <c r="BC30">
        <v>4.1751287319219204</v>
      </c>
      <c r="BD30">
        <v>3.8429831105408301</v>
      </c>
      <c r="BE30">
        <v>3.6594289513565399</v>
      </c>
      <c r="BF30">
        <v>3.69439164834403</v>
      </c>
      <c r="BG30">
        <v>4.6179895604300301</v>
      </c>
      <c r="BH30">
        <v>4.2741897067197803</v>
      </c>
      <c r="BI30">
        <v>4.5830268634425497</v>
      </c>
      <c r="BJ30">
        <v>4.91517248482364</v>
      </c>
      <c r="BK30">
        <v>5.18321982839434</v>
      </c>
      <c r="BL30">
        <v>5.7047467251242896</v>
      </c>
      <c r="BM30">
        <v>6.0922499500688998</v>
      </c>
      <c r="BN30">
        <v>5.9931889752710301</v>
      </c>
      <c r="BO30">
        <v>5.83002972266278</v>
      </c>
      <c r="BP30">
        <v>5.9786211848595796</v>
      </c>
      <c r="BQ30">
        <v>5.90578223280232</v>
      </c>
      <c r="BR30">
        <v>5.8533381873210999</v>
      </c>
      <c r="BS30">
        <v>5.9873618591064499</v>
      </c>
      <c r="BT30">
        <v>5.7921534675929998</v>
      </c>
      <c r="BU30">
        <v>5.8445975130742296</v>
      </c>
      <c r="BV30">
        <v>5.4833163108702401</v>
      </c>
      <c r="BW30">
        <v>5.5998586341618504</v>
      </c>
      <c r="BX30">
        <v>5.5707230533389396</v>
      </c>
      <c r="BY30">
        <v>6.8526886095466502</v>
      </c>
      <c r="BZ30">
        <v>6.3719515259687602</v>
      </c>
      <c r="CA30">
        <v>6.6924429150206901</v>
      </c>
      <c r="CB30">
        <v>7.1178223950350601</v>
      </c>
      <c r="CC30">
        <v>7.8870017287596896</v>
      </c>
      <c r="CD30">
        <v>8.4493184386417006</v>
      </c>
      <c r="CE30">
        <v>9.5389891614182591</v>
      </c>
      <c r="CF30">
        <v>8.6824030852249194</v>
      </c>
      <c r="CG30">
        <v>9.4457553027849706</v>
      </c>
      <c r="CH30">
        <v>9.7924687145775096</v>
      </c>
      <c r="CI30">
        <v>9.4457553027849706</v>
      </c>
      <c r="CJ30">
        <v>10.121700777876301</v>
      </c>
      <c r="CK30">
        <v>10.6170056518656</v>
      </c>
      <c r="CL30">
        <v>9.0786469844163999</v>
      </c>
      <c r="CM30">
        <v>8.2133202339761908</v>
      </c>
      <c r="CN30">
        <v>7.4062646451817997</v>
      </c>
      <c r="CO30">
        <v>6.8643428418758097</v>
      </c>
      <c r="CP30">
        <v>7.8199898928670102</v>
      </c>
      <c r="CQ30">
        <v>7.4237459936755403</v>
      </c>
      <c r="CR30">
        <v>6.6866157988561099</v>
      </c>
      <c r="CS30">
        <v>7.7384102665628802</v>
      </c>
      <c r="CT30">
        <v>9.1427452622267804</v>
      </c>
      <c r="CU30">
        <v>10.992854644481</v>
      </c>
      <c r="CV30">
        <v>12.5953115897407</v>
      </c>
      <c r="CW30">
        <v>13.279997739078899</v>
      </c>
      <c r="CX30">
        <v>14.902849590914499</v>
      </c>
      <c r="CY30">
        <v>15.578795066005901</v>
      </c>
      <c r="CZ30">
        <v>15.9954338717734</v>
      </c>
      <c r="DA30">
        <v>15.508869672030899</v>
      </c>
      <c r="DB30">
        <v>15.6195848791579</v>
      </c>
      <c r="DC30">
        <v>15.4185493714799</v>
      </c>
      <c r="DD30">
        <v>14.416285391172099</v>
      </c>
      <c r="DE30">
        <v>12.8371369105708</v>
      </c>
      <c r="DF30">
        <v>12.1844999001377</v>
      </c>
      <c r="DG30">
        <v>12.1932405743846</v>
      </c>
      <c r="DH30">
        <v>13.8452280070432</v>
      </c>
      <c r="DI30">
        <v>14.567790411451201</v>
      </c>
      <c r="DJ30">
        <v>15.095144424345699</v>
      </c>
      <c r="DK30">
        <v>16.1236304273942</v>
      </c>
      <c r="DL30">
        <v>15.7914848060131</v>
      </c>
      <c r="DM30">
        <v>19.5820238710727</v>
      </c>
      <c r="DN30">
        <v>20.243401555752602</v>
      </c>
      <c r="DO30">
        <v>20.097723651637999</v>
      </c>
      <c r="DP30">
        <v>20.1181185582141</v>
      </c>
      <c r="DQ30">
        <v>22.381953188153599</v>
      </c>
      <c r="DR30">
        <v>22.6645683221357</v>
      </c>
      <c r="DS30">
        <v>24.800206396454499</v>
      </c>
      <c r="DT30">
        <v>22.443137907881699</v>
      </c>
      <c r="DU30">
        <v>22.550939556926402</v>
      </c>
      <c r="DV30">
        <v>23.308464658321899</v>
      </c>
      <c r="DW30">
        <v>26.405576899796401</v>
      </c>
      <c r="DX30">
        <v>25.181882505234501</v>
      </c>
      <c r="DY30">
        <v>26.469675177606799</v>
      </c>
      <c r="DZ30">
        <v>28.069218564784101</v>
      </c>
      <c r="EA30">
        <v>31.078924063790001</v>
      </c>
      <c r="EB30">
        <v>33.418511203869002</v>
      </c>
      <c r="EC30">
        <v>35.268620586123298</v>
      </c>
      <c r="ED30">
        <v>34.712130992405903</v>
      </c>
      <c r="EE30">
        <v>36.6613013494581</v>
      </c>
      <c r="EF30">
        <v>38.712446239390403</v>
      </c>
      <c r="EG30">
        <v>39.111603696664197</v>
      </c>
      <c r="EH30">
        <v>38.8843461662455</v>
      </c>
      <c r="EI30">
        <v>38.176351552249002</v>
      </c>
      <c r="EJ30">
        <v>37.136211316871403</v>
      </c>
      <c r="EK30">
        <v>38.237536271977099</v>
      </c>
      <c r="EL30">
        <v>37.625689074696098</v>
      </c>
      <c r="EM30">
        <v>37.573245029214903</v>
      </c>
      <c r="EN30">
        <v>35.787233924771002</v>
      </c>
      <c r="EO30">
        <v>35.615333997915897</v>
      </c>
      <c r="EP30">
        <v>34.9860054521412</v>
      </c>
      <c r="EQ30">
        <v>34.872376686931901</v>
      </c>
      <c r="ER30">
        <v>33.651595850452203</v>
      </c>
      <c r="ES30">
        <v>34.141073608276997</v>
      </c>
      <c r="ET30">
        <v>32.687208125214198</v>
      </c>
      <c r="EU30">
        <v>35.399730699826399</v>
      </c>
      <c r="EV30">
        <v>33.639941618123103</v>
      </c>
      <c r="EW30">
        <v>33.028094420842102</v>
      </c>
      <c r="EX30">
        <v>31.676203470659502</v>
      </c>
      <c r="EY30">
        <v>31.553834031203301</v>
      </c>
      <c r="EZ30">
        <v>30.8196173944661</v>
      </c>
      <c r="FA30">
        <v>31.536352682709499</v>
      </c>
      <c r="FB30">
        <v>28.815089433850499</v>
      </c>
      <c r="FC30">
        <v>30.1815481744446</v>
      </c>
      <c r="FD30">
        <v>29.569700977163599</v>
      </c>
      <c r="FE30">
        <v>29.520170489764698</v>
      </c>
      <c r="FF30">
        <v>26.120048207732001</v>
      </c>
      <c r="FG30">
        <v>23.331773122980199</v>
      </c>
      <c r="FH30">
        <v>21.5807247155238</v>
      </c>
      <c r="FI30">
        <v>20.683348826178399</v>
      </c>
      <c r="FJ30">
        <v>17.434731564424801</v>
      </c>
      <c r="FK30">
        <v>18.9672631157094</v>
      </c>
      <c r="FL30">
        <v>19.4975306866863</v>
      </c>
      <c r="FM30">
        <v>20.080242303144299</v>
      </c>
      <c r="FN30">
        <v>21.3359858366114</v>
      </c>
      <c r="FO30">
        <v>20.255055788081702</v>
      </c>
      <c r="FP30">
        <v>19.3081494113374</v>
      </c>
      <c r="FQ30">
        <v>22.4518785821286</v>
      </c>
      <c r="FR30">
        <v>20.048193164239098</v>
      </c>
      <c r="FS30">
        <v>22.655827647888898</v>
      </c>
      <c r="FT30">
        <v>24.980846997556501</v>
      </c>
      <c r="FU30">
        <v>24.919662277828401</v>
      </c>
      <c r="FV30">
        <v>27.262162975989799</v>
      </c>
      <c r="FW30">
        <v>29.6454534873032</v>
      </c>
      <c r="FX30">
        <v>27.235940953249099</v>
      </c>
      <c r="FY30">
        <v>30.225251545678901</v>
      </c>
      <c r="FZ30">
        <v>26.1783193693778</v>
      </c>
      <c r="GA30">
        <v>24.0718168758819</v>
      </c>
      <c r="GB30">
        <v>23.914484739438301</v>
      </c>
      <c r="GC30">
        <v>23.057898663244899</v>
      </c>
      <c r="GD30">
        <v>20.625077664532601</v>
      </c>
      <c r="GE30">
        <v>20.147254139036999</v>
      </c>
      <c r="GF30">
        <v>17.452212912918501</v>
      </c>
      <c r="GG30">
        <v>17.999961832389101</v>
      </c>
      <c r="GH30">
        <v>18.2971447567827</v>
      </c>
      <c r="GI30">
        <v>18.384551499251401</v>
      </c>
      <c r="GJ30">
        <v>17.0239198748218</v>
      </c>
      <c r="GK30">
        <v>18.7662276080314</v>
      </c>
      <c r="GL30">
        <v>18.897337721734502</v>
      </c>
      <c r="GM30">
        <v>19.0954596713302</v>
      </c>
      <c r="GN30">
        <v>19.433432408875898</v>
      </c>
      <c r="GO30">
        <v>18.0407516455411</v>
      </c>
      <c r="GP30">
        <v>17.947517786907799</v>
      </c>
      <c r="GQ30">
        <v>18.9905715803677</v>
      </c>
      <c r="GR30">
        <v>18.0844550167755</v>
      </c>
      <c r="GS30">
        <v>18.416600638156599</v>
      </c>
      <c r="GT30">
        <v>18.716697120632499</v>
      </c>
      <c r="GU30">
        <v>17.673643327172599</v>
      </c>
      <c r="GV30">
        <v>18.7895360726897</v>
      </c>
      <c r="GW30">
        <v>22.711185251452399</v>
      </c>
      <c r="GX30">
        <v>21.638995877169599</v>
      </c>
      <c r="GY30">
        <v>21.4408739275739</v>
      </c>
      <c r="GZ30">
        <v>20.986358866736602</v>
      </c>
      <c r="HA30">
        <v>20.3074998335629</v>
      </c>
      <c r="HB30">
        <v>21.991536405126698</v>
      </c>
      <c r="HC30">
        <v>21.962400824303799</v>
      </c>
      <c r="HD30">
        <v>17.597890817033001</v>
      </c>
      <c r="HE30">
        <v>19.780145820668402</v>
      </c>
      <c r="HF30">
        <v>19.952045747523499</v>
      </c>
      <c r="HG30">
        <v>19.608245893813301</v>
      </c>
      <c r="HH30">
        <v>20.170562603695299</v>
      </c>
      <c r="HI30">
        <v>19.5703696387435</v>
      </c>
      <c r="HJ30">
        <v>18.154380410750498</v>
      </c>
      <c r="HK30">
        <v>19.716047542858</v>
      </c>
      <c r="HL30">
        <v>17.9067279737558</v>
      </c>
      <c r="HM30">
        <v>17.985394041977599</v>
      </c>
      <c r="HN30">
        <v>18.538970077612799</v>
      </c>
      <c r="HO30">
        <v>19.567456080661199</v>
      </c>
      <c r="HP30">
        <v>19.110027461741701</v>
      </c>
      <c r="HQ30">
        <v>20.9397419374199</v>
      </c>
      <c r="HR30">
        <v>20.1297727905432</v>
      </c>
      <c r="HS30">
        <v>20.791150475223098</v>
      </c>
      <c r="HT30">
        <v>21.222357071402101</v>
      </c>
      <c r="HU30">
        <v>21.5865518316884</v>
      </c>
      <c r="HV30">
        <v>21.370948533598899</v>
      </c>
      <c r="HW30">
        <v>22.425656559387999</v>
      </c>
      <c r="HX30">
        <v>23.022935966257499</v>
      </c>
      <c r="HY30">
        <v>30.714729303503699</v>
      </c>
      <c r="HZ30">
        <v>33.838063567718798</v>
      </c>
      <c r="IA30">
        <v>34.173122747182198</v>
      </c>
      <c r="IB30">
        <v>34.487787020069597</v>
      </c>
      <c r="IC30">
        <v>34.697563201994498</v>
      </c>
      <c r="ID30">
        <v>35.055930846116198</v>
      </c>
      <c r="IE30">
        <v>35.210349424477499</v>
      </c>
      <c r="IF30">
        <v>27.911886428340502</v>
      </c>
      <c r="IG30">
        <v>26.248244763352702</v>
      </c>
      <c r="IH30">
        <v>28.057564332455001</v>
      </c>
      <c r="II30">
        <v>27.882750847517599</v>
      </c>
      <c r="IJ30">
        <v>27.655493317098902</v>
      </c>
      <c r="IK30">
        <v>29.342443446745001</v>
      </c>
      <c r="IL30">
        <v>29.161802845642999</v>
      </c>
      <c r="IM30">
        <v>29.770736484841599</v>
      </c>
      <c r="IN30">
        <v>29.709551765113599</v>
      </c>
      <c r="IO30">
        <v>28.267340514379899</v>
      </c>
      <c r="IP30">
        <v>29.033606290022199</v>
      </c>
      <c r="IQ30">
        <v>30.994430879403598</v>
      </c>
      <c r="IR30">
        <v>31.641240773671999</v>
      </c>
      <c r="IS30">
        <v>33.4447332266096</v>
      </c>
      <c r="IT30">
        <f>VLOOKUP(A30,votes!$A$1:S90,8,FALSE)</f>
        <v>0.621</v>
      </c>
      <c r="IU30">
        <f>VLOOKUP(A30,pop!$B$3:F80,2,FALSE)</f>
        <v>4833722</v>
      </c>
      <c r="IV30">
        <f>VLOOKUP(A30,pop!$B$3:G80,4,FALSE)</f>
        <v>95.4</v>
      </c>
    </row>
    <row r="31" spans="1:256" x14ac:dyDescent="0.25">
      <c r="A31" t="s">
        <v>30</v>
      </c>
      <c r="N31">
        <v>0.436806087329633</v>
      </c>
      <c r="O31">
        <v>0.48720678971382098</v>
      </c>
      <c r="P31">
        <v>0.66080920903713702</v>
      </c>
      <c r="Q31">
        <v>0.99961393061973702</v>
      </c>
      <c r="R31">
        <v>1.24993741912787</v>
      </c>
      <c r="S31">
        <v>1.27681779373277</v>
      </c>
      <c r="T31">
        <v>1.43522000122593</v>
      </c>
      <c r="U31">
        <v>1.6464229445501499</v>
      </c>
      <c r="V31">
        <v>2.0880290987735202</v>
      </c>
      <c r="W31">
        <v>2.39523337997238</v>
      </c>
      <c r="X31">
        <v>2.5104349854219499</v>
      </c>
      <c r="Y31">
        <v>2.6496369253401899</v>
      </c>
      <c r="Z31">
        <v>2.8704400024518701</v>
      </c>
      <c r="AA31">
        <v>2.9616412734327802</v>
      </c>
      <c r="AB31">
        <v>3.3408465580376299</v>
      </c>
      <c r="AC31">
        <v>3.3216462904627</v>
      </c>
      <c r="AD31">
        <v>3.7392521102174001</v>
      </c>
      <c r="AE31">
        <v>3.8016529798359202</v>
      </c>
      <c r="AF31">
        <v>4.2192587995906301</v>
      </c>
      <c r="AG31">
        <v>4.27685960231541</v>
      </c>
      <c r="AH31">
        <v>4.6944654220701203</v>
      </c>
      <c r="AI31">
        <v>4.4640622111709698</v>
      </c>
      <c r="AJ31">
        <v>5.1984724459120004</v>
      </c>
      <c r="AK31">
        <v>5.3328743189364998</v>
      </c>
      <c r="AL31">
        <v>5.6976794028601496</v>
      </c>
      <c r="AM31">
        <v>5.4864764595359299</v>
      </c>
      <c r="AN31">
        <v>5.7792805400536</v>
      </c>
      <c r="AO31">
        <v>5.6256783994541699</v>
      </c>
      <c r="AP31">
        <v>6.5136907747946298</v>
      </c>
      <c r="AQ31">
        <v>6.5472912430507604</v>
      </c>
      <c r="AR31">
        <v>6.3552885673014696</v>
      </c>
      <c r="AS31">
        <v>6.3936891024513303</v>
      </c>
      <c r="AT31">
        <v>7.1664998723422197</v>
      </c>
      <c r="AU31">
        <v>7.5361050231595996</v>
      </c>
      <c r="AV31">
        <v>7.8193089698898</v>
      </c>
      <c r="AW31">
        <v>7.3633026149852396</v>
      </c>
      <c r="AX31">
        <v>7.33930228051657</v>
      </c>
      <c r="AY31">
        <v>7.8769097726145798</v>
      </c>
      <c r="AZ31">
        <v>8.3713166626690008</v>
      </c>
      <c r="BA31">
        <v>7.8577095050396499</v>
      </c>
      <c r="BB31">
        <v>7.5937058258843804</v>
      </c>
      <c r="BC31">
        <v>7.8049087692086001</v>
      </c>
      <c r="BD31">
        <v>8.0401120470014806</v>
      </c>
      <c r="BE31">
        <v>7.9777111773829601</v>
      </c>
      <c r="BF31">
        <v>8.5345189370558998</v>
      </c>
      <c r="BG31">
        <v>8.2705152579006302</v>
      </c>
      <c r="BH31">
        <v>7.8673096388271198</v>
      </c>
      <c r="BI31">
        <v>8.5585192715245597</v>
      </c>
      <c r="BJ31">
        <v>8.9521247568105995</v>
      </c>
      <c r="BK31">
        <v>8.9041240878732797</v>
      </c>
      <c r="BL31">
        <v>8.9809251581729992</v>
      </c>
      <c r="BM31">
        <v>9.0145256264291191</v>
      </c>
      <c r="BN31">
        <v>9.2977295731593195</v>
      </c>
      <c r="BO31">
        <v>9.36493050967157</v>
      </c>
      <c r="BP31">
        <v>8.6257202080368103</v>
      </c>
      <c r="BQ31">
        <v>8.1649137862385093</v>
      </c>
      <c r="BR31">
        <v>7.99691144495789</v>
      </c>
      <c r="BS31">
        <v>8.6257202080368103</v>
      </c>
      <c r="BT31">
        <v>8.2129144551758397</v>
      </c>
      <c r="BU31">
        <v>8.3761167295627299</v>
      </c>
      <c r="BV31">
        <v>8.6161200742493396</v>
      </c>
      <c r="BW31">
        <v>8.4385175991812496</v>
      </c>
      <c r="BX31">
        <v>8.6209201411430794</v>
      </c>
      <c r="BY31">
        <v>9.00972555953539</v>
      </c>
      <c r="BZ31">
        <v>8.3473163282003409</v>
      </c>
      <c r="CA31">
        <v>8.7553220141675805</v>
      </c>
      <c r="CB31">
        <v>9.0337258940040499</v>
      </c>
      <c r="CC31">
        <v>9.4273313792900897</v>
      </c>
      <c r="CD31">
        <v>9.7249355267014899</v>
      </c>
      <c r="CE31">
        <v>9.7297355935952297</v>
      </c>
      <c r="CF31">
        <v>9.9697389382818393</v>
      </c>
      <c r="CG31">
        <v>10.3201438215242</v>
      </c>
      <c r="CH31">
        <v>10.4065450256114</v>
      </c>
      <c r="CI31">
        <v>10.675348771660399</v>
      </c>
      <c r="CJ31">
        <v>10.862551380516001</v>
      </c>
      <c r="CK31">
        <v>11.0113534542217</v>
      </c>
      <c r="CL31">
        <v>11.0881545245214</v>
      </c>
      <c r="CM31">
        <v>10.934552383922</v>
      </c>
      <c r="CN31">
        <v>10.5025463634861</v>
      </c>
      <c r="CO31">
        <v>9.4849321820148802</v>
      </c>
      <c r="CP31">
        <v>8.6881210776553299</v>
      </c>
      <c r="CQ31">
        <v>8.3857168633502006</v>
      </c>
      <c r="CR31">
        <v>9.6769348577641701</v>
      </c>
      <c r="CS31">
        <v>9.9937392727504992</v>
      </c>
      <c r="CT31">
        <v>10.3729445573553</v>
      </c>
      <c r="CU31">
        <v>9.2305286366470707</v>
      </c>
      <c r="CV31">
        <v>11.145755327246199</v>
      </c>
      <c r="CW31">
        <v>11.083354457627699</v>
      </c>
      <c r="CX31">
        <v>10.780950243322501</v>
      </c>
      <c r="CY31">
        <v>9.7489358611701498</v>
      </c>
      <c r="CZ31">
        <v>9.7393357273826897</v>
      </c>
      <c r="DA31">
        <v>10.3585443566741</v>
      </c>
      <c r="DB31">
        <v>10.3585443566741</v>
      </c>
      <c r="DC31">
        <v>7.4401036852849503</v>
      </c>
      <c r="DD31">
        <v>6.2064864935957598</v>
      </c>
      <c r="DE31">
        <v>5.4000752554487503</v>
      </c>
      <c r="DF31">
        <v>12.1441692411425</v>
      </c>
      <c r="DG31">
        <v>13.1809836901887</v>
      </c>
      <c r="DH31">
        <v>13.3585861652567</v>
      </c>
      <c r="DI31">
        <v>18.600259213212301</v>
      </c>
      <c r="DJ31">
        <v>21.240296004765099</v>
      </c>
      <c r="DK31">
        <v>23.472327110350601</v>
      </c>
      <c r="DL31">
        <v>25.2051512589879</v>
      </c>
      <c r="DM31">
        <v>20.3426834956371</v>
      </c>
      <c r="DN31">
        <v>20.875490920841401</v>
      </c>
      <c r="DO31">
        <v>21.485099416345399</v>
      </c>
      <c r="DP31">
        <v>20.419484565936902</v>
      </c>
      <c r="DQ31">
        <v>22.166708915255398</v>
      </c>
      <c r="DR31">
        <v>24.686744034464802</v>
      </c>
      <c r="DS31">
        <v>24.038735003810999</v>
      </c>
      <c r="DT31">
        <v>22.512313731604099</v>
      </c>
      <c r="DU31">
        <v>23.841932261167901</v>
      </c>
      <c r="DV31">
        <v>23.942733665936299</v>
      </c>
      <c r="DW31">
        <v>23.141122494683</v>
      </c>
      <c r="DX31">
        <v>23.7027303212497</v>
      </c>
      <c r="DY31">
        <v>22.7763174107594</v>
      </c>
      <c r="DZ31">
        <v>25.8579603565355</v>
      </c>
      <c r="EA31">
        <v>26.030762764709799</v>
      </c>
      <c r="EB31">
        <v>25.5747564098053</v>
      </c>
      <c r="EC31">
        <v>27.2595798895053</v>
      </c>
      <c r="ED31">
        <v>29.789215142502201</v>
      </c>
      <c r="EE31">
        <v>29.794015209395901</v>
      </c>
      <c r="EF31">
        <v>30.850029926017001</v>
      </c>
      <c r="EG31">
        <v>30.485224842093299</v>
      </c>
      <c r="EH31">
        <v>34.603682236915603</v>
      </c>
      <c r="EI31">
        <v>38.3141339457706</v>
      </c>
      <c r="EJ31">
        <v>40.819768864298801</v>
      </c>
      <c r="EK31">
        <v>39.629352274653201</v>
      </c>
      <c r="EL31">
        <v>42.029385721519397</v>
      </c>
      <c r="EM31">
        <v>43.848611074243898</v>
      </c>
      <c r="EN31">
        <v>45.677436560755801</v>
      </c>
      <c r="EO31">
        <v>42.6821948190669</v>
      </c>
      <c r="EP31">
        <v>41.093372677241597</v>
      </c>
      <c r="EQ31">
        <v>41.918984182963499</v>
      </c>
      <c r="ER31">
        <v>45.725437229693199</v>
      </c>
      <c r="ES31">
        <v>43.978212880374599</v>
      </c>
      <c r="ET31">
        <v>42.720595354216798</v>
      </c>
      <c r="EU31">
        <v>40.315761840457</v>
      </c>
      <c r="EV31">
        <v>40.051758161301699</v>
      </c>
      <c r="EW31">
        <v>38.947742775743301</v>
      </c>
      <c r="EX31">
        <v>36.672511068114197</v>
      </c>
      <c r="EY31">
        <v>32.741256282147503</v>
      </c>
      <c r="EZ31">
        <v>32.107647452174803</v>
      </c>
      <c r="FA31">
        <v>32.472452536098501</v>
      </c>
      <c r="FB31">
        <v>31.7764428365073</v>
      </c>
      <c r="FC31">
        <v>31.315636414709001</v>
      </c>
      <c r="FD31">
        <v>29.2516076504042</v>
      </c>
      <c r="FE31">
        <v>28.464396679832099</v>
      </c>
      <c r="FF31">
        <v>26.813173668388199</v>
      </c>
      <c r="FG31">
        <v>26.371567514164798</v>
      </c>
      <c r="FH31">
        <v>24.523541760077901</v>
      </c>
      <c r="FI31">
        <v>23.822731993592999</v>
      </c>
      <c r="FJ31">
        <v>22.8627186148466</v>
      </c>
      <c r="FK31">
        <v>23.587528715800101</v>
      </c>
      <c r="FL31">
        <v>24.869146576426601</v>
      </c>
      <c r="FM31">
        <v>26.222765440459099</v>
      </c>
      <c r="FN31">
        <v>25.8867607578979</v>
      </c>
      <c r="FO31">
        <v>26.462768785145698</v>
      </c>
      <c r="FP31">
        <v>27.638785174110101</v>
      </c>
      <c r="FQ31">
        <v>28.766800894137202</v>
      </c>
      <c r="FR31">
        <v>28.795601295499601</v>
      </c>
      <c r="FS31">
        <v>26.6643715946825</v>
      </c>
      <c r="FT31">
        <v>25.181150924519201</v>
      </c>
      <c r="FU31">
        <v>23.8611325287429</v>
      </c>
      <c r="FV31">
        <v>22.853118481059099</v>
      </c>
      <c r="FW31">
        <v>22.953919885827499</v>
      </c>
      <c r="FX31">
        <v>21.816304032012901</v>
      </c>
      <c r="FY31">
        <v>21.014692860759698</v>
      </c>
      <c r="FZ31">
        <v>20.424284632830599</v>
      </c>
      <c r="GA31">
        <v>21.2210957371902</v>
      </c>
      <c r="GB31">
        <v>22.296310721386199</v>
      </c>
      <c r="GC31">
        <v>21.355497610214702</v>
      </c>
      <c r="GD31">
        <v>20.2178817564001</v>
      </c>
      <c r="GE31">
        <v>20.0642796158007</v>
      </c>
      <c r="GF31">
        <v>18.216253861713799</v>
      </c>
      <c r="GG31">
        <v>16.5122301144388</v>
      </c>
      <c r="GH31">
        <v>15.3890144613055</v>
      </c>
      <c r="GI31">
        <v>15.5330164681175</v>
      </c>
      <c r="GJ31">
        <v>15.081810180106601</v>
      </c>
      <c r="GK31">
        <v>14.3329997446844</v>
      </c>
      <c r="GL31">
        <v>13.8625931890986</v>
      </c>
      <c r="GM31">
        <v>15.0914103138941</v>
      </c>
      <c r="GN31">
        <v>16.459429378607801</v>
      </c>
      <c r="GO31">
        <v>17.342641687054499</v>
      </c>
      <c r="GP31">
        <v>15.6338178728858</v>
      </c>
      <c r="GQ31">
        <v>16.641831920569601</v>
      </c>
      <c r="GR31">
        <v>16.752233459125399</v>
      </c>
      <c r="GS31">
        <v>16.982636670024601</v>
      </c>
      <c r="GT31">
        <v>16.7906339942753</v>
      </c>
      <c r="GU31">
        <v>16.027423358171902</v>
      </c>
      <c r="GV31">
        <v>16.2002257663462</v>
      </c>
      <c r="GW31">
        <v>17.280240817435999</v>
      </c>
      <c r="GX31">
        <v>17.2322401484987</v>
      </c>
      <c r="GY31">
        <v>16.776233793594098</v>
      </c>
      <c r="GZ31">
        <v>16.766633659806601</v>
      </c>
      <c r="HA31">
        <v>17.361841954629401</v>
      </c>
      <c r="HB31">
        <v>17.361841954629401</v>
      </c>
      <c r="HC31">
        <v>17.1650392119864</v>
      </c>
      <c r="HD31">
        <v>16.925035867299801</v>
      </c>
      <c r="HE31">
        <v>16.752233459125399</v>
      </c>
      <c r="HF31">
        <v>17.419442757354201</v>
      </c>
      <c r="HG31">
        <v>17.5394444296975</v>
      </c>
      <c r="HH31">
        <v>19.392270250678202</v>
      </c>
      <c r="HI31">
        <v>19.445070986509201</v>
      </c>
      <c r="HJ31">
        <v>18.8786630930488</v>
      </c>
      <c r="HK31">
        <v>19.790675802857901</v>
      </c>
      <c r="HL31">
        <v>21.461099081876799</v>
      </c>
      <c r="HM31">
        <v>21.331497275745999</v>
      </c>
      <c r="HN31">
        <v>21.720302694138301</v>
      </c>
      <c r="HO31">
        <v>20.462685167980499</v>
      </c>
      <c r="HP31">
        <v>21.965106105718601</v>
      </c>
      <c r="HQ31">
        <v>25.536355874655399</v>
      </c>
      <c r="HR31">
        <v>26.7555728656634</v>
      </c>
      <c r="HS31">
        <v>25.7667590855546</v>
      </c>
      <c r="HT31">
        <v>24.355539418797299</v>
      </c>
      <c r="HU31">
        <v>25.747558817979598</v>
      </c>
      <c r="HV31">
        <v>25.8291599551731</v>
      </c>
      <c r="HW31">
        <v>25.469154938143198</v>
      </c>
      <c r="HX31">
        <v>23.721930588824598</v>
      </c>
      <c r="HY31">
        <v>22.1811091159366</v>
      </c>
      <c r="HZ31">
        <v>24.3939399539471</v>
      </c>
      <c r="IA31">
        <v>24.3939399539471</v>
      </c>
      <c r="IB31">
        <v>24.821145907489299</v>
      </c>
      <c r="IC31">
        <v>25.4163542023121</v>
      </c>
      <c r="ID31">
        <v>26.371567514164798</v>
      </c>
      <c r="IE31">
        <v>26.429168316889601</v>
      </c>
      <c r="IF31">
        <v>26.208365239777901</v>
      </c>
      <c r="IG31">
        <v>24.345939285009798</v>
      </c>
      <c r="IH31">
        <v>25.9779620288788</v>
      </c>
      <c r="II31">
        <v>24.4899412918218</v>
      </c>
      <c r="IJ31">
        <v>23.481927244137999</v>
      </c>
      <c r="IK31">
        <v>22.358711591004699</v>
      </c>
      <c r="IL31">
        <v>25.440354536780799</v>
      </c>
      <c r="IM31">
        <v>26.486769119614401</v>
      </c>
      <c r="IN31">
        <v>27.480382966617</v>
      </c>
      <c r="IO31">
        <v>29.707614005308699</v>
      </c>
      <c r="IP31">
        <v>30.4324241062623</v>
      </c>
      <c r="IQ31">
        <v>31.819643438550901</v>
      </c>
      <c r="IR31">
        <v>34.171676216479703</v>
      </c>
      <c r="IS31">
        <v>32.534853405717001</v>
      </c>
      <c r="IT31">
        <f>VLOOKUP(A31,votes!$A$1:S91,8,FALSE)</f>
        <v>0.58599999999999997</v>
      </c>
      <c r="IU31">
        <f>VLOOKUP(A31,pop!$B$3:F81,2,FALSE)</f>
        <v>2991207</v>
      </c>
      <c r="IV31">
        <f>VLOOKUP(A31,pop!$B$3:G81,4,FALSE)</f>
        <v>63.7</v>
      </c>
    </row>
    <row r="32" spans="1:256" x14ac:dyDescent="0.25">
      <c r="A32" t="s">
        <v>31</v>
      </c>
      <c r="K32">
        <v>0.32649605558989298</v>
      </c>
      <c r="L32">
        <v>0.61358741481548995</v>
      </c>
      <c r="M32">
        <v>0.74305998858389599</v>
      </c>
      <c r="N32">
        <v>0.55729499143792205</v>
      </c>
      <c r="O32">
        <v>1.5153920373241201</v>
      </c>
      <c r="P32">
        <v>1.5405359864327699</v>
      </c>
      <c r="Q32">
        <v>2.0233105316851501</v>
      </c>
      <c r="R32">
        <v>2.9207725958189501</v>
      </c>
      <c r="S32">
        <v>4.2878743064170299</v>
      </c>
      <c r="T32">
        <v>5.4812736820214703</v>
      </c>
      <c r="U32">
        <v>6.6505477333212299</v>
      </c>
      <c r="V32">
        <v>9.8656492856571791</v>
      </c>
      <c r="W32">
        <v>12.7622965571714</v>
      </c>
      <c r="X32">
        <v>15.757053480858</v>
      </c>
      <c r="Y32">
        <v>18.451048028213101</v>
      </c>
      <c r="Z32">
        <v>22.182431520668999</v>
      </c>
      <c r="AA32">
        <v>24.159099758698499</v>
      </c>
      <c r="AB32">
        <v>28.713960987420499</v>
      </c>
      <c r="AC32">
        <v>30.098754602508698</v>
      </c>
      <c r="AD32">
        <v>33.888038873295798</v>
      </c>
      <c r="AE32">
        <v>36.992163933830298</v>
      </c>
      <c r="AF32">
        <v>38.791913126958796</v>
      </c>
      <c r="AG32">
        <v>39.330712036429802</v>
      </c>
      <c r="AH32">
        <v>41.366889407744203</v>
      </c>
      <c r="AI32">
        <v>40.501594442683299</v>
      </c>
      <c r="AJ32">
        <v>40.911724955862702</v>
      </c>
      <c r="AK32">
        <v>39.715108870350903</v>
      </c>
      <c r="AL32">
        <v>38.643944471223499</v>
      </c>
      <c r="AM32">
        <v>39.155401346482599</v>
      </c>
      <c r="AN32">
        <v>37.786691280930803</v>
      </c>
      <c r="AO32">
        <v>39.256727708562202</v>
      </c>
      <c r="AP32">
        <v>37.945918421341702</v>
      </c>
      <c r="AQ32">
        <v>39.066941824032099</v>
      </c>
      <c r="AR32">
        <v>38.405907938084098</v>
      </c>
      <c r="AS32">
        <v>37.424811416360797</v>
      </c>
      <c r="AT32">
        <v>37.7175320179241</v>
      </c>
      <c r="AU32">
        <v>38.8224718710781</v>
      </c>
      <c r="AV32">
        <v>37.897667772732298</v>
      </c>
      <c r="AW32">
        <v>40.022304666497099</v>
      </c>
      <c r="AX32">
        <v>39.739234194655602</v>
      </c>
      <c r="AY32">
        <v>38.164654695037399</v>
      </c>
      <c r="AZ32">
        <v>38.725970573859399</v>
      </c>
      <c r="BA32">
        <v>38.177521534666496</v>
      </c>
      <c r="BB32">
        <v>36.133302388583999</v>
      </c>
      <c r="BC32">
        <v>34.529772499800103</v>
      </c>
      <c r="BD32">
        <v>32.892467156989703</v>
      </c>
      <c r="BE32">
        <v>29.958827721541599</v>
      </c>
      <c r="BF32">
        <v>30.549093989529201</v>
      </c>
      <c r="BG32">
        <v>29.302618900454501</v>
      </c>
      <c r="BH32">
        <v>28.477532809234699</v>
      </c>
      <c r="BI32">
        <v>27.472310963206699</v>
      </c>
      <c r="BJ32">
        <v>26.9190368591529</v>
      </c>
      <c r="BK32">
        <v>24.969710655335401</v>
      </c>
      <c r="BL32">
        <v>24.670556633957499</v>
      </c>
      <c r="BM32">
        <v>23.562400070896199</v>
      </c>
      <c r="BN32">
        <v>22.002295765860801</v>
      </c>
      <c r="BO32">
        <v>19.316342993273999</v>
      </c>
      <c r="BP32">
        <v>19.198933081657898</v>
      </c>
      <c r="BQ32">
        <v>16.604656541428799</v>
      </c>
      <c r="BR32">
        <v>15.5527924017451</v>
      </c>
      <c r="BS32">
        <v>14.0135967111071</v>
      </c>
      <c r="BT32">
        <v>13.098442742483201</v>
      </c>
      <c r="BU32">
        <v>12.3714663034357</v>
      </c>
      <c r="BV32">
        <v>12.4647508907471</v>
      </c>
      <c r="BW32">
        <v>12.9215236975823</v>
      </c>
      <c r="BX32">
        <v>13.5729074538084</v>
      </c>
      <c r="BY32">
        <v>14.8225992527904</v>
      </c>
      <c r="BZ32">
        <v>14.285408698273001</v>
      </c>
      <c r="CA32">
        <v>13.823810826577001</v>
      </c>
      <c r="CB32">
        <v>12.9488657317942</v>
      </c>
      <c r="CC32">
        <v>12.303915395382599</v>
      </c>
      <c r="CD32">
        <v>11.0204481423741</v>
      </c>
      <c r="CE32">
        <v>10.3063385429558</v>
      </c>
      <c r="CF32">
        <v>9.4120931887293402</v>
      </c>
      <c r="CG32">
        <v>9.0051793854572093</v>
      </c>
      <c r="CH32">
        <v>10.0763437845846</v>
      </c>
      <c r="CI32">
        <v>10.402839840174501</v>
      </c>
      <c r="CJ32">
        <v>10.1181610133794</v>
      </c>
      <c r="CK32">
        <v>9.3702759599345793</v>
      </c>
      <c r="CL32">
        <v>9.2978999870205694</v>
      </c>
      <c r="CM32">
        <v>8.7494509478276896</v>
      </c>
      <c r="CN32">
        <v>8.5966572272314306</v>
      </c>
      <c r="CO32">
        <v>7.2247304517724196</v>
      </c>
      <c r="CP32">
        <v>6.89180097636795</v>
      </c>
      <c r="CQ32">
        <v>5.9814720726049897</v>
      </c>
      <c r="CR32">
        <v>5.7563023790947199</v>
      </c>
      <c r="CS32">
        <v>5.2287619542992303</v>
      </c>
      <c r="CT32">
        <v>5.2721875380476302</v>
      </c>
      <c r="CU32">
        <v>5.28505437767679</v>
      </c>
      <c r="CV32">
        <v>4.5484278089074799</v>
      </c>
      <c r="CW32">
        <v>4.3618586342846797</v>
      </c>
      <c r="CX32">
        <v>4.3699004090529003</v>
      </c>
      <c r="CY32">
        <v>4.1913730091983297</v>
      </c>
      <c r="CZ32">
        <v>4.22997352808581</v>
      </c>
      <c r="DA32">
        <v>3.79089262574078</v>
      </c>
      <c r="DB32">
        <v>3.6847411988002201</v>
      </c>
      <c r="DC32">
        <v>3.7506837518996599</v>
      </c>
      <c r="DD32">
        <v>3.5850231916742401</v>
      </c>
      <c r="DE32">
        <v>3.6364905501908802</v>
      </c>
      <c r="DF32">
        <v>3.7185166528267599</v>
      </c>
      <c r="DG32">
        <v>3.71208323301218</v>
      </c>
      <c r="DH32">
        <v>3.52068899352845</v>
      </c>
      <c r="DI32">
        <v>3.3598534981639698</v>
      </c>
      <c r="DJ32">
        <v>3.35824514321033</v>
      </c>
      <c r="DK32">
        <v>3.27943575048173</v>
      </c>
      <c r="DL32">
        <v>3.2810441054353801</v>
      </c>
      <c r="DM32">
        <v>2.9867151489183801</v>
      </c>
      <c r="DN32">
        <v>3.10895012539538</v>
      </c>
      <c r="DO32">
        <v>3.2746106856208002</v>
      </c>
      <c r="DP32">
        <v>3.4740466998727499</v>
      </c>
      <c r="DQ32">
        <v>3.47082998996546</v>
      </c>
      <c r="DR32">
        <v>3.4740466998727499</v>
      </c>
      <c r="DS32">
        <v>3.57054799709144</v>
      </c>
      <c r="DT32">
        <v>3.76194223657517</v>
      </c>
      <c r="DU32">
        <v>3.5560728025086399</v>
      </c>
      <c r="DV32">
        <v>3.3952373071441602</v>
      </c>
      <c r="DW32">
        <v>3.0783913812761301</v>
      </c>
      <c r="DX32">
        <v>3.0333574425740801</v>
      </c>
      <c r="DY32">
        <v>3.0976916407198698</v>
      </c>
      <c r="DZ32">
        <v>3.0494409921105299</v>
      </c>
      <c r="EA32">
        <v>3.0735663164151998</v>
      </c>
      <c r="EB32">
        <v>3.27621904057444</v>
      </c>
      <c r="EC32">
        <v>3.6011067412106899</v>
      </c>
      <c r="ED32">
        <v>3.5882399015815301</v>
      </c>
      <c r="EE32">
        <v>3.0928665758589302</v>
      </c>
      <c r="EF32">
        <v>2.9834984390110901</v>
      </c>
      <c r="EG32">
        <v>2.4382661097254998</v>
      </c>
      <c r="EH32">
        <v>2.3674984917651298</v>
      </c>
      <c r="EI32">
        <v>2.2066629964006501</v>
      </c>
      <c r="EJ32">
        <v>2.2484802251954199</v>
      </c>
      <c r="EK32">
        <v>2.2790389693146702</v>
      </c>
      <c r="EL32">
        <v>2.93524779040174</v>
      </c>
      <c r="EM32">
        <v>3.3373365288129402</v>
      </c>
      <c r="EN32">
        <v>4.1495557804035696</v>
      </c>
      <c r="EO32">
        <v>4.5822032629340201</v>
      </c>
      <c r="EP32">
        <v>4.8877907041265303</v>
      </c>
      <c r="EQ32">
        <v>4.7526888880203702</v>
      </c>
      <c r="ER32">
        <v>4.9585583220869003</v>
      </c>
      <c r="ES32">
        <v>5.33169667133249</v>
      </c>
      <c r="ET32">
        <v>5.1000935580076403</v>
      </c>
      <c r="EU32">
        <v>4.8041562465369996</v>
      </c>
      <c r="EV32">
        <v>4.5066105801127101</v>
      </c>
      <c r="EW32">
        <v>4.3023495009998198</v>
      </c>
      <c r="EX32">
        <v>4.3859839585893496</v>
      </c>
      <c r="EY32">
        <v>4.3924173784039304</v>
      </c>
      <c r="EZ32">
        <v>3.86166024370115</v>
      </c>
      <c r="FA32">
        <v>3.8600518887474999</v>
      </c>
      <c r="FB32">
        <v>3.8970440526813301</v>
      </c>
      <c r="FC32">
        <v>3.8873939229594701</v>
      </c>
      <c r="FD32">
        <v>4.0289291588802101</v>
      </c>
      <c r="FE32">
        <v>4.1994147839665601</v>
      </c>
      <c r="FF32">
        <v>4.6529708808943901</v>
      </c>
      <c r="FG32">
        <v>4.9907254211597998</v>
      </c>
      <c r="FH32">
        <v>4.8459734753317596</v>
      </c>
      <c r="FI32">
        <v>4.3136079856753398</v>
      </c>
      <c r="FJ32">
        <v>4.40045915317216</v>
      </c>
      <c r="FK32">
        <v>4.21871504341029</v>
      </c>
      <c r="FL32">
        <v>4.0031954796218896</v>
      </c>
      <c r="FM32">
        <v>3.10895012539538</v>
      </c>
      <c r="FN32">
        <v>2.6586107383748399</v>
      </c>
      <c r="FO32">
        <v>3.0623078317396799</v>
      </c>
      <c r="FP32">
        <v>3.27943575048173</v>
      </c>
      <c r="FQ32">
        <v>3.1395088695146298</v>
      </c>
      <c r="FR32">
        <v>3.0928665758589302</v>
      </c>
      <c r="FS32">
        <v>3.0220989578985602</v>
      </c>
      <c r="FT32">
        <v>3.35502843330304</v>
      </c>
      <c r="FU32">
        <v>3.4643965701508801</v>
      </c>
      <c r="FV32">
        <v>3.1748926784948202</v>
      </c>
      <c r="FW32">
        <v>3.40488743686603</v>
      </c>
      <c r="FX32">
        <v>3.6043234511179798</v>
      </c>
      <c r="FY32">
        <v>3.6493573898200302</v>
      </c>
      <c r="FZ32">
        <v>3.6815244888929302</v>
      </c>
      <c r="GA32">
        <v>3.7957176906017098</v>
      </c>
      <c r="GB32">
        <v>3.9420779913833899</v>
      </c>
      <c r="GC32">
        <v>3.90347747249591</v>
      </c>
      <c r="GD32">
        <v>3.93564457156881</v>
      </c>
      <c r="GE32">
        <v>3.9083025373568501</v>
      </c>
      <c r="GF32">
        <v>3.8230597248136702</v>
      </c>
      <c r="GG32">
        <v>3.8584435337938601</v>
      </c>
      <c r="GH32">
        <v>3.9259944418469401</v>
      </c>
      <c r="GI32">
        <v>3.9662033156880598</v>
      </c>
      <c r="GJ32">
        <v>4.1656393299400101</v>
      </c>
      <c r="GK32">
        <v>4.1431223605889897</v>
      </c>
      <c r="GL32">
        <v>4.1463390704962801</v>
      </c>
      <c r="GM32">
        <v>4.4020675081257998</v>
      </c>
      <c r="GN32">
        <v>4.5001771602981302</v>
      </c>
      <c r="GO32">
        <v>4.7398220483912104</v>
      </c>
      <c r="GP32">
        <v>4.7607306627885899</v>
      </c>
      <c r="GQ32">
        <v>4.7800309222323296</v>
      </c>
      <c r="GR32">
        <v>5.0309342950009102</v>
      </c>
      <c r="GS32">
        <v>5.1242188823123103</v>
      </c>
      <c r="GT32">
        <v>5.1081353327758698</v>
      </c>
      <c r="GU32">
        <v>5.1403024318487596</v>
      </c>
      <c r="GV32">
        <v>4.5918533926558904</v>
      </c>
      <c r="GW32">
        <v>5.2303703092528702</v>
      </c>
      <c r="GX32">
        <v>5.6951848908562202</v>
      </c>
      <c r="GY32">
        <v>6.0892318544991904</v>
      </c>
      <c r="GZ32">
        <v>6.3578271317578796</v>
      </c>
      <c r="HA32">
        <v>6.4060777803672204</v>
      </c>
      <c r="HB32">
        <v>6.8950176862752404</v>
      </c>
      <c r="HC32">
        <v>7.51584269838213</v>
      </c>
      <c r="HD32">
        <v>7.2842395850572803</v>
      </c>
      <c r="HE32">
        <v>7.6010855109252997</v>
      </c>
      <c r="HF32">
        <v>7.4852839542628802</v>
      </c>
      <c r="HG32">
        <v>7.4080829164879303</v>
      </c>
      <c r="HH32">
        <v>7.6863283234684801</v>
      </c>
      <c r="HI32">
        <v>7.3582239129249398</v>
      </c>
      <c r="HJ32">
        <v>8.4583387012179791</v>
      </c>
      <c r="HK32">
        <v>8.6593830704235799</v>
      </c>
      <c r="HL32">
        <v>8.5258896092710597</v>
      </c>
      <c r="HM32">
        <v>8.7269339784766604</v>
      </c>
      <c r="HN32">
        <v>8.6593830704235799</v>
      </c>
      <c r="HO32">
        <v>9.2367824987820608</v>
      </c>
      <c r="HP32">
        <v>9.9283751288493196</v>
      </c>
      <c r="HQ32">
        <v>9.4024430590074797</v>
      </c>
      <c r="HR32">
        <v>9.3139835365570107</v>
      </c>
      <c r="HS32">
        <v>9.4265683833121496</v>
      </c>
      <c r="HT32">
        <v>9.6806884659880303</v>
      </c>
      <c r="HU32">
        <v>11.432187010507199</v>
      </c>
      <c r="HV32">
        <v>11.432187010507199</v>
      </c>
      <c r="HW32">
        <v>11.580155666242501</v>
      </c>
      <c r="HX32">
        <v>11.887351462388599</v>
      </c>
      <c r="HY32">
        <v>12.2653148764952</v>
      </c>
      <c r="HZ32">
        <v>13.833460956298801</v>
      </c>
      <c r="IA32">
        <v>14.1872990461007</v>
      </c>
      <c r="IB32">
        <v>13.6372416519542</v>
      </c>
      <c r="IC32">
        <v>14.6971475664061</v>
      </c>
      <c r="ID32">
        <v>15.7200613169242</v>
      </c>
      <c r="IE32">
        <v>16.3441030389384</v>
      </c>
      <c r="IF32">
        <v>17.8414815007817</v>
      </c>
      <c r="IG32">
        <v>16.963319696091599</v>
      </c>
      <c r="IH32">
        <v>17.950849637629499</v>
      </c>
      <c r="II32">
        <v>18.195319590583502</v>
      </c>
      <c r="IJ32">
        <v>18.486431837193201</v>
      </c>
      <c r="IK32">
        <v>19.7184317316852</v>
      </c>
      <c r="IL32">
        <v>20.381073972586801</v>
      </c>
      <c r="IM32">
        <v>20.678619639011099</v>
      </c>
      <c r="IN32">
        <v>23.636384398763902</v>
      </c>
      <c r="IO32">
        <v>24.070640236248</v>
      </c>
      <c r="IP32">
        <v>25.1804051542629</v>
      </c>
      <c r="IQ32">
        <v>28.315088958916601</v>
      </c>
      <c r="IR32">
        <v>29.333177644573802</v>
      </c>
      <c r="IS32">
        <v>31.792352368696701</v>
      </c>
      <c r="IT32">
        <f>VLOOKUP(A32,votes!$A$1:S92,8,FALSE)</f>
        <v>0.41399999999999998</v>
      </c>
      <c r="IU32">
        <f>VLOOKUP(A32,pop!$B$3:F82,2,FALSE)</f>
        <v>8899339</v>
      </c>
      <c r="IV32">
        <f>VLOOKUP(A32,pop!$B$3:G82,4,FALSE)</f>
        <v>1210.0999999999999</v>
      </c>
    </row>
    <row r="33" spans="1:256" x14ac:dyDescent="0.25">
      <c r="A33" t="s">
        <v>32</v>
      </c>
      <c r="N33">
        <v>0.31245144797421698</v>
      </c>
      <c r="O33">
        <v>0.36713045136970501</v>
      </c>
      <c r="P33">
        <v>0.49731855469229502</v>
      </c>
      <c r="Q33">
        <v>0.55460132015423502</v>
      </c>
      <c r="R33">
        <v>0.62021612422882</v>
      </c>
      <c r="S33">
        <v>0.76290228547037997</v>
      </c>
      <c r="T33">
        <v>0.93065895575177504</v>
      </c>
      <c r="U33">
        <v>1.2364150155551099</v>
      </c>
      <c r="V33">
        <v>1.77316196725368</v>
      </c>
      <c r="W33">
        <v>2.2786637741548201</v>
      </c>
      <c r="X33">
        <v>2.73283427174592</v>
      </c>
      <c r="Y33">
        <v>3.2617699372451301</v>
      </c>
      <c r="Z33">
        <v>3.8576594844530998</v>
      </c>
      <c r="AA33">
        <v>4.4825623804015304</v>
      </c>
      <c r="AB33">
        <v>5.2993997372484101</v>
      </c>
      <c r="AC33">
        <v>6.1073099098674604</v>
      </c>
      <c r="AD33">
        <v>6.9464652272839302</v>
      </c>
      <c r="AE33">
        <v>8.4797091184145508</v>
      </c>
      <c r="AF33">
        <v>9.1023802183060294</v>
      </c>
      <c r="AG33">
        <v>10.0118371115167</v>
      </c>
      <c r="AH33">
        <v>11.0362315016607</v>
      </c>
      <c r="AI33">
        <v>11.8530688585076</v>
      </c>
      <c r="AJ33">
        <v>12.3105870501841</v>
      </c>
      <c r="AK33">
        <v>12.811625264971299</v>
      </c>
      <c r="AL33">
        <v>12.5817502711046</v>
      </c>
      <c r="AM33">
        <v>12.664326725212099</v>
      </c>
      <c r="AN33">
        <v>12.4590014879719</v>
      </c>
      <c r="AO33">
        <v>11.841909878222801</v>
      </c>
      <c r="AP33">
        <v>11.2951198442679</v>
      </c>
      <c r="AQ33">
        <v>11.1121125675973</v>
      </c>
      <c r="AR33">
        <v>10.9770889061513</v>
      </c>
      <c r="AS33">
        <v>11.0842151168853</v>
      </c>
      <c r="AT33">
        <v>11.118807955768199</v>
      </c>
      <c r="AU33">
        <v>10.7371708300282</v>
      </c>
      <c r="AV33">
        <v>10.9179463106419</v>
      </c>
      <c r="AW33">
        <v>10.410212707683799</v>
      </c>
      <c r="AX33">
        <v>11.2940039462394</v>
      </c>
      <c r="AY33">
        <v>11.5160676539068</v>
      </c>
      <c r="AZ33">
        <v>10.602147168582199</v>
      </c>
      <c r="BA33">
        <v>10.839833448648299</v>
      </c>
      <c r="BB33">
        <v>10.7617205866548</v>
      </c>
      <c r="BC33">
        <v>11.0339997056037</v>
      </c>
      <c r="BD33">
        <v>11.4323753017709</v>
      </c>
      <c r="BE33">
        <v>10.703693889173801</v>
      </c>
      <c r="BF33">
        <v>10.4570804248799</v>
      </c>
      <c r="BG33">
        <v>10.423603484025501</v>
      </c>
      <c r="BH33">
        <v>9.6067661271786893</v>
      </c>
      <c r="BI33">
        <v>10.3309839476617</v>
      </c>
      <c r="BJ33">
        <v>9.7384420945392591</v>
      </c>
      <c r="BK33">
        <v>9.4550039953054998</v>
      </c>
      <c r="BL33">
        <v>8.9104457574075795</v>
      </c>
      <c r="BM33">
        <v>8.6950774379110705</v>
      </c>
      <c r="BN33">
        <v>9.0008334977144102</v>
      </c>
      <c r="BO33">
        <v>9.7239354201690293</v>
      </c>
      <c r="BP33">
        <v>8.5288086316676495</v>
      </c>
      <c r="BQ33">
        <v>8.3089767200572098</v>
      </c>
      <c r="BR33">
        <v>8.1471715059277106</v>
      </c>
      <c r="BS33">
        <v>7.97755500559885</v>
      </c>
      <c r="BT33">
        <v>7.5490501626627804</v>
      </c>
      <c r="BU33">
        <v>7.3928244386756701</v>
      </c>
      <c r="BV33">
        <v>6.4286885420695103</v>
      </c>
      <c r="BW33">
        <v>6.9297267568567396</v>
      </c>
      <c r="BX33">
        <v>6.6965040689045496</v>
      </c>
      <c r="BY33">
        <v>6.7232856215880599</v>
      </c>
      <c r="BZ33">
        <v>6.85942518106254</v>
      </c>
      <c r="CA33">
        <v>6.7790805230120297</v>
      </c>
      <c r="CB33">
        <v>6.4989901178637099</v>
      </c>
      <c r="CC33">
        <v>6.5425101409744002</v>
      </c>
      <c r="CD33">
        <v>5.8651600376874402</v>
      </c>
      <c r="CE33">
        <v>6.1006145216965804</v>
      </c>
      <c r="CF33">
        <v>6.0604421926713297</v>
      </c>
      <c r="CG33">
        <v>5.5437814054853902</v>
      </c>
      <c r="CH33">
        <v>5.3261812899319203</v>
      </c>
      <c r="CI33">
        <v>5.2313299575111696</v>
      </c>
      <c r="CJ33">
        <v>5.0951903980366904</v>
      </c>
      <c r="CK33">
        <v>5.2681545924509896</v>
      </c>
      <c r="CL33">
        <v>4.9623985326476499</v>
      </c>
      <c r="CM33">
        <v>4.7124373742682799</v>
      </c>
      <c r="CN33">
        <v>4.5919203871925101</v>
      </c>
      <c r="CO33">
        <v>4.2750053471043703</v>
      </c>
      <c r="CP33">
        <v>4.2493396924493503</v>
      </c>
      <c r="CQ33">
        <v>4.2169786496234503</v>
      </c>
      <c r="CR33">
        <v>4.12101141917422</v>
      </c>
      <c r="CS33">
        <v>4.0674483138072102</v>
      </c>
      <c r="CT33">
        <v>3.9458154287029599</v>
      </c>
      <c r="CU33">
        <v>3.9201497740479399</v>
      </c>
      <c r="CV33">
        <v>4.09088217240528</v>
      </c>
      <c r="CW33">
        <v>3.83757331994047</v>
      </c>
      <c r="CX33">
        <v>3.6768840038394401</v>
      </c>
      <c r="CY33">
        <v>3.6266685925578699</v>
      </c>
      <c r="CZ33">
        <v>3.4682110725138</v>
      </c>
      <c r="DA33">
        <v>3.3175648386690901</v>
      </c>
      <c r="DB33">
        <v>3.1635709107389398</v>
      </c>
      <c r="DC33">
        <v>3.0330108414068602</v>
      </c>
      <c r="DD33">
        <v>2.9526661833563499</v>
      </c>
      <c r="DE33">
        <v>3.04863341380557</v>
      </c>
      <c r="DF33">
        <v>3.3331874110677999</v>
      </c>
      <c r="DG33">
        <v>3.6043506319882899</v>
      </c>
      <c r="DH33">
        <v>3.7895897047158602</v>
      </c>
      <c r="DI33">
        <v>3.8587753824815798</v>
      </c>
      <c r="DJ33">
        <v>4.0853026822628804</v>
      </c>
      <c r="DK33">
        <v>4.3029027978163601</v>
      </c>
      <c r="DL33">
        <v>4.3832474558668704</v>
      </c>
      <c r="DM33">
        <v>4.3419592288131303</v>
      </c>
      <c r="DN33">
        <v>4.3865951499523099</v>
      </c>
      <c r="DO33">
        <v>4.5640229364805203</v>
      </c>
      <c r="DP33">
        <v>4.9891800853311601</v>
      </c>
      <c r="DQ33">
        <v>5.0572498650683997</v>
      </c>
      <c r="DR33">
        <v>4.9947595754735499</v>
      </c>
      <c r="DS33">
        <v>5.0661770492962299</v>
      </c>
      <c r="DT33">
        <v>5.16995556594481</v>
      </c>
      <c r="DU33">
        <v>5.3105587175332101</v>
      </c>
      <c r="DV33">
        <v>5.52369524097276</v>
      </c>
      <c r="DW33">
        <v>5.5013772804031804</v>
      </c>
      <c r="DX33">
        <v>5.6799209649598703</v>
      </c>
      <c r="DY33">
        <v>5.9075641627696598</v>
      </c>
      <c r="DZ33">
        <v>6.0158062715321501</v>
      </c>
      <c r="EA33">
        <v>5.8361466889469797</v>
      </c>
      <c r="EB33">
        <v>5.9901406168771301</v>
      </c>
      <c r="EC33">
        <v>6.1865386698895</v>
      </c>
      <c r="ED33">
        <v>6.1742637915762204</v>
      </c>
      <c r="EE33">
        <v>6.2456812653988996</v>
      </c>
      <c r="EF33">
        <v>6.2088566304590804</v>
      </c>
      <c r="EG33">
        <v>6.2378699791995498</v>
      </c>
      <c r="EH33">
        <v>6.7790805230120297</v>
      </c>
      <c r="EI33">
        <v>6.9118723884010702</v>
      </c>
      <c r="EJ33">
        <v>6.6038845325407696</v>
      </c>
      <c r="EK33">
        <v>6.6529840457938603</v>
      </c>
      <c r="EL33">
        <v>6.93307445094218</v>
      </c>
      <c r="EM33">
        <v>7.0692140104166601</v>
      </c>
      <c r="EN33">
        <v>7.0982273591571197</v>
      </c>
      <c r="EO33">
        <v>7.3537680076788901</v>
      </c>
      <c r="EP33">
        <v>7.3905926426187101</v>
      </c>
      <c r="EQ33">
        <v>7.5345434882925497</v>
      </c>
      <c r="ER33">
        <v>7.5546296528051702</v>
      </c>
      <c r="ES33">
        <v>7.24775769497335</v>
      </c>
      <c r="ET33">
        <v>7.0893001749292903</v>
      </c>
      <c r="EU33">
        <v>7.0167668030781298</v>
      </c>
      <c r="EV33">
        <v>6.5826824699996598</v>
      </c>
      <c r="EW33">
        <v>6.2947807786519903</v>
      </c>
      <c r="EX33">
        <v>6.1452504428357599</v>
      </c>
      <c r="EY33">
        <v>6.0704852749276403</v>
      </c>
      <c r="EZ33">
        <v>5.8484215672602504</v>
      </c>
      <c r="FA33">
        <v>5.7993220540071597</v>
      </c>
      <c r="FB33">
        <v>5.89082569234247</v>
      </c>
      <c r="FC33">
        <v>5.94438879770947</v>
      </c>
      <c r="FD33">
        <v>5.9053323667126998</v>
      </c>
      <c r="FE33">
        <v>6.1061940118389799</v>
      </c>
      <c r="FF33">
        <v>6.31375104513614</v>
      </c>
      <c r="FG33">
        <v>6.3650823544461899</v>
      </c>
      <c r="FH33">
        <v>6.5458578350598398</v>
      </c>
      <c r="FI33">
        <v>6.4253408479840699</v>
      </c>
      <c r="FJ33">
        <v>6.0548627025289301</v>
      </c>
      <c r="FK33">
        <v>5.8372625869754602</v>
      </c>
      <c r="FL33">
        <v>5.5649834680265</v>
      </c>
      <c r="FM33">
        <v>5.3418038623306296</v>
      </c>
      <c r="FN33">
        <v>5.22798226342573</v>
      </c>
      <c r="FO33">
        <v>5.16549197383089</v>
      </c>
      <c r="FP33">
        <v>5.1431740132612997</v>
      </c>
      <c r="FQ33">
        <v>5.0851473157803797</v>
      </c>
      <c r="FR33">
        <v>5.0360478025272899</v>
      </c>
      <c r="FS33">
        <v>4.88093797656866</v>
      </c>
      <c r="FT33">
        <v>4.7090896801828404</v>
      </c>
      <c r="FU33">
        <v>4.86977899628386</v>
      </c>
      <c r="FV33">
        <v>4.9278056937647898</v>
      </c>
      <c r="FW33">
        <v>4.9713257168754899</v>
      </c>
      <c r="FX33">
        <v>5.1230878487486802</v>
      </c>
      <c r="FY33">
        <v>5.3429197603591101</v>
      </c>
      <c r="FZ33">
        <v>5.8618123436019998</v>
      </c>
      <c r="GA33">
        <v>6.31375104513614</v>
      </c>
      <c r="GB33">
        <v>6.3762413347309801</v>
      </c>
      <c r="GC33">
        <v>6.3650823544461899</v>
      </c>
      <c r="GD33">
        <v>6.3494597820474796</v>
      </c>
      <c r="GE33">
        <v>6.4108341736138401</v>
      </c>
      <c r="GF33">
        <v>6.2579561437121702</v>
      </c>
      <c r="GG33">
        <v>6.1340914625509599</v>
      </c>
      <c r="GH33">
        <v>5.7200932939851299</v>
      </c>
      <c r="GI33">
        <v>5.8115969323204304</v>
      </c>
      <c r="GJ33">
        <v>5.9756339425069003</v>
      </c>
      <c r="GK33">
        <v>5.3685854150141301</v>
      </c>
      <c r="GL33">
        <v>6.0928032354972297</v>
      </c>
      <c r="GM33">
        <v>6.57040759168639</v>
      </c>
      <c r="GN33">
        <v>6.4956424237782704</v>
      </c>
      <c r="GO33">
        <v>6.7835441151259399</v>
      </c>
      <c r="GP33">
        <v>6.4934106277213104</v>
      </c>
      <c r="GQ33">
        <v>6.2501448575128196</v>
      </c>
      <c r="GR33">
        <v>6.95427651348328</v>
      </c>
      <c r="GS33">
        <v>6.3528074761329201</v>
      </c>
      <c r="GT33">
        <v>6.0626739887282897</v>
      </c>
      <c r="GU33">
        <v>6.1218165842376902</v>
      </c>
      <c r="GV33">
        <v>6.0325447419593399</v>
      </c>
      <c r="GW33">
        <v>6.1285119724085702</v>
      </c>
      <c r="GX33">
        <v>6.3572710682468303</v>
      </c>
      <c r="GY33">
        <v>6.5581327133731202</v>
      </c>
      <c r="GZ33">
        <v>6.5849142660566198</v>
      </c>
      <c r="HA33">
        <v>7.4798644848970604</v>
      </c>
      <c r="HB33">
        <v>7.5468183666058204</v>
      </c>
      <c r="HC33">
        <v>7.6584081694537502</v>
      </c>
      <c r="HD33">
        <v>8.0612473577347998</v>
      </c>
      <c r="HE33">
        <v>7.0357370695622796</v>
      </c>
      <c r="HF33">
        <v>8.2375592462345395</v>
      </c>
      <c r="HG33">
        <v>8.3770464997944494</v>
      </c>
      <c r="HH33">
        <v>7.8603857126085197</v>
      </c>
      <c r="HI33">
        <v>8.2888905555445902</v>
      </c>
      <c r="HJ33">
        <v>8.8200580171007594</v>
      </c>
      <c r="HK33">
        <v>9.0287309484263893</v>
      </c>
      <c r="HL33">
        <v>10.666869254233999</v>
      </c>
      <c r="HM33">
        <v>9.6580974364887506</v>
      </c>
      <c r="HN33">
        <v>9.7283990122829493</v>
      </c>
      <c r="HO33">
        <v>10.519570714474799</v>
      </c>
      <c r="HP33">
        <v>10.498368651933699</v>
      </c>
      <c r="HQ33">
        <v>10.643435395636001</v>
      </c>
      <c r="HR33">
        <v>10.9759730081228</v>
      </c>
      <c r="HS33">
        <v>11.0150294391196</v>
      </c>
      <c r="HT33">
        <v>11.1288510380245</v>
      </c>
      <c r="HU33">
        <v>11.7861149767988</v>
      </c>
      <c r="HV33">
        <v>11.5149517558783</v>
      </c>
      <c r="HW33">
        <v>11.6031077001282</v>
      </c>
      <c r="HX33">
        <v>12.180026980852</v>
      </c>
      <c r="HY33">
        <v>12.8216683472277</v>
      </c>
      <c r="HZ33">
        <v>13.0582387292653</v>
      </c>
      <c r="IA33">
        <v>13.345024522584501</v>
      </c>
      <c r="IB33">
        <v>14.358259932443699</v>
      </c>
      <c r="IC33">
        <v>15.1204182858951</v>
      </c>
      <c r="ID33">
        <v>16.201723475491601</v>
      </c>
      <c r="IE33">
        <v>16.388078446247601</v>
      </c>
      <c r="IF33">
        <v>16.6614734632251</v>
      </c>
      <c r="IG33">
        <v>17.208263497179999</v>
      </c>
      <c r="IH33">
        <v>17.522946741211101</v>
      </c>
      <c r="II33">
        <v>17.848788965527099</v>
      </c>
      <c r="IJ33">
        <v>18.472575963447099</v>
      </c>
      <c r="IK33">
        <v>19.004859323031699</v>
      </c>
      <c r="IL33">
        <v>19.652080179549699</v>
      </c>
      <c r="IM33">
        <v>20.934247014272501</v>
      </c>
      <c r="IN33">
        <v>21.985422957099999</v>
      </c>
      <c r="IO33">
        <v>22.9852675906175</v>
      </c>
      <c r="IP33">
        <v>25.086503578244098</v>
      </c>
      <c r="IQ33">
        <v>26.750307538706899</v>
      </c>
      <c r="IR33">
        <v>28.0447492517429</v>
      </c>
      <c r="IS33">
        <v>31.7551101964367</v>
      </c>
      <c r="IT33">
        <f>VLOOKUP(A33,votes!$A$1:S93,8,FALSE)</f>
        <v>0.48899999999999999</v>
      </c>
      <c r="IU33">
        <f>VLOOKUP(A33,pop!$B$3:F83,2,FALSE)</f>
        <v>12773801</v>
      </c>
      <c r="IV33">
        <f>VLOOKUP(A33,pop!$B$3:G83,4,FALSE)</f>
        <v>285.5</v>
      </c>
    </row>
    <row r="34" spans="1:256" x14ac:dyDescent="0.25">
      <c r="A34" t="s">
        <v>33</v>
      </c>
      <c r="F34">
        <v>0.97848723858382303</v>
      </c>
      <c r="G34">
        <v>0.51082789661361305</v>
      </c>
      <c r="H34">
        <v>0.40290651000510302</v>
      </c>
      <c r="I34">
        <v>0.356140575808083</v>
      </c>
      <c r="J34">
        <v>0.32808101528986999</v>
      </c>
      <c r="K34">
        <v>0.33575542500425298</v>
      </c>
      <c r="L34">
        <v>0.35562666444328001</v>
      </c>
      <c r="M34">
        <v>0.25901132786042402</v>
      </c>
      <c r="N34">
        <v>0.25284439148279397</v>
      </c>
      <c r="O34">
        <v>0.45224200102613699</v>
      </c>
      <c r="P34">
        <v>0.59613718317081699</v>
      </c>
      <c r="Q34">
        <v>0.79553479271415894</v>
      </c>
      <c r="R34">
        <v>0.99082111133908202</v>
      </c>
      <c r="S34">
        <v>1.19227436634163</v>
      </c>
      <c r="T34">
        <v>1.9343623771163401</v>
      </c>
      <c r="U34">
        <v>3.3301456439197299</v>
      </c>
      <c r="V34">
        <v>4.2942433642890903</v>
      </c>
      <c r="W34">
        <v>5.8113097131858602</v>
      </c>
      <c r="X34">
        <v>7.6716688537706501</v>
      </c>
      <c r="Y34">
        <v>8.8577762837346494</v>
      </c>
      <c r="Z34">
        <v>10.2268361595683</v>
      </c>
      <c r="AA34">
        <v>11.2258798527442</v>
      </c>
      <c r="AB34">
        <v>12.1283082093373</v>
      </c>
      <c r="AC34">
        <v>13.462422112364401</v>
      </c>
      <c r="AD34">
        <v>14.7225327788599</v>
      </c>
      <c r="AE34">
        <v>15.3741723894294</v>
      </c>
      <c r="AF34">
        <v>15.5098449897372</v>
      </c>
      <c r="AG34">
        <v>16.619893537710499</v>
      </c>
      <c r="AH34">
        <v>17.6415493309377</v>
      </c>
      <c r="AI34">
        <v>18.6077026967663</v>
      </c>
      <c r="AJ34">
        <v>20.505063455616899</v>
      </c>
      <c r="AK34">
        <v>21.732283794765099</v>
      </c>
      <c r="AL34">
        <v>22.867000088248801</v>
      </c>
      <c r="AM34">
        <v>26.671999833246002</v>
      </c>
      <c r="AN34">
        <v>26.7850603335025</v>
      </c>
      <c r="AO34">
        <v>26.645276442276302</v>
      </c>
      <c r="AP34">
        <v>26.986513588505101</v>
      </c>
      <c r="AQ34">
        <v>27.2167458799366</v>
      </c>
      <c r="AR34">
        <v>27.603207226268001</v>
      </c>
      <c r="AS34">
        <v>27.775881444841598</v>
      </c>
      <c r="AT34">
        <v>25.905244076960798</v>
      </c>
      <c r="AU34">
        <v>23.0437855977409</v>
      </c>
      <c r="AV34">
        <v>26.795338560798601</v>
      </c>
      <c r="AW34">
        <v>26.776837751665699</v>
      </c>
      <c r="AX34">
        <v>28.454244446380802</v>
      </c>
      <c r="AY34">
        <v>34.055878322727303</v>
      </c>
      <c r="AZ34">
        <v>34.896637315544098</v>
      </c>
      <c r="BA34">
        <v>34.660238087734903</v>
      </c>
      <c r="BB34">
        <v>37.7930417675705</v>
      </c>
      <c r="BC34">
        <v>35.157704288863698</v>
      </c>
      <c r="BD34">
        <v>35.605834998971403</v>
      </c>
      <c r="BE34">
        <v>33.264454820931498</v>
      </c>
      <c r="BF34">
        <v>27.426421716776002</v>
      </c>
      <c r="BG34">
        <v>26.548661105693402</v>
      </c>
      <c r="BH34">
        <v>27.029682143148499</v>
      </c>
      <c r="BI34">
        <v>25.952523922522602</v>
      </c>
      <c r="BJ34">
        <v>24.604020501280999</v>
      </c>
      <c r="BK34">
        <v>24.1743906003062</v>
      </c>
      <c r="BL34">
        <v>23.672813108259</v>
      </c>
      <c r="BM34">
        <v>22.657324251409399</v>
      </c>
      <c r="BN34">
        <v>21.5431644125178</v>
      </c>
      <c r="BO34">
        <v>19.9520948270894</v>
      </c>
      <c r="BP34">
        <v>19.271676180090999</v>
      </c>
      <c r="BQ34">
        <v>18.626203505899198</v>
      </c>
      <c r="BR34">
        <v>17.4154283304246</v>
      </c>
      <c r="BS34">
        <v>17.392816230373299</v>
      </c>
      <c r="BT34">
        <v>16.626060474088099</v>
      </c>
      <c r="BU34">
        <v>16.835736310927501</v>
      </c>
      <c r="BV34">
        <v>16.891238738326201</v>
      </c>
      <c r="BW34">
        <v>17.657994494611401</v>
      </c>
      <c r="BX34">
        <v>17.664161430989001</v>
      </c>
      <c r="BY34">
        <v>17.417483975883901</v>
      </c>
      <c r="BZ34">
        <v>16.2437104186751</v>
      </c>
      <c r="CA34">
        <v>15.351560289378099</v>
      </c>
      <c r="CB34">
        <v>13.832438295022101</v>
      </c>
      <c r="CC34">
        <v>13.7008769856327</v>
      </c>
      <c r="CD34">
        <v>12.784059110825201</v>
      </c>
      <c r="CE34">
        <v>11.8569630087216</v>
      </c>
      <c r="CF34">
        <v>10.792138660850901</v>
      </c>
      <c r="CG34">
        <v>9.8897103042579193</v>
      </c>
      <c r="CH34">
        <v>9.5032489579264894</v>
      </c>
      <c r="CI34">
        <v>9.5361392852738494</v>
      </c>
      <c r="CJ34">
        <v>8.8187190200096595</v>
      </c>
      <c r="CK34">
        <v>15.487232889685901</v>
      </c>
      <c r="CL34">
        <v>15.3556715802965</v>
      </c>
      <c r="CM34">
        <v>15.154218325294</v>
      </c>
      <c r="CN34">
        <v>14.734866651615199</v>
      </c>
      <c r="CO34">
        <v>14.4820222601324</v>
      </c>
      <c r="CP34">
        <v>14.042114131861499</v>
      </c>
      <c r="CQ34">
        <v>13.302081766545999</v>
      </c>
      <c r="CR34">
        <v>5.7989758404305896</v>
      </c>
      <c r="CS34">
        <v>5.6036895218056699</v>
      </c>
      <c r="CT34">
        <v>5.2706749574136902</v>
      </c>
      <c r="CU34">
        <v>5.3529007757820803</v>
      </c>
      <c r="CV34">
        <v>5.1432249389426898</v>
      </c>
      <c r="CW34">
        <v>4.6519256741915704</v>
      </c>
      <c r="CX34">
        <v>4.4545837101074399</v>
      </c>
      <c r="CY34">
        <v>4.2428522278088296</v>
      </c>
      <c r="CZ34">
        <v>4.1030683365825702</v>
      </c>
      <c r="DA34">
        <v>4.1010126911233602</v>
      </c>
      <c r="DB34">
        <v>3.6076577809130299</v>
      </c>
      <c r="DC34">
        <v>3.2705319256026399</v>
      </c>
      <c r="DD34">
        <v>3.1677496526421498</v>
      </c>
      <c r="DE34">
        <v>2.9971310795277502</v>
      </c>
      <c r="DF34">
        <v>3.1245810979987501</v>
      </c>
      <c r="DG34">
        <v>3.1944730436118798</v>
      </c>
      <c r="DH34">
        <v>3.0012423704461701</v>
      </c>
      <c r="DI34">
        <v>2.90873832478173</v>
      </c>
      <c r="DJ34">
        <v>2.91901655207778</v>
      </c>
      <c r="DK34">
        <v>3.0978577070290201</v>
      </c>
      <c r="DL34">
        <v>3.3013666074907899</v>
      </c>
      <c r="DM34">
        <v>3.2026956254487202</v>
      </c>
      <c r="DN34">
        <v>2.9662963976396002</v>
      </c>
      <c r="DO34">
        <v>2.6127253786555298</v>
      </c>
      <c r="DP34">
        <v>3.0855238342737699</v>
      </c>
      <c r="DQ34">
        <v>3.2026956254487202</v>
      </c>
      <c r="DR34">
        <v>2.8676254155975398</v>
      </c>
      <c r="DS34">
        <v>2.6867286151870799</v>
      </c>
      <c r="DT34">
        <v>2.8141786336580799</v>
      </c>
      <c r="DU34">
        <v>2.9930197886093302</v>
      </c>
      <c r="DV34">
        <v>3.5357101898406902</v>
      </c>
      <c r="DW34">
        <v>3.2047512709079302</v>
      </c>
      <c r="DX34">
        <v>3.0464665705487799</v>
      </c>
      <c r="DY34">
        <v>3.2068069163671402</v>
      </c>
      <c r="DZ34">
        <v>3.3363125802973501</v>
      </c>
      <c r="EA34">
        <v>3.4740408260644</v>
      </c>
      <c r="EB34">
        <v>3.6837166629037901</v>
      </c>
      <c r="EC34">
        <v>3.5871013263209401</v>
      </c>
      <c r="ED34">
        <v>3.46170695330914</v>
      </c>
      <c r="EE34">
        <v>3.6364368173419699</v>
      </c>
      <c r="EF34">
        <v>3.7823876449458602</v>
      </c>
      <c r="EG34">
        <v>3.9817852544891998</v>
      </c>
      <c r="EH34">
        <v>4.03317639096944</v>
      </c>
      <c r="EI34">
        <v>3.9118933088760701</v>
      </c>
      <c r="EJ34">
        <v>4.05578849102075</v>
      </c>
      <c r="EK34">
        <v>4.2469635187272496</v>
      </c>
      <c r="EL34">
        <v>4.3291893370956398</v>
      </c>
      <c r="EM34">
        <v>4.1729602821957004</v>
      </c>
      <c r="EN34">
        <v>4.3230224007180098</v>
      </c>
      <c r="EO34">
        <v>4.39291434633114</v>
      </c>
      <c r="EP34">
        <v>4.41758209184166</v>
      </c>
      <c r="EQ34">
        <v>4.8595458655717501</v>
      </c>
      <c r="ER34">
        <v>5.0383870205229897</v>
      </c>
      <c r="ES34">
        <v>5.4001806213438996</v>
      </c>
      <c r="ET34">
        <v>5.6982492129293103</v>
      </c>
      <c r="EU34">
        <v>5.7989758404305896</v>
      </c>
      <c r="EV34">
        <v>5.6139677491017101</v>
      </c>
      <c r="EW34">
        <v>6.2101049322725297</v>
      </c>
      <c r="EX34">
        <v>6.0826549138015302</v>
      </c>
      <c r="EY34">
        <v>5.7064717947661503</v>
      </c>
      <c r="EZ34">
        <v>5.5070741852228098</v>
      </c>
      <c r="FA34">
        <v>5.4906290215491298</v>
      </c>
      <c r="FB34">
        <v>5.3076765756794702</v>
      </c>
      <c r="FC34">
        <v>5.4639056305794096</v>
      </c>
      <c r="FD34">
        <v>5.1473362298611098</v>
      </c>
      <c r="FE34">
        <v>4.8451563473572801</v>
      </c>
      <c r="FF34">
        <v>5.23984027552555</v>
      </c>
      <c r="FG34">
        <v>5.0096079840940604</v>
      </c>
      <c r="FH34">
        <v>5.1144459025137499</v>
      </c>
      <c r="FI34">
        <v>5.2480628573623802</v>
      </c>
      <c r="FJ34">
        <v>5.19256042996372</v>
      </c>
      <c r="FK34">
        <v>4.8431007018980701</v>
      </c>
      <c r="FL34">
        <v>4.9643837839914404</v>
      </c>
      <c r="FM34">
        <v>4.7382627834783699</v>
      </c>
      <c r="FN34">
        <v>5.1144459025137499</v>
      </c>
      <c r="FO34">
        <v>4.4422498373521799</v>
      </c>
      <c r="FP34">
        <v>3.6323255264235499</v>
      </c>
      <c r="FQ34">
        <v>4.4833627465363701</v>
      </c>
      <c r="FR34">
        <v>4.8451563473572801</v>
      </c>
      <c r="FS34">
        <v>4.8122660200099201</v>
      </c>
      <c r="FT34">
        <v>4.9253265202664602</v>
      </c>
      <c r="FU34">
        <v>4.86776844740859</v>
      </c>
      <c r="FV34">
        <v>5.4885733760899198</v>
      </c>
      <c r="FW34">
        <v>5.8976468224726499</v>
      </c>
      <c r="FX34">
        <v>5.1617257480755798</v>
      </c>
      <c r="FY34">
        <v>5.0733329933295597</v>
      </c>
      <c r="FZ34">
        <v>4.9869958840427504</v>
      </c>
      <c r="GA34">
        <v>4.2305183550535803</v>
      </c>
      <c r="GB34">
        <v>3.72071828116957</v>
      </c>
      <c r="GC34">
        <v>3.7042731174958901</v>
      </c>
      <c r="GD34">
        <v>4.04756590918391</v>
      </c>
      <c r="GE34">
        <v>3.8933924997431801</v>
      </c>
      <c r="GF34">
        <v>3.5151537352486</v>
      </c>
      <c r="GG34">
        <v>3.2828657983578999</v>
      </c>
      <c r="GH34">
        <v>4.1112909184194102</v>
      </c>
      <c r="GI34">
        <v>4.5799780831192303</v>
      </c>
      <c r="GJ34">
        <v>4.8184329563875501</v>
      </c>
      <c r="GK34">
        <v>4.6539813196507804</v>
      </c>
      <c r="GL34">
        <v>4.7053724561310197</v>
      </c>
      <c r="GM34">
        <v>4.9972741113388004</v>
      </c>
      <c r="GN34">
        <v>5.2542297937400102</v>
      </c>
      <c r="GO34">
        <v>5.3076765756794702</v>
      </c>
      <c r="GP34">
        <v>5.3364556121084004</v>
      </c>
      <c r="GQ34">
        <v>5.4289596577728396</v>
      </c>
      <c r="GR34">
        <v>5.5790217762951499</v>
      </c>
      <c r="GS34">
        <v>5.5831330672135699</v>
      </c>
      <c r="GT34">
        <v>5.2953427029242102</v>
      </c>
      <c r="GU34">
        <v>5.7825306767569096</v>
      </c>
      <c r="GV34">
        <v>5.8894242406358197</v>
      </c>
      <c r="GW34">
        <v>5.9593161862489499</v>
      </c>
      <c r="GX34">
        <v>5.8976468224726597</v>
      </c>
      <c r="GY34">
        <v>6.37661221446852</v>
      </c>
      <c r="GZ34">
        <v>6.7342945243710099</v>
      </c>
      <c r="HA34">
        <v>7.4311583350430999</v>
      </c>
      <c r="HB34">
        <v>7.4085462349917997</v>
      </c>
      <c r="HC34">
        <v>7.9697374453560501</v>
      </c>
      <c r="HD34">
        <v>8.5309286557203006</v>
      </c>
      <c r="HE34">
        <v>8.7426601380189002</v>
      </c>
      <c r="HF34">
        <v>8.8495537018978094</v>
      </c>
      <c r="HG34">
        <v>9.0242835659306309</v>
      </c>
      <c r="HH34">
        <v>8.9893375931240698</v>
      </c>
      <c r="HI34">
        <v>8.9955045295016998</v>
      </c>
      <c r="HJ34">
        <v>8.3582544371466891</v>
      </c>
      <c r="HK34">
        <v>8.3664770189835203</v>
      </c>
      <c r="HL34">
        <v>8.2986407188295992</v>
      </c>
      <c r="HM34">
        <v>8.1321334366336195</v>
      </c>
      <c r="HN34">
        <v>8.6357665741399998</v>
      </c>
      <c r="HO34">
        <v>9.1579005207792594</v>
      </c>
      <c r="HP34">
        <v>9.2504045664437005</v>
      </c>
      <c r="HQ34">
        <v>9.5443618671106893</v>
      </c>
      <c r="HR34">
        <v>9.5484731580291093</v>
      </c>
      <c r="HS34">
        <v>9.4354126577725701</v>
      </c>
      <c r="HT34">
        <v>9.7787054494606007</v>
      </c>
      <c r="HU34">
        <v>9.9184893406868593</v>
      </c>
      <c r="HV34">
        <v>10.385120859927399</v>
      </c>
      <c r="HW34">
        <v>10.635909605950999</v>
      </c>
      <c r="HX34">
        <v>11.5856178081059</v>
      </c>
      <c r="HY34">
        <v>12.208478382246399</v>
      </c>
      <c r="HZ34">
        <v>13.480922921497299</v>
      </c>
      <c r="IA34">
        <v>14.194231895843</v>
      </c>
      <c r="IB34">
        <v>14.9835997521796</v>
      </c>
      <c r="IC34">
        <v>15.567403062595099</v>
      </c>
      <c r="ID34">
        <v>16.5520572375566</v>
      </c>
      <c r="IE34">
        <v>17.1625839389419</v>
      </c>
      <c r="IF34">
        <v>18.215074414057199</v>
      </c>
      <c r="IG34">
        <v>18.681705933297799</v>
      </c>
      <c r="IH34">
        <v>18.792710788095199</v>
      </c>
      <c r="II34">
        <v>18.032121968187599</v>
      </c>
      <c r="IJ34">
        <v>17.571657385324599</v>
      </c>
      <c r="IK34">
        <v>18.667316415083398</v>
      </c>
      <c r="IL34">
        <v>19.728029472035601</v>
      </c>
      <c r="IM34">
        <v>20.819577210875899</v>
      </c>
      <c r="IN34">
        <v>22.6121000513068</v>
      </c>
      <c r="IO34">
        <v>24.034606709079899</v>
      </c>
      <c r="IP34">
        <v>25.033650402255802</v>
      </c>
      <c r="IQ34">
        <v>27.331862025652299</v>
      </c>
      <c r="IR34">
        <v>29.276502630064702</v>
      </c>
      <c r="IS34">
        <v>30.892239961003501</v>
      </c>
      <c r="IT34">
        <f>VLOOKUP(A34,votes!$A$1:S94,8,FALSE)</f>
        <v>0.32400000000000001</v>
      </c>
      <c r="IU34">
        <f>VLOOKUP(A34,pop!$B$3:F84,2,FALSE)</f>
        <v>6692824</v>
      </c>
      <c r="IV34">
        <f>VLOOKUP(A34,pop!$B$3:G84,4,FALSE)</f>
        <v>858</v>
      </c>
    </row>
    <row r="35" spans="1:256" x14ac:dyDescent="0.25">
      <c r="A35" t="s">
        <v>34</v>
      </c>
      <c r="P35">
        <v>0.45337660469558</v>
      </c>
      <c r="Q35">
        <v>0.50146200216329295</v>
      </c>
      <c r="R35">
        <v>0.49001309800431397</v>
      </c>
      <c r="S35">
        <v>0.65258753706182004</v>
      </c>
      <c r="T35">
        <v>0.77211409648156404</v>
      </c>
      <c r="U35">
        <v>0.81516197611932595</v>
      </c>
      <c r="V35">
        <v>0.90871587867555703</v>
      </c>
      <c r="W35">
        <v>1.1520868699407101</v>
      </c>
      <c r="X35">
        <v>1.28554838127967</v>
      </c>
      <c r="Y35">
        <v>1.50536734113207</v>
      </c>
      <c r="Z35">
        <v>1.8095810802135199</v>
      </c>
      <c r="AA35">
        <v>1.8900505208737799</v>
      </c>
      <c r="AB35">
        <v>2.21585362208359</v>
      </c>
      <c r="AC35">
        <v>2.3689418262665098</v>
      </c>
      <c r="AD35">
        <v>2.4965153297522802</v>
      </c>
      <c r="AE35">
        <v>2.77521436813658</v>
      </c>
      <c r="AF35">
        <v>3.0755027686492298</v>
      </c>
      <c r="AG35">
        <v>3.0912041229243998</v>
      </c>
      <c r="AH35">
        <v>3.1029801386307798</v>
      </c>
      <c r="AI35">
        <v>2.9557799423010498</v>
      </c>
      <c r="AJ35">
        <v>2.59268612468771</v>
      </c>
      <c r="AK35">
        <v>2.3414644562849598</v>
      </c>
      <c r="AL35">
        <v>2.4023072041012501</v>
      </c>
      <c r="AM35">
        <v>2.1079068114417798</v>
      </c>
      <c r="AN35">
        <v>1.94500526083688</v>
      </c>
      <c r="AO35">
        <v>1.8782745051673999</v>
      </c>
      <c r="AP35">
        <v>1.8566851430390401</v>
      </c>
      <c r="AQ35">
        <v>2.3924938576792698</v>
      </c>
      <c r="AR35">
        <v>2.7457743288706302</v>
      </c>
      <c r="AS35">
        <v>2.6123128175316701</v>
      </c>
      <c r="AT35">
        <v>2.7300729745954602</v>
      </c>
      <c r="AU35">
        <v>2.6751182346323601</v>
      </c>
      <c r="AV35">
        <v>2.8399824545216599</v>
      </c>
      <c r="AW35">
        <v>2.96166795015424</v>
      </c>
      <c r="AX35">
        <v>3.01269735154855</v>
      </c>
      <c r="AY35">
        <v>3.0107346822641499</v>
      </c>
      <c r="AZ35">
        <v>3.0656894222272499</v>
      </c>
      <c r="BA35">
        <v>3.1422335243187098</v>
      </c>
      <c r="BB35">
        <v>3.25214300424491</v>
      </c>
      <c r="BC35">
        <v>3.3345751141895601</v>
      </c>
      <c r="BD35">
        <v>3.4071938777122299</v>
      </c>
      <c r="BE35">
        <v>3.69570626251851</v>
      </c>
      <c r="BF35">
        <v>3.7761757031787702</v>
      </c>
      <c r="BG35">
        <v>4.0784267729758197</v>
      </c>
      <c r="BH35">
        <v>4.1333815129389198</v>
      </c>
      <c r="BI35">
        <v>4.3159097563877902</v>
      </c>
      <c r="BJ35">
        <v>4.6122728183316601</v>
      </c>
      <c r="BK35">
        <v>4.9027478724223297</v>
      </c>
      <c r="BL35">
        <v>4.4945126612678701</v>
      </c>
      <c r="BM35">
        <v>5.0185453602017196</v>
      </c>
      <c r="BN35">
        <v>5.0950894622931804</v>
      </c>
      <c r="BO35">
        <v>4.8654571560187998</v>
      </c>
      <c r="BP35">
        <v>4.8262037703308698</v>
      </c>
      <c r="BQ35">
        <v>4.7712490303677697</v>
      </c>
      <c r="BR35">
        <v>4.9243372345506904</v>
      </c>
      <c r="BS35">
        <v>5.35612447711791</v>
      </c>
      <c r="BT35">
        <v>5.1873349186598201</v>
      </c>
      <c r="BU35">
        <v>5.3109830835767902</v>
      </c>
      <c r="BV35">
        <v>5.5465033977043703</v>
      </c>
      <c r="BW35">
        <v>5.5445407284199701</v>
      </c>
      <c r="BX35">
        <v>5.5739807676859199</v>
      </c>
      <c r="BY35">
        <v>5.2795803750264501</v>
      </c>
      <c r="BZ35">
        <v>5.2481776664761099</v>
      </c>
      <c r="CA35">
        <v>4.8183530931932799</v>
      </c>
      <c r="CB35">
        <v>4.6848915818543304</v>
      </c>
      <c r="CC35">
        <v>4.7732116996521698</v>
      </c>
      <c r="CD35">
        <v>4.6456381961664004</v>
      </c>
      <c r="CE35">
        <v>4.4905873226990796</v>
      </c>
      <c r="CF35">
        <v>4.7339583139642398</v>
      </c>
      <c r="CG35">
        <v>4.9635906202386204</v>
      </c>
      <c r="CH35">
        <v>5.5896821219610899</v>
      </c>
      <c r="CI35">
        <v>6.2903550564906201</v>
      </c>
      <c r="CJ35">
        <v>6.9851399831669703</v>
      </c>
      <c r="CK35">
        <v>6.9753266367449802</v>
      </c>
      <c r="CL35">
        <v>8.6357448513443806</v>
      </c>
      <c r="CM35">
        <v>9.8879278547893197</v>
      </c>
      <c r="CN35">
        <v>9.8310104455418195</v>
      </c>
      <c r="CO35">
        <v>11.7112476199936</v>
      </c>
      <c r="CP35">
        <v>12.154810878267201</v>
      </c>
      <c r="CQ35">
        <v>13.842706462848099</v>
      </c>
      <c r="CR35">
        <v>14.816190427908801</v>
      </c>
      <c r="CS35">
        <v>13.8014904078758</v>
      </c>
      <c r="CT35">
        <v>14.7121689558358</v>
      </c>
      <c r="CU35">
        <v>16.4491312725266</v>
      </c>
      <c r="CV35">
        <v>16.878955845809401</v>
      </c>
      <c r="CW35">
        <v>18.074221440006902</v>
      </c>
      <c r="CX35">
        <v>17.108588152083801</v>
      </c>
      <c r="CY35">
        <v>17.989826660777801</v>
      </c>
      <c r="CZ35">
        <v>21.371505837792899</v>
      </c>
      <c r="DA35">
        <v>21.756189017534599</v>
      </c>
      <c r="DB35">
        <v>23.9013865453799</v>
      </c>
      <c r="DC35">
        <v>27.224185643863098</v>
      </c>
      <c r="DD35">
        <v>30.356605821759899</v>
      </c>
      <c r="DE35">
        <v>33.139670867033999</v>
      </c>
      <c r="DF35">
        <v>34.847193144458998</v>
      </c>
      <c r="DG35">
        <v>37.669511575421097</v>
      </c>
      <c r="DH35">
        <v>37.787271732484797</v>
      </c>
      <c r="DI35">
        <v>38.931507925288003</v>
      </c>
      <c r="DJ35">
        <v>38.760755697545498</v>
      </c>
      <c r="DK35">
        <v>39.247497680075803</v>
      </c>
      <c r="DL35">
        <v>41.861773166891901</v>
      </c>
      <c r="DM35">
        <v>39.147401546571601</v>
      </c>
      <c r="DN35">
        <v>40.921654579665997</v>
      </c>
      <c r="DO35">
        <v>46.937235936341096</v>
      </c>
      <c r="DP35">
        <v>47.425940588155797</v>
      </c>
      <c r="DQ35">
        <v>49.484780667487698</v>
      </c>
      <c r="DR35">
        <v>47.973525318502404</v>
      </c>
      <c r="DS35">
        <v>47.463231304559301</v>
      </c>
      <c r="DT35">
        <v>52.815430443108497</v>
      </c>
      <c r="DU35">
        <v>50.766403710198603</v>
      </c>
      <c r="DV35">
        <v>48.103061491272598</v>
      </c>
      <c r="DW35">
        <v>49.510295368184799</v>
      </c>
      <c r="DX35">
        <v>49.105985495599199</v>
      </c>
      <c r="DY35">
        <v>49.779181060147202</v>
      </c>
      <c r="DZ35">
        <v>47.8184744450351</v>
      </c>
      <c r="EA35">
        <v>43.902949222664198</v>
      </c>
      <c r="EB35">
        <v>45.147281548971499</v>
      </c>
      <c r="EC35">
        <v>44.631099527175301</v>
      </c>
      <c r="ED35">
        <v>43.064889438226899</v>
      </c>
      <c r="EE35">
        <v>42.454499290779601</v>
      </c>
      <c r="EF35">
        <v>41.873549182598303</v>
      </c>
      <c r="EG35">
        <v>41.524194049975698</v>
      </c>
      <c r="EH35">
        <v>41.9206532454238</v>
      </c>
      <c r="EI35">
        <v>40.403509888585297</v>
      </c>
      <c r="EJ35">
        <v>37.791197071053602</v>
      </c>
      <c r="EK35">
        <v>35.977690652271299</v>
      </c>
      <c r="EL35">
        <v>34.8923345380001</v>
      </c>
      <c r="EM35">
        <v>36.851078483827699</v>
      </c>
      <c r="EN35">
        <v>36.093488140050702</v>
      </c>
      <c r="EO35">
        <v>36.592006138287402</v>
      </c>
      <c r="EP35">
        <v>33.858007825123103</v>
      </c>
      <c r="EQ35">
        <v>34.668590239578897</v>
      </c>
      <c r="ER35">
        <v>35.041497403614201</v>
      </c>
      <c r="ES35">
        <v>34.756910357376697</v>
      </c>
      <c r="ET35">
        <v>33.2888337326482</v>
      </c>
      <c r="EU35">
        <v>32.2917977361748</v>
      </c>
      <c r="EV35">
        <v>30.755027686492301</v>
      </c>
      <c r="EW35">
        <v>28.598054142940601</v>
      </c>
      <c r="EX35">
        <v>27.339983131642501</v>
      </c>
      <c r="EY35">
        <v>25.236001658769499</v>
      </c>
      <c r="EZ35">
        <v>21.673756907590001</v>
      </c>
      <c r="FA35">
        <v>17.870103834429599</v>
      </c>
      <c r="FB35">
        <v>16.596331468856299</v>
      </c>
      <c r="FC35">
        <v>15.7523836765659</v>
      </c>
      <c r="FD35">
        <v>16.156693549151498</v>
      </c>
      <c r="FE35">
        <v>14.2097256190303</v>
      </c>
      <c r="FF35">
        <v>14.0095333520218</v>
      </c>
      <c r="FG35">
        <v>13.0870787883555</v>
      </c>
      <c r="FH35">
        <v>12.849595804943499</v>
      </c>
      <c r="FI35">
        <v>12.9810946469981</v>
      </c>
      <c r="FJ35">
        <v>12.7220223014578</v>
      </c>
      <c r="FK35">
        <v>12.135184185423199</v>
      </c>
      <c r="FL35">
        <v>11.999760004799899</v>
      </c>
      <c r="FM35">
        <v>10.7672036941989</v>
      </c>
      <c r="FN35">
        <v>10.1627015546048</v>
      </c>
      <c r="FO35">
        <v>10.2863497195218</v>
      </c>
      <c r="FP35">
        <v>8.9615479525542003</v>
      </c>
      <c r="FQ35">
        <v>8.6534088749039597</v>
      </c>
      <c r="FR35">
        <v>8.5434993949777507</v>
      </c>
      <c r="FS35">
        <v>7.65833554771495</v>
      </c>
      <c r="FT35">
        <v>7.5739407684859099</v>
      </c>
      <c r="FU35">
        <v>7.3776738400462598</v>
      </c>
      <c r="FV35">
        <v>6.6573742126727602</v>
      </c>
      <c r="FW35">
        <v>6.9831773138825701</v>
      </c>
      <c r="FX35">
        <v>6.7142916219202604</v>
      </c>
      <c r="FY35">
        <v>6.0234320338127096</v>
      </c>
      <c r="FZ35">
        <v>6.6770009055167199</v>
      </c>
      <c r="GA35">
        <v>7.4856206506880598</v>
      </c>
      <c r="GB35">
        <v>7.8958185311269196</v>
      </c>
      <c r="GC35">
        <v>8.3020910729969906</v>
      </c>
      <c r="GD35">
        <v>8.0587200817318294</v>
      </c>
      <c r="GE35">
        <v>8.1038614752729501</v>
      </c>
      <c r="GF35">
        <v>7.2677643601200597</v>
      </c>
      <c r="GG35">
        <v>7.2226229665789399</v>
      </c>
      <c r="GH35">
        <v>5.9841786481247796</v>
      </c>
      <c r="GI35">
        <v>5.5779061062547104</v>
      </c>
      <c r="GJ35">
        <v>5.1245295015591301</v>
      </c>
      <c r="GK35">
        <v>5.3875271856682598</v>
      </c>
      <c r="GL35">
        <v>5.4189298942185999</v>
      </c>
      <c r="GM35">
        <v>6.2098856158303697</v>
      </c>
      <c r="GN35">
        <v>6.6063448112784497</v>
      </c>
      <c r="GO35">
        <v>9.1421135267186706</v>
      </c>
      <c r="GP35">
        <v>10.635704852144301</v>
      </c>
      <c r="GQ35">
        <v>10.643555529281899</v>
      </c>
      <c r="GR35">
        <v>10.812345087740001</v>
      </c>
      <c r="GS35">
        <v>10.845710465574699</v>
      </c>
      <c r="GT35">
        <v>11.0635667561428</v>
      </c>
      <c r="GU35">
        <v>10.553272742199701</v>
      </c>
      <c r="GV35">
        <v>8.2275096401899308</v>
      </c>
      <c r="GW35">
        <v>6.7221422990578503</v>
      </c>
      <c r="GX35">
        <v>6.4277419063983796</v>
      </c>
      <c r="GY35">
        <v>6.3119444186189897</v>
      </c>
      <c r="GZ35">
        <v>6.3963391978480404</v>
      </c>
      <c r="HA35">
        <v>6.5513900713153603</v>
      </c>
      <c r="HB35">
        <v>6.3256831036097703</v>
      </c>
      <c r="HC35">
        <v>6.59456879557208</v>
      </c>
      <c r="HD35">
        <v>6.6652248898103501</v>
      </c>
      <c r="HE35">
        <v>7.0126173531485199</v>
      </c>
      <c r="HF35">
        <v>6.9027078732223197</v>
      </c>
      <c r="HG35">
        <v>6.9871026524513704</v>
      </c>
      <c r="HH35">
        <v>7.3600098164867003</v>
      </c>
      <c r="HI35">
        <v>7.9115198854021003</v>
      </c>
      <c r="HJ35">
        <v>8.2216216323367401</v>
      </c>
      <c r="HK35">
        <v>8.4806939778770705</v>
      </c>
      <c r="HL35">
        <v>8.9870626532513498</v>
      </c>
      <c r="HM35">
        <v>9.4620286200752997</v>
      </c>
      <c r="HN35">
        <v>9.7740930362943299</v>
      </c>
      <c r="HO35">
        <v>9.4208125651029704</v>
      </c>
      <c r="HP35">
        <v>10.0037253425687</v>
      </c>
      <c r="HQ35">
        <v>10.494392663667799</v>
      </c>
      <c r="HR35">
        <v>10.6023394743096</v>
      </c>
      <c r="HS35">
        <v>10.7573903477769</v>
      </c>
      <c r="HT35">
        <v>10.939918591225799</v>
      </c>
      <c r="HU35">
        <v>11.475727305866</v>
      </c>
      <c r="HV35">
        <v>12.174437571111101</v>
      </c>
      <c r="HW35">
        <v>12.3196750981565</v>
      </c>
      <c r="HX35">
        <v>12.0861174533133</v>
      </c>
      <c r="HY35">
        <v>12.5532327429997</v>
      </c>
      <c r="HZ35">
        <v>12.3903311923948</v>
      </c>
      <c r="IA35">
        <v>13.766162360756701</v>
      </c>
      <c r="IB35">
        <v>13.870183832829699</v>
      </c>
      <c r="IC35">
        <v>14.101778808388501</v>
      </c>
      <c r="ID35">
        <v>14.235240319727399</v>
      </c>
      <c r="IE35">
        <v>14.8652571600187</v>
      </c>
      <c r="IF35">
        <v>16.021269368528198</v>
      </c>
      <c r="IG35">
        <v>18.005528015052999</v>
      </c>
      <c r="IH35">
        <v>18.2724510377309</v>
      </c>
      <c r="II35">
        <v>18.007490684337402</v>
      </c>
      <c r="IJ35">
        <v>19.030041381507999</v>
      </c>
      <c r="IK35">
        <v>18.582552784665602</v>
      </c>
      <c r="IL35">
        <v>20.191941597870699</v>
      </c>
      <c r="IM35">
        <v>21.037852059445498</v>
      </c>
      <c r="IN35">
        <v>22.449011274926601</v>
      </c>
      <c r="IO35">
        <v>23.1418335323185</v>
      </c>
      <c r="IP35">
        <v>22.688456927622902</v>
      </c>
      <c r="IQ35">
        <v>26.132941521738701</v>
      </c>
      <c r="IR35">
        <v>28.517584702280399</v>
      </c>
      <c r="IS35">
        <v>27.073060108964601</v>
      </c>
      <c r="IT35">
        <f>VLOOKUP(A35,votes!$A$1:S95,8,FALSE)</f>
        <v>0.49099999999999999</v>
      </c>
      <c r="IU35">
        <f>VLOOKUP(A35,pop!$B$3:F85,2,FALSE)</f>
        <v>6626624</v>
      </c>
      <c r="IV35">
        <f>VLOOKUP(A35,pop!$B$3:G85,4,FALSE)</f>
        <v>58.3</v>
      </c>
    </row>
    <row r="36" spans="1:256" x14ac:dyDescent="0.25">
      <c r="A36" t="s">
        <v>35</v>
      </c>
      <c r="P36">
        <v>0.46213460456676497</v>
      </c>
      <c r="Q36">
        <v>0.55352689576840197</v>
      </c>
      <c r="R36">
        <v>0.44029242176385902</v>
      </c>
      <c r="S36">
        <v>0.42937133036240499</v>
      </c>
      <c r="T36">
        <v>0.47937843309537598</v>
      </c>
      <c r="U36">
        <v>0.55697566147412403</v>
      </c>
      <c r="V36">
        <v>0.64196310207941998</v>
      </c>
      <c r="W36">
        <v>0.76020649770417803</v>
      </c>
      <c r="X36">
        <v>0.92328384750332504</v>
      </c>
      <c r="Y36">
        <v>1.05877107165669</v>
      </c>
      <c r="Z36">
        <v>1.17701446728145</v>
      </c>
      <c r="AA36">
        <v>1.40611104630442</v>
      </c>
      <c r="AB36">
        <v>1.5401202280124799</v>
      </c>
      <c r="AC36">
        <v>1.7273389377516799</v>
      </c>
      <c r="AD36">
        <v>1.8707090549467</v>
      </c>
      <c r="AE36">
        <v>2.0259035117041999</v>
      </c>
      <c r="AF36">
        <v>2.1761711603106599</v>
      </c>
      <c r="AG36">
        <v>2.41216527074508</v>
      </c>
      <c r="AH36">
        <v>2.5205550500677698</v>
      </c>
      <c r="AI36">
        <v>2.6713153794893398</v>
      </c>
      <c r="AJ36">
        <v>3.0245675239183099</v>
      </c>
      <c r="AK36">
        <v>3.1388694730222402</v>
      </c>
      <c r="AL36">
        <v>3.18074734230601</v>
      </c>
      <c r="AM36">
        <v>3.1866595120872501</v>
      </c>
      <c r="AN36">
        <v>3.0703868397229002</v>
      </c>
      <c r="AO36">
        <v>2.9959920366423201</v>
      </c>
      <c r="AP36">
        <v>3.0201333965823798</v>
      </c>
      <c r="AQ36">
        <v>2.79251486000472</v>
      </c>
      <c r="AR36">
        <v>2.8299586019525602</v>
      </c>
      <c r="AS36">
        <v>2.7989197106010599</v>
      </c>
      <c r="AT36">
        <v>2.7506369907209498</v>
      </c>
      <c r="AU36">
        <v>2.6979201435049101</v>
      </c>
      <c r="AV36">
        <v>2.7432467784944001</v>
      </c>
      <c r="AW36">
        <v>2.66737393296851</v>
      </c>
      <c r="AX36">
        <v>2.8447390264056498</v>
      </c>
      <c r="AY36">
        <v>2.8540999618926102</v>
      </c>
      <c r="AZ36">
        <v>2.6846177614971198</v>
      </c>
      <c r="BA36">
        <v>2.8117294117937401</v>
      </c>
      <c r="BB36">
        <v>2.7442321401246099</v>
      </c>
      <c r="BC36">
        <v>2.8491731537415799</v>
      </c>
      <c r="BD36">
        <v>2.92455331845236</v>
      </c>
      <c r="BE36">
        <v>2.9940213133819098</v>
      </c>
      <c r="BF36">
        <v>2.9807189313741298</v>
      </c>
      <c r="BG36">
        <v>3.33249303335778</v>
      </c>
      <c r="BH36">
        <v>3.46403881099033</v>
      </c>
      <c r="BI36">
        <v>3.6763842422997901</v>
      </c>
      <c r="BJ36">
        <v>3.72220355810438</v>
      </c>
      <c r="BK36">
        <v>3.7793545326563498</v>
      </c>
      <c r="BL36">
        <v>3.60100407758901</v>
      </c>
      <c r="BM36">
        <v>3.7217108772892802</v>
      </c>
      <c r="BN36">
        <v>3.6837744545263398</v>
      </c>
      <c r="BO36">
        <v>3.5768627176489498</v>
      </c>
      <c r="BP36">
        <v>3.8291152949817699</v>
      </c>
      <c r="BQ36">
        <v>3.7049597295757701</v>
      </c>
      <c r="BR36">
        <v>3.9867731558147801</v>
      </c>
      <c r="BS36">
        <v>4.1601968027311003</v>
      </c>
      <c r="BT36">
        <v>4.1754699079992896</v>
      </c>
      <c r="BU36">
        <v>4.4627028232044399</v>
      </c>
      <c r="BV36">
        <v>4.5021172884126903</v>
      </c>
      <c r="BW36">
        <v>4.2478939878194604</v>
      </c>
      <c r="BX36">
        <v>4.4932490337408302</v>
      </c>
      <c r="BY36">
        <v>4.2631670930876604</v>
      </c>
      <c r="BZ36">
        <v>4.2237526278794002</v>
      </c>
      <c r="CA36">
        <v>3.8517786124765201</v>
      </c>
      <c r="CB36">
        <v>3.6083942898155499</v>
      </c>
      <c r="CC36">
        <v>3.6778622847451001</v>
      </c>
      <c r="CD36">
        <v>3.5630676548260598</v>
      </c>
      <c r="CE36">
        <v>3.29012248325891</v>
      </c>
      <c r="CF36">
        <v>3.3842245189436202</v>
      </c>
      <c r="CG36">
        <v>3.61726254448741</v>
      </c>
      <c r="CH36">
        <v>3.6271161607894702</v>
      </c>
      <c r="CI36">
        <v>3.8916857584998699</v>
      </c>
      <c r="CJ36">
        <v>4.3311570455718904</v>
      </c>
      <c r="CK36">
        <v>4.5247806059074396</v>
      </c>
      <c r="CL36">
        <v>4.9662226162398699</v>
      </c>
      <c r="CM36">
        <v>5.0918562240911802</v>
      </c>
      <c r="CN36">
        <v>5.0056370814481204</v>
      </c>
      <c r="CO36">
        <v>5.7382534535065197</v>
      </c>
      <c r="CP36">
        <v>5.8111702141417902</v>
      </c>
      <c r="CQ36">
        <v>5.2992748472495999</v>
      </c>
      <c r="CR36">
        <v>5.3554404601713701</v>
      </c>
      <c r="CS36">
        <v>5.3692355229942503</v>
      </c>
      <c r="CT36">
        <v>5.8629016997276198</v>
      </c>
      <c r="CU36">
        <v>5.9629159051935599</v>
      </c>
      <c r="CV36">
        <v>6.0988958101620403</v>
      </c>
      <c r="CW36">
        <v>6.1314127439588404</v>
      </c>
      <c r="CX36">
        <v>6.46150889007796</v>
      </c>
      <c r="CY36">
        <v>6.7733758460382703</v>
      </c>
      <c r="CZ36">
        <v>7.5680700007996702</v>
      </c>
      <c r="DA36">
        <v>8.3371447531756999</v>
      </c>
      <c r="DB36">
        <v>9.1643558417339097</v>
      </c>
      <c r="DC36">
        <v>10.0836982427164</v>
      </c>
      <c r="DD36">
        <v>11.1671033551282</v>
      </c>
      <c r="DE36">
        <v>12.031758185634301</v>
      </c>
      <c r="DF36">
        <v>13.5876441997301</v>
      </c>
      <c r="DG36">
        <v>14.4665867738741</v>
      </c>
      <c r="DH36">
        <v>14.9937552460345</v>
      </c>
      <c r="DI36">
        <v>16.4057784621201</v>
      </c>
      <c r="DJ36">
        <v>17.1349460684728</v>
      </c>
      <c r="DK36">
        <v>17.890718438841098</v>
      </c>
      <c r="DL36">
        <v>18.3316677683584</v>
      </c>
      <c r="DM36">
        <v>19.173166600554602</v>
      </c>
      <c r="DN36">
        <v>19.770295748459599</v>
      </c>
      <c r="DO36">
        <v>21.7942285369034</v>
      </c>
      <c r="DP36">
        <v>21.9632180564838</v>
      </c>
      <c r="DQ36">
        <v>22.376577260355401</v>
      </c>
      <c r="DR36">
        <v>22.790921825857101</v>
      </c>
      <c r="DS36">
        <v>22.062246900319501</v>
      </c>
      <c r="DT36">
        <v>24.109828367888301</v>
      </c>
      <c r="DU36">
        <v>26.095332052753999</v>
      </c>
      <c r="DV36">
        <v>25.895796322637199</v>
      </c>
      <c r="DW36">
        <v>28.2818495101819</v>
      </c>
      <c r="DX36">
        <v>29.1494604255785</v>
      </c>
      <c r="DY36">
        <v>30.675292909953001</v>
      </c>
      <c r="DZ36">
        <v>33.418539688447403</v>
      </c>
      <c r="EA36">
        <v>31.5985767574563</v>
      </c>
      <c r="EB36">
        <v>31.310358480621002</v>
      </c>
      <c r="EC36">
        <v>31.978926346716001</v>
      </c>
      <c r="ED36">
        <v>34.149185337245399</v>
      </c>
      <c r="EE36">
        <v>35.971611672312001</v>
      </c>
      <c r="EF36">
        <v>35.813461130663903</v>
      </c>
      <c r="EG36">
        <v>35.716895690903698</v>
      </c>
      <c r="EH36">
        <v>36.460843721709502</v>
      </c>
      <c r="EI36">
        <v>35.223722194985399</v>
      </c>
      <c r="EJ36">
        <v>36.349005176680997</v>
      </c>
      <c r="EK36">
        <v>33.099775201075701</v>
      </c>
      <c r="EL36">
        <v>30.839848302197499</v>
      </c>
      <c r="EM36">
        <v>31.127573898217701</v>
      </c>
      <c r="EN36">
        <v>28.982934310073599</v>
      </c>
      <c r="EO36">
        <v>27.862578136529098</v>
      </c>
      <c r="EP36">
        <v>28.290717764853699</v>
      </c>
      <c r="EQ36">
        <v>27.284663540413</v>
      </c>
      <c r="ER36">
        <v>27.1920395471737</v>
      </c>
      <c r="ES36">
        <v>28.540506938111001</v>
      </c>
      <c r="ET36">
        <v>26.827455743997302</v>
      </c>
      <c r="EU36">
        <v>26.634817545292002</v>
      </c>
      <c r="EV36">
        <v>27.732017720526699</v>
      </c>
      <c r="EW36">
        <v>28.348361420220801</v>
      </c>
      <c r="EX36">
        <v>28.577457999243698</v>
      </c>
      <c r="EY36">
        <v>27.4378872739101</v>
      </c>
      <c r="EZ36">
        <v>26.117502689433699</v>
      </c>
      <c r="FA36">
        <v>26.059859034066601</v>
      </c>
      <c r="FB36">
        <v>27.187605419837698</v>
      </c>
      <c r="FC36">
        <v>26.090897925418101</v>
      </c>
      <c r="FD36">
        <v>25.4558323547501</v>
      </c>
      <c r="FE36">
        <v>23.1451593319163</v>
      </c>
      <c r="FF36">
        <v>23.124959418497099</v>
      </c>
      <c r="FG36">
        <v>23.830478345724799</v>
      </c>
      <c r="FH36">
        <v>24.101945474846602</v>
      </c>
      <c r="FI36">
        <v>25.651919319161198</v>
      </c>
      <c r="FJ36">
        <v>25.3873497214508</v>
      </c>
      <c r="FK36">
        <v>25.181901821552799</v>
      </c>
      <c r="FL36">
        <v>24.9572393698657</v>
      </c>
      <c r="FM36">
        <v>24.1586037685835</v>
      </c>
      <c r="FN36">
        <v>22.643117581326202</v>
      </c>
      <c r="FO36">
        <v>21.085260843970001</v>
      </c>
      <c r="FP36">
        <v>19.105669328885501</v>
      </c>
      <c r="FQ36">
        <v>18.396701635951999</v>
      </c>
      <c r="FR36">
        <v>17.498051829203799</v>
      </c>
      <c r="FS36">
        <v>17.743899555940299</v>
      </c>
      <c r="FT36">
        <v>17.0748390090302</v>
      </c>
      <c r="FU36">
        <v>16.614182446908799</v>
      </c>
      <c r="FV36">
        <v>18.427247846488399</v>
      </c>
      <c r="FW36">
        <v>17.439422812206601</v>
      </c>
      <c r="FX36">
        <v>16.893532469072301</v>
      </c>
      <c r="FY36">
        <v>16.4520904587398</v>
      </c>
      <c r="FZ36">
        <v>15.375090196924299</v>
      </c>
      <c r="GA36">
        <v>15.2105348046799</v>
      </c>
      <c r="GB36">
        <v>15.7638153600407</v>
      </c>
      <c r="GC36">
        <v>14.319275210158199</v>
      </c>
      <c r="GD36">
        <v>14.1064370980337</v>
      </c>
      <c r="GE36">
        <v>12.9584907988433</v>
      </c>
      <c r="GF36">
        <v>12.1721722179387</v>
      </c>
      <c r="GG36">
        <v>12.634799503320499</v>
      </c>
      <c r="GH36">
        <v>11.908095301043399</v>
      </c>
      <c r="GI36">
        <v>11.6686524249032</v>
      </c>
      <c r="GJ36">
        <v>10.7902025315743</v>
      </c>
      <c r="GK36">
        <v>11.668159744088101</v>
      </c>
      <c r="GL36">
        <v>13.1580265289601</v>
      </c>
      <c r="GM36">
        <v>14.941038398818399</v>
      </c>
      <c r="GN36">
        <v>14.438996648228301</v>
      </c>
      <c r="GO36">
        <v>15.646557326046199</v>
      </c>
      <c r="GP36">
        <v>14.5483717891812</v>
      </c>
      <c r="GQ36">
        <v>14.8907849556779</v>
      </c>
      <c r="GR36">
        <v>15.333212327640499</v>
      </c>
      <c r="GS36">
        <v>24.156140364508001</v>
      </c>
      <c r="GT36">
        <v>24.0970186666956</v>
      </c>
      <c r="GU36">
        <v>22.7155416611463</v>
      </c>
      <c r="GV36">
        <v>22.671200387787</v>
      </c>
      <c r="GW36">
        <v>22.912121306372502</v>
      </c>
      <c r="GX36">
        <v>22.8461020771487</v>
      </c>
      <c r="GY36">
        <v>22.5396546101545</v>
      </c>
      <c r="GZ36">
        <v>13.0166271350255</v>
      </c>
      <c r="HA36">
        <v>12.613121547456</v>
      </c>
      <c r="HB36">
        <v>14.8326486194957</v>
      </c>
      <c r="HC36">
        <v>14.470035539579801</v>
      </c>
      <c r="HD36">
        <v>15.390363302192499</v>
      </c>
      <c r="HE36">
        <v>16.314632511326099</v>
      </c>
      <c r="HF36">
        <v>15.488899465213199</v>
      </c>
      <c r="HG36">
        <v>16.318081277031801</v>
      </c>
      <c r="HH36">
        <v>15.4233729168044</v>
      </c>
      <c r="HI36">
        <v>15.111013280029001</v>
      </c>
      <c r="HJ36">
        <v>15.2819735228698</v>
      </c>
      <c r="HK36">
        <v>14.723766159357901</v>
      </c>
      <c r="HL36">
        <v>14.036476422289001</v>
      </c>
      <c r="HM36">
        <v>13.909364771992401</v>
      </c>
      <c r="HN36">
        <v>13.1994117174288</v>
      </c>
      <c r="HO36">
        <v>13.916754984219001</v>
      </c>
      <c r="HP36">
        <v>14.3104069554864</v>
      </c>
      <c r="HQ36">
        <v>14.687800459855399</v>
      </c>
      <c r="HR36">
        <v>15.4189387894685</v>
      </c>
      <c r="HS36">
        <v>16.025428872860498</v>
      </c>
      <c r="HT36">
        <v>17.529583401370498</v>
      </c>
      <c r="HU36">
        <v>17.6566950516671</v>
      </c>
      <c r="HV36">
        <v>17.470954384373201</v>
      </c>
      <c r="HW36">
        <v>17.857216143414099</v>
      </c>
      <c r="HX36">
        <v>16.695474781400801</v>
      </c>
      <c r="HY36">
        <v>17.283242993818899</v>
      </c>
      <c r="HZ36">
        <v>19.6678181389182</v>
      </c>
      <c r="IA36">
        <v>18.721870973920101</v>
      </c>
      <c r="IB36">
        <v>20.3743224277761</v>
      </c>
      <c r="IC36">
        <v>20.9349931953635</v>
      </c>
      <c r="ID36">
        <v>21.113343650430899</v>
      </c>
      <c r="IE36">
        <v>23.288036768296202</v>
      </c>
      <c r="IF36">
        <v>22.604195796932999</v>
      </c>
      <c r="IG36">
        <v>21.628195102213699</v>
      </c>
      <c r="IH36">
        <v>22.077027324772601</v>
      </c>
      <c r="II36">
        <v>21.6784485453542</v>
      </c>
      <c r="IJ36">
        <v>22.433235554092199</v>
      </c>
      <c r="IK36">
        <v>23.6368547853892</v>
      </c>
      <c r="IL36">
        <v>25.012912301972399</v>
      </c>
      <c r="IM36">
        <v>26.0012300170693</v>
      </c>
      <c r="IN36">
        <v>26.013547037446902</v>
      </c>
      <c r="IO36">
        <v>26.6609296284925</v>
      </c>
      <c r="IP36">
        <v>27.454145740808499</v>
      </c>
      <c r="IQ36">
        <v>29.591395116726101</v>
      </c>
      <c r="IR36">
        <v>30.804867964325201</v>
      </c>
      <c r="IS36">
        <v>26.8919969307758</v>
      </c>
      <c r="IT36">
        <f>VLOOKUP(A36,votes!$A$1:S96,8,FALSE)</f>
        <v>0.52200000000000002</v>
      </c>
      <c r="IU36">
        <f>VLOOKUP(A36,pop!$B$3:F86,2,FALSE)</f>
        <v>26448193</v>
      </c>
      <c r="IV36">
        <f>VLOOKUP(A36,pop!$B$3:G86,4,FALSE)</f>
        <v>101.2</v>
      </c>
    </row>
    <row r="37" spans="1:256" x14ac:dyDescent="0.25">
      <c r="A37" t="s">
        <v>36</v>
      </c>
      <c r="M37">
        <v>0.82155429857747797</v>
      </c>
      <c r="N37">
        <v>0.56481858027201604</v>
      </c>
      <c r="O37">
        <v>0.75309144036268805</v>
      </c>
      <c r="P37">
        <v>0.77020715491638603</v>
      </c>
      <c r="Q37">
        <v>0.759937726184167</v>
      </c>
      <c r="R37">
        <v>0.82155429857747797</v>
      </c>
      <c r="S37">
        <v>0.88023674847586997</v>
      </c>
      <c r="T37">
        <v>1.2910138977646</v>
      </c>
      <c r="U37">
        <v>1.4670612474597799</v>
      </c>
      <c r="V37">
        <v>1.4670612474597799</v>
      </c>
      <c r="W37">
        <v>1.8338265593247201</v>
      </c>
      <c r="X37">
        <v>2.4793335082070298</v>
      </c>
      <c r="Y37">
        <v>2.5820277955292101</v>
      </c>
      <c r="Z37">
        <v>2.8754400450211701</v>
      </c>
      <c r="AA37">
        <v>3.15418168203853</v>
      </c>
      <c r="AB37">
        <v>3.65298250617486</v>
      </c>
      <c r="AC37">
        <v>3.85837108081923</v>
      </c>
      <c r="AD37">
        <v>4.21046578020957</v>
      </c>
      <c r="AE37">
        <v>5.5601621278725704</v>
      </c>
      <c r="AF37">
        <v>6.4697401012976403</v>
      </c>
      <c r="AG37">
        <v>7.6140478743162703</v>
      </c>
      <c r="AH37">
        <v>8.9344029970300802</v>
      </c>
      <c r="AI37">
        <v>10.9736181309991</v>
      </c>
      <c r="AJ37">
        <v>11.9712197792718</v>
      </c>
      <c r="AK37">
        <v>12.8514565277477</v>
      </c>
      <c r="AL37">
        <v>12.998162652493599</v>
      </c>
      <c r="AM37">
        <v>13.966423075817101</v>
      </c>
      <c r="AN37">
        <v>14.303847162732801</v>
      </c>
      <c r="AO37">
        <v>14.6412712496486</v>
      </c>
      <c r="AP37">
        <v>13.174210002188801</v>
      </c>
      <c r="AQ37">
        <v>12.6313973406287</v>
      </c>
      <c r="AR37">
        <v>14.538576962326401</v>
      </c>
      <c r="AS37">
        <v>15.5361786105991</v>
      </c>
      <c r="AT37">
        <v>13.394269189307799</v>
      </c>
      <c r="AU37">
        <v>14.479894512428</v>
      </c>
      <c r="AV37">
        <v>14.7439655369708</v>
      </c>
      <c r="AW37">
        <v>17.399346394873</v>
      </c>
      <c r="AX37">
        <v>18.1622182435521</v>
      </c>
      <c r="AY37">
        <v>16.504439033922498</v>
      </c>
      <c r="AZ37">
        <v>15.2280957486325</v>
      </c>
      <c r="BA37">
        <v>21.947236261998299</v>
      </c>
      <c r="BB37">
        <v>20.788257876505099</v>
      </c>
      <c r="BC37">
        <v>24.1184869082388</v>
      </c>
      <c r="BD37">
        <v>21.345741150539801</v>
      </c>
      <c r="BE37">
        <v>20.9202933887765</v>
      </c>
      <c r="BF37">
        <v>21.653824012506401</v>
      </c>
      <c r="BG37">
        <v>21.448435437861999</v>
      </c>
      <c r="BH37">
        <v>17.2232990451778</v>
      </c>
      <c r="BI37">
        <v>16.519109646397101</v>
      </c>
      <c r="BJ37">
        <v>11.6778075297798</v>
      </c>
      <c r="BK37">
        <v>16.475097808973299</v>
      </c>
      <c r="BL37">
        <v>17.678088031890301</v>
      </c>
      <c r="BM37">
        <v>17.502040682195201</v>
      </c>
      <c r="BN37">
        <v>18.1768888560267</v>
      </c>
      <c r="BO37">
        <v>15.682884735345</v>
      </c>
      <c r="BP37">
        <v>18.734372130061399</v>
      </c>
      <c r="BQ37">
        <v>20.098739090199</v>
      </c>
      <c r="BR37">
        <v>17.2232990451778</v>
      </c>
      <c r="BS37">
        <v>18.8370664173836</v>
      </c>
      <c r="BT37">
        <v>18.5143129429424</v>
      </c>
      <c r="BU37">
        <v>18.631677842739201</v>
      </c>
      <c r="BV37">
        <v>20.4361631771147</v>
      </c>
      <c r="BW37">
        <v>19.130478666875501</v>
      </c>
      <c r="BX37">
        <v>19.0131137670787</v>
      </c>
      <c r="BY37">
        <v>18.220900693450499</v>
      </c>
      <c r="BZ37">
        <v>17.0619223079572</v>
      </c>
      <c r="CA37">
        <v>16.959228020634999</v>
      </c>
      <c r="CB37">
        <v>14.406541450055</v>
      </c>
      <c r="CC37">
        <v>16.709827608566901</v>
      </c>
      <c r="CD37">
        <v>16.0789912721592</v>
      </c>
      <c r="CE37">
        <v>15.096060236361099</v>
      </c>
      <c r="CF37">
        <v>13.232892452087199</v>
      </c>
      <c r="CG37">
        <v>11.5164307925593</v>
      </c>
      <c r="CH37">
        <v>10.3721230195406</v>
      </c>
      <c r="CI37">
        <v>13.100856939815801</v>
      </c>
      <c r="CJ37">
        <v>10.108051994997901</v>
      </c>
      <c r="CK37">
        <v>9.3891919837426094</v>
      </c>
      <c r="CL37">
        <v>9.0811091217760591</v>
      </c>
      <c r="CM37">
        <v>9.0370972843522601</v>
      </c>
      <c r="CN37">
        <v>8.4356021728937503</v>
      </c>
      <c r="CO37">
        <v>7.8781188988590296</v>
      </c>
      <c r="CP37">
        <v>6.2056690767548801</v>
      </c>
      <c r="CQ37">
        <v>6.5137519387214304</v>
      </c>
      <c r="CR37">
        <v>5.3841147781774001</v>
      </c>
      <c r="CS37">
        <v>4.9146551789902704</v>
      </c>
      <c r="CT37">
        <v>5.0466906912616496</v>
      </c>
      <c r="CU37">
        <v>5.2814204908552096</v>
      </c>
      <c r="CV37">
        <v>5.8682449898391296</v>
      </c>
      <c r="CW37">
        <v>5.6335151902455598</v>
      </c>
      <c r="CX37">
        <v>4.7239372168204996</v>
      </c>
      <c r="CY37">
        <v>5.3987853906519998</v>
      </c>
      <c r="CZ37">
        <v>5.6188445777709601</v>
      </c>
      <c r="DA37">
        <v>5.6921976401439496</v>
      </c>
      <c r="DB37">
        <v>5.7655507025169399</v>
      </c>
      <c r="DC37">
        <v>6.4257282638738404</v>
      </c>
      <c r="DD37">
        <v>6.63111683851821</v>
      </c>
      <c r="DE37">
        <v>7.4966829745194898</v>
      </c>
      <c r="DF37">
        <v>7.04189398780695</v>
      </c>
      <c r="DG37">
        <v>6.5137519387214304</v>
      </c>
      <c r="DH37">
        <v>6.5284225511960301</v>
      </c>
      <c r="DI37">
        <v>7.0565646002815496</v>
      </c>
      <c r="DJ37">
        <v>5.9562686646867196</v>
      </c>
      <c r="DK37">
        <v>6.0149511145851102</v>
      </c>
      <c r="DL37">
        <v>6.6164462260436201</v>
      </c>
      <c r="DM37">
        <v>8.1568605358763904</v>
      </c>
      <c r="DN37">
        <v>9.1984740215728404</v>
      </c>
      <c r="DO37">
        <v>9.1104503467252496</v>
      </c>
      <c r="DP37">
        <v>11.0176299684229</v>
      </c>
      <c r="DQ37">
        <v>13.2915749019856</v>
      </c>
      <c r="DR37">
        <v>13.276904289511</v>
      </c>
      <c r="DS37">
        <v>13.232892452087199</v>
      </c>
      <c r="DT37">
        <v>13.4529516392062</v>
      </c>
      <c r="DU37">
        <v>13.7903757261219</v>
      </c>
      <c r="DV37">
        <v>13.966423075817101</v>
      </c>
      <c r="DW37">
        <v>11.736489979678201</v>
      </c>
      <c r="DX37">
        <v>10.6948764939818</v>
      </c>
      <c r="DY37">
        <v>10.9589475185245</v>
      </c>
      <c r="DZ37">
        <v>9.9173340328281299</v>
      </c>
      <c r="EA37">
        <v>8.5969789101143306</v>
      </c>
      <c r="EB37">
        <v>8.1421899234017996</v>
      </c>
      <c r="EC37">
        <v>8.6263201350635192</v>
      </c>
      <c r="ED37">
        <v>8.5529670726905298</v>
      </c>
      <c r="EE37">
        <v>10.0493695450995</v>
      </c>
      <c r="EF37">
        <v>10.0640401575741</v>
      </c>
      <c r="EG37">
        <v>10.4894879193374</v>
      </c>
      <c r="EH37">
        <v>10.929606293575301</v>
      </c>
      <c r="EI37">
        <v>11.399065892762501</v>
      </c>
      <c r="EJ37">
        <v>10.8855944561515</v>
      </c>
      <c r="EK37">
        <v>11.883196104424201</v>
      </c>
      <c r="EL37">
        <v>12.690079790527101</v>
      </c>
      <c r="EM37">
        <v>11.3403834428641</v>
      </c>
      <c r="EN37">
        <v>11.707148754728999</v>
      </c>
      <c r="EO37">
        <v>11.868525491949599</v>
      </c>
      <c r="EP37">
        <v>11.1056536432705</v>
      </c>
      <c r="EQ37">
        <v>12.279302641238299</v>
      </c>
      <c r="ER37">
        <v>11.6191250798814</v>
      </c>
      <c r="ES37">
        <v>8.99308544692847</v>
      </c>
      <c r="ET37">
        <v>10.2987699571676</v>
      </c>
      <c r="EU37">
        <v>9.6679336207599693</v>
      </c>
      <c r="EV37">
        <v>9.5212274960139904</v>
      </c>
      <c r="EW37">
        <v>9.6972748457091704</v>
      </c>
      <c r="EX37">
        <v>10.181405057370901</v>
      </c>
      <c r="EY37">
        <v>9.9173340328281405</v>
      </c>
      <c r="EZ37">
        <v>9.6385923958107806</v>
      </c>
      <c r="FA37">
        <v>9.16913279662365</v>
      </c>
      <c r="FB37">
        <v>9.1838034090982497</v>
      </c>
      <c r="FC37">
        <v>8.4942846227921507</v>
      </c>
      <c r="FD37">
        <v>8.2448842107239901</v>
      </c>
      <c r="FE37">
        <v>6.8805172505863901</v>
      </c>
      <c r="FF37">
        <v>8.8317087097079003</v>
      </c>
      <c r="FG37">
        <v>13.130198164765</v>
      </c>
      <c r="FH37">
        <v>13.1155275522904</v>
      </c>
      <c r="FI37">
        <v>12.8514565277477</v>
      </c>
      <c r="FJ37">
        <v>13.232892452087199</v>
      </c>
      <c r="FK37">
        <v>13.1155275522904</v>
      </c>
      <c r="FL37">
        <v>12.8807977526969</v>
      </c>
      <c r="FM37">
        <v>11.0176299684229</v>
      </c>
      <c r="FN37">
        <v>6.3083633640770698</v>
      </c>
      <c r="FO37">
        <v>6.3377045890262602</v>
      </c>
      <c r="FP37">
        <v>6.5137519387214402</v>
      </c>
      <c r="FQ37">
        <v>5.9562686646867196</v>
      </c>
      <c r="FR37">
        <v>5.4134560031266004</v>
      </c>
      <c r="FS37">
        <v>5.0320200787870597</v>
      </c>
      <c r="FT37">
        <v>3.9317241431922199</v>
      </c>
      <c r="FU37">
        <v>4.7386078292951002</v>
      </c>
      <c r="FV37">
        <v>7.7900952240114503</v>
      </c>
      <c r="FW37">
        <v>6.8071641882133997</v>
      </c>
      <c r="FX37">
        <v>7.3793180747227103</v>
      </c>
      <c r="FY37">
        <v>8.6409907475381296</v>
      </c>
      <c r="FZ37">
        <v>8.4942846227921507</v>
      </c>
      <c r="GA37">
        <v>10.020028320150301</v>
      </c>
      <c r="GB37">
        <v>9.9026634203535409</v>
      </c>
      <c r="GC37">
        <v>8.0541662485542194</v>
      </c>
      <c r="GD37">
        <v>10.269428732218399</v>
      </c>
      <c r="GE37">
        <v>12.029902229170199</v>
      </c>
      <c r="GF37">
        <v>11.3403834428641</v>
      </c>
      <c r="GG37">
        <v>11.1349948682197</v>
      </c>
      <c r="GH37">
        <v>11.927207941848</v>
      </c>
      <c r="GI37">
        <v>11.8391842670004</v>
      </c>
      <c r="GJ37">
        <v>12.2352908038146</v>
      </c>
      <c r="GK37">
        <v>11.8245136545258</v>
      </c>
      <c r="GL37">
        <v>10.093381382523299</v>
      </c>
      <c r="GM37">
        <v>12.1619377414416</v>
      </c>
      <c r="GN37">
        <v>13.5849871514776</v>
      </c>
      <c r="GO37">
        <v>12.4993618283573</v>
      </c>
      <c r="GP37">
        <v>11.8391842670004</v>
      </c>
      <c r="GQ37">
        <v>10.6068528191342</v>
      </c>
      <c r="GR37">
        <v>10.518829144286601</v>
      </c>
      <c r="GS37">
        <v>10.7095471064564</v>
      </c>
      <c r="GT37">
        <v>9.1544621841490503</v>
      </c>
      <c r="GU37">
        <v>8.7436850348603095</v>
      </c>
      <c r="GV37">
        <v>9.2278152465220398</v>
      </c>
      <c r="GW37">
        <v>10.5481703692358</v>
      </c>
      <c r="GX37">
        <v>10.3721230195406</v>
      </c>
      <c r="GY37">
        <v>10.181405057370901</v>
      </c>
      <c r="GZ37">
        <v>10.592182206659601</v>
      </c>
      <c r="HA37">
        <v>11.296371605440299</v>
      </c>
      <c r="HB37">
        <v>11.4870895676101</v>
      </c>
      <c r="HC37">
        <v>12.3233144786621</v>
      </c>
      <c r="HD37">
        <v>12.4993618283573</v>
      </c>
      <c r="HE37">
        <v>14.2158234878853</v>
      </c>
      <c r="HF37">
        <v>14.4212120625296</v>
      </c>
      <c r="HG37">
        <v>14.289176550258199</v>
      </c>
      <c r="HH37">
        <v>13.717022663748899</v>
      </c>
      <c r="HI37">
        <v>13.746363888698101</v>
      </c>
      <c r="HJ37">
        <v>13.130198164765</v>
      </c>
      <c r="HK37">
        <v>13.056845102392</v>
      </c>
      <c r="HL37">
        <v>12.8074446903239</v>
      </c>
      <c r="HM37">
        <v>13.012833264968201</v>
      </c>
      <c r="HN37">
        <v>13.5849871514776</v>
      </c>
      <c r="HO37">
        <v>13.6143283764267</v>
      </c>
      <c r="HP37">
        <v>13.423610414257</v>
      </c>
      <c r="HQ37">
        <v>12.8807977526969</v>
      </c>
      <c r="HR37">
        <v>13.159539389714199</v>
      </c>
      <c r="HS37">
        <v>13.8490581760203</v>
      </c>
      <c r="HT37">
        <v>14.127799813037701</v>
      </c>
      <c r="HU37">
        <v>13.306245514460199</v>
      </c>
      <c r="HV37">
        <v>13.658340213850501</v>
      </c>
      <c r="HW37">
        <v>13.350257351884</v>
      </c>
      <c r="HX37">
        <v>14.201152875410701</v>
      </c>
      <c r="HY37">
        <v>14.127799813037701</v>
      </c>
      <c r="HZ37">
        <v>13.276904289511</v>
      </c>
      <c r="IA37">
        <v>12.7340916279509</v>
      </c>
      <c r="IB37">
        <v>14.259835325309099</v>
      </c>
      <c r="IC37">
        <v>13.555645926528401</v>
      </c>
      <c r="ID37">
        <v>14.920012886665999</v>
      </c>
      <c r="IE37">
        <v>15.037377786462701</v>
      </c>
      <c r="IF37">
        <v>15.6095316729721</v>
      </c>
      <c r="IG37">
        <v>16.196356171956001</v>
      </c>
      <c r="IH37">
        <v>17.0912635329064</v>
      </c>
      <c r="II37">
        <v>16.768510058465299</v>
      </c>
      <c r="IJ37">
        <v>17.267310882601599</v>
      </c>
      <c r="IK37">
        <v>16.7538394459907</v>
      </c>
      <c r="IL37">
        <v>17.604734969517398</v>
      </c>
      <c r="IM37">
        <v>18.8370664173836</v>
      </c>
      <c r="IN37">
        <v>19.1744905042993</v>
      </c>
      <c r="IO37">
        <v>21.668494624981001</v>
      </c>
      <c r="IP37">
        <v>23.428968121932702</v>
      </c>
      <c r="IQ37">
        <v>24.734652632171901</v>
      </c>
      <c r="IR37">
        <v>26.524467354072801</v>
      </c>
      <c r="IS37">
        <v>26.304408166953898</v>
      </c>
      <c r="IT37">
        <f>VLOOKUP(A37,votes!$A$1:S97,8,FALSE)</f>
        <v>0.39800000000000002</v>
      </c>
      <c r="IU37">
        <f>VLOOKUP(A37,pop!$B$3:F87,2,FALSE)</f>
        <v>925749</v>
      </c>
      <c r="IV37">
        <f>VLOOKUP(A37,pop!$B$3:G87,4,FALSE)</f>
        <v>475.1</v>
      </c>
    </row>
    <row r="38" spans="1:256" x14ac:dyDescent="0.25">
      <c r="A38" t="s">
        <v>37</v>
      </c>
      <c r="O38">
        <v>0.66035907218773404</v>
      </c>
      <c r="P38">
        <v>0.76718186327692695</v>
      </c>
      <c r="Q38">
        <v>0.80278946030665699</v>
      </c>
      <c r="R38">
        <v>0.72348163055862102</v>
      </c>
      <c r="S38">
        <v>0.97500074775953705</v>
      </c>
      <c r="T38">
        <v>0.95493101125187096</v>
      </c>
      <c r="U38">
        <v>1.04603096728897</v>
      </c>
      <c r="V38">
        <v>0.95169395697644099</v>
      </c>
      <c r="W38">
        <v>1.1542410673533501</v>
      </c>
      <c r="X38">
        <v>1.3567881777302599</v>
      </c>
      <c r="Y38">
        <v>1.60372917531307</v>
      </c>
      <c r="Z38">
        <v>1.73968545488113</v>
      </c>
      <c r="AA38">
        <v>2.05599190122315</v>
      </c>
      <c r="AB38">
        <v>2.4111429988703401</v>
      </c>
      <c r="AC38">
        <v>3.1353182839165501</v>
      </c>
      <c r="AD38">
        <v>3.2130075865268699</v>
      </c>
      <c r="AE38">
        <v>3.4876947636133702</v>
      </c>
      <c r="AF38">
        <v>3.5376378867199998</v>
      </c>
      <c r="AG38">
        <v>3.6264256611318002</v>
      </c>
      <c r="AH38">
        <v>3.70134034579175</v>
      </c>
      <c r="AI38">
        <v>3.1186705762143401</v>
      </c>
      <c r="AJ38">
        <v>3.4377516405067299</v>
      </c>
      <c r="AK38">
        <v>3.79290273815392</v>
      </c>
      <c r="AL38">
        <v>3.5903556277770101</v>
      </c>
      <c r="AM38">
        <v>3.5265394149185298</v>
      </c>
      <c r="AN38">
        <v>3.2157822044772399</v>
      </c>
      <c r="AO38">
        <v>3.1519659916187601</v>
      </c>
      <c r="AP38">
        <v>3.4377516405067299</v>
      </c>
      <c r="AQ38">
        <v>3.1575152275195002</v>
      </c>
      <c r="AR38">
        <v>2.8634057247804199</v>
      </c>
      <c r="AS38">
        <v>2.8772788145322701</v>
      </c>
      <c r="AT38">
        <v>2.9327711735396398</v>
      </c>
      <c r="AU38">
        <v>2.9272219376389002</v>
      </c>
      <c r="AV38">
        <v>2.4777338296791802</v>
      </c>
      <c r="AW38">
        <v>3.0853751608099098</v>
      </c>
      <c r="AX38">
        <v>2.7551956247160501</v>
      </c>
      <c r="AY38">
        <v>2.7135763554605199</v>
      </c>
      <c r="AZ38">
        <v>2.8079133657730502</v>
      </c>
      <c r="BA38">
        <v>3.12976904801581</v>
      </c>
      <c r="BB38">
        <v>3.2574014737327701</v>
      </c>
      <c r="BC38">
        <v>3.59590486367774</v>
      </c>
      <c r="BD38">
        <v>3.11034672236323</v>
      </c>
      <c r="BE38">
        <v>3.2684999455342401</v>
      </c>
      <c r="BF38">
        <v>3.2962461250379298</v>
      </c>
      <c r="BG38">
        <v>3.4294277866556202</v>
      </c>
      <c r="BH38">
        <v>3.12976904801581</v>
      </c>
      <c r="BI38">
        <v>3.1741629352217098</v>
      </c>
      <c r="BJ38">
        <v>3.0687274531076998</v>
      </c>
      <c r="BK38">
        <v>2.9244473196885301</v>
      </c>
      <c r="BL38">
        <v>2.90502499403595</v>
      </c>
      <c r="BM38">
        <v>3.0770513069588099</v>
      </c>
      <c r="BN38">
        <v>2.8911519042841101</v>
      </c>
      <c r="BO38">
        <v>2.8495326350285799</v>
      </c>
      <c r="BP38">
        <v>2.87172957863153</v>
      </c>
      <c r="BQ38">
        <v>3.0132350941003301</v>
      </c>
      <c r="BR38">
        <v>3.0354320377032802</v>
      </c>
      <c r="BS38">
        <v>2.90502499403595</v>
      </c>
      <c r="BT38">
        <v>2.88560266838337</v>
      </c>
      <c r="BU38">
        <v>3.1353182839165501</v>
      </c>
      <c r="BV38">
        <v>3.2268806762787099</v>
      </c>
      <c r="BW38">
        <v>3.1908106429239198</v>
      </c>
      <c r="BX38">
        <v>3.1325436659661801</v>
      </c>
      <c r="BY38">
        <v>3.1769375531720798</v>
      </c>
      <c r="BZ38">
        <v>3.3073445968394002</v>
      </c>
      <c r="CA38">
        <v>3.4155546969037802</v>
      </c>
      <c r="CB38">
        <v>3.4238785507548899</v>
      </c>
      <c r="CC38">
        <v>3.5515109764718402</v>
      </c>
      <c r="CD38">
        <v>3.4294277866556202</v>
      </c>
      <c r="CE38">
        <v>3.7734804125013302</v>
      </c>
      <c r="CF38">
        <v>4.0176467921337702</v>
      </c>
      <c r="CG38">
        <v>3.9038874561686598</v>
      </c>
      <c r="CH38">
        <v>4.1425045999003602</v>
      </c>
      <c r="CI38">
        <v>4.1591523076025796</v>
      </c>
      <c r="CJ38">
        <v>4.89720068240063</v>
      </c>
      <c r="CK38">
        <v>5.4659973622261999</v>
      </c>
      <c r="CL38">
        <v>5.5464612827868898</v>
      </c>
      <c r="CM38">
        <v>4.9721153670605798</v>
      </c>
      <c r="CN38">
        <v>4.5143034052497599</v>
      </c>
      <c r="CO38">
        <v>6.4426628807559601</v>
      </c>
      <c r="CP38">
        <v>5.7129383598090104</v>
      </c>
      <c r="CQ38">
        <v>6.7284485296439298</v>
      </c>
      <c r="CR38">
        <v>7.3582868043776104</v>
      </c>
      <c r="CS38">
        <v>7.8050002943869599</v>
      </c>
      <c r="CT38">
        <v>9.2783224260327</v>
      </c>
      <c r="CU38">
        <v>11.1706118681841</v>
      </c>
      <c r="CV38">
        <v>10.313254921520199</v>
      </c>
      <c r="CW38">
        <v>12.4913300125595</v>
      </c>
      <c r="CX38">
        <v>12.5107523382121</v>
      </c>
      <c r="CY38">
        <v>12.7022009767876</v>
      </c>
      <c r="CZ38">
        <v>13.212730679655399</v>
      </c>
      <c r="DA38">
        <v>13.3098423079183</v>
      </c>
      <c r="DB38">
        <v>14.128354603277</v>
      </c>
      <c r="DC38">
        <v>15.088372414104599</v>
      </c>
      <c r="DD38">
        <v>16.095558730088399</v>
      </c>
      <c r="DE38">
        <v>16.275908896862401</v>
      </c>
      <c r="DF38">
        <v>17.446797671917899</v>
      </c>
      <c r="DG38">
        <v>18.262535349326299</v>
      </c>
      <c r="DH38">
        <v>20.368470373656098</v>
      </c>
      <c r="DI38">
        <v>20.7791138303106</v>
      </c>
      <c r="DJ38">
        <v>21.439472902498402</v>
      </c>
      <c r="DK38">
        <v>22.7046986878665</v>
      </c>
      <c r="DL38">
        <v>24.025416832241898</v>
      </c>
      <c r="DM38">
        <v>24.910519958409498</v>
      </c>
      <c r="DN38">
        <v>27.266170598272499</v>
      </c>
      <c r="DO38">
        <v>27.8072210985944</v>
      </c>
      <c r="DP38">
        <v>29.630145091986599</v>
      </c>
      <c r="DQ38">
        <v>31.0673971902775</v>
      </c>
      <c r="DR38">
        <v>31.761051677869698</v>
      </c>
      <c r="DS38">
        <v>31.983021113899198</v>
      </c>
      <c r="DT38">
        <v>32.562916265526198</v>
      </c>
      <c r="DU38">
        <v>30.390390410387599</v>
      </c>
      <c r="DV38">
        <v>30.493051274551199</v>
      </c>
      <c r="DW38">
        <v>30.493051274551199</v>
      </c>
      <c r="DX38">
        <v>30.2072656256633</v>
      </c>
      <c r="DY38">
        <v>31.389252872520299</v>
      </c>
      <c r="DZ38">
        <v>32.743266432300203</v>
      </c>
      <c r="EA38">
        <v>32.707196398945399</v>
      </c>
      <c r="EB38">
        <v>36.172694218955797</v>
      </c>
      <c r="EC38">
        <v>37.002304986116002</v>
      </c>
      <c r="ED38">
        <v>37.157683591336699</v>
      </c>
      <c r="EE38">
        <v>37.848563460978497</v>
      </c>
      <c r="EF38">
        <v>35.828641593110099</v>
      </c>
      <c r="EG38">
        <v>37.007854222016803</v>
      </c>
      <c r="EH38">
        <v>36.838602527044301</v>
      </c>
      <c r="EI38">
        <v>35.925753221373</v>
      </c>
      <c r="EJ38">
        <v>35.506785910867301</v>
      </c>
      <c r="EK38">
        <v>34.746540592466303</v>
      </c>
      <c r="EL38">
        <v>34.813131423275202</v>
      </c>
      <c r="EM38">
        <v>34.394164112769502</v>
      </c>
      <c r="EN38">
        <v>31.111791077483399</v>
      </c>
      <c r="EO38">
        <v>30.443108151444601</v>
      </c>
      <c r="EP38">
        <v>29.888184561370899</v>
      </c>
      <c r="EQ38">
        <v>29.976972335782701</v>
      </c>
      <c r="ER38">
        <v>30.4264604437424</v>
      </c>
      <c r="ES38">
        <v>28.880998245387001</v>
      </c>
      <c r="ET38">
        <v>29.385978712354099</v>
      </c>
      <c r="EU38">
        <v>29.380429476453401</v>
      </c>
      <c r="EV38">
        <v>29.2278254891831</v>
      </c>
      <c r="EW38">
        <v>27.970923557666101</v>
      </c>
      <c r="EX38">
        <v>26.708472390248399</v>
      </c>
      <c r="EY38">
        <v>25.595850592150601</v>
      </c>
      <c r="EZ38">
        <v>25.5348089972425</v>
      </c>
      <c r="FA38">
        <v>24.585889658216399</v>
      </c>
      <c r="FB38">
        <v>23.992121416837499</v>
      </c>
      <c r="FC38">
        <v>22.7740641366257</v>
      </c>
      <c r="FD38">
        <v>22.030466525926901</v>
      </c>
      <c r="FE38">
        <v>20.8151838636654</v>
      </c>
      <c r="FF38">
        <v>19.7330828630217</v>
      </c>
      <c r="FG38">
        <v>18.373520067341001</v>
      </c>
      <c r="FH38">
        <v>17.818596477267299</v>
      </c>
      <c r="FI38">
        <v>16.8197340151346</v>
      </c>
      <c r="FJ38">
        <v>16.0761364044358</v>
      </c>
      <c r="FK38">
        <v>15.3769326809429</v>
      </c>
      <c r="FL38">
        <v>15.0855977961542</v>
      </c>
      <c r="FM38">
        <v>15.0134577294446</v>
      </c>
      <c r="FN38">
        <v>15.363059591191099</v>
      </c>
      <c r="FO38">
        <v>15.019006965345399</v>
      </c>
      <c r="FP38">
        <v>15.2354271654741</v>
      </c>
      <c r="FQ38">
        <v>15.532311286163599</v>
      </c>
      <c r="FR38">
        <v>16.137177999343901</v>
      </c>
      <c r="FS38">
        <v>15.7653791939945</v>
      </c>
      <c r="FT38">
        <v>14.644433542045601</v>
      </c>
      <c r="FU38">
        <v>15.4629458374043</v>
      </c>
      <c r="FV38">
        <v>16.520075276494801</v>
      </c>
      <c r="FW38">
        <v>17.579979333535601</v>
      </c>
      <c r="FX38">
        <v>17.871314218324301</v>
      </c>
      <c r="FY38">
        <v>17.641020928443702</v>
      </c>
      <c r="FZ38">
        <v>17.785301061862899</v>
      </c>
      <c r="GA38">
        <v>19.694238211716499</v>
      </c>
      <c r="GB38">
        <v>20.460032766018202</v>
      </c>
      <c r="GC38">
        <v>19.5333103705951</v>
      </c>
      <c r="GD38">
        <v>18.390167775043199</v>
      </c>
      <c r="GE38">
        <v>18.354097741688499</v>
      </c>
      <c r="GF38">
        <v>16.8197340151346</v>
      </c>
      <c r="GG38">
        <v>15.843068496604801</v>
      </c>
      <c r="GH38">
        <v>13.584529485004801</v>
      </c>
      <c r="GI38">
        <v>15.873589294058901</v>
      </c>
      <c r="GJ38">
        <v>15.7848015196471</v>
      </c>
      <c r="GK38">
        <v>19.178159272947902</v>
      </c>
      <c r="GL38">
        <v>19.624872762957299</v>
      </c>
      <c r="GM38">
        <v>20.981660940687501</v>
      </c>
      <c r="GN38">
        <v>21.944453369465499</v>
      </c>
      <c r="GO38">
        <v>24.5664673325638</v>
      </c>
      <c r="GP38">
        <v>20.177021735080601</v>
      </c>
      <c r="GQ38">
        <v>20.149275555576999</v>
      </c>
      <c r="GR38">
        <v>16.2148673019542</v>
      </c>
      <c r="GS38">
        <v>15.105020121806801</v>
      </c>
      <c r="GT38">
        <v>20.307428778748001</v>
      </c>
      <c r="GU38">
        <v>20.987210176588299</v>
      </c>
      <c r="GV38">
        <v>20.146500937626602</v>
      </c>
      <c r="GW38">
        <v>21.042702535595701</v>
      </c>
      <c r="GX38">
        <v>22.288505995311201</v>
      </c>
      <c r="GY38">
        <v>22.693600216065001</v>
      </c>
      <c r="GZ38">
        <v>23.115342144521001</v>
      </c>
      <c r="HA38">
        <v>18.992259870273202</v>
      </c>
      <c r="HB38">
        <v>17.358009897506101</v>
      </c>
      <c r="HC38">
        <v>15.582254409270201</v>
      </c>
      <c r="HD38">
        <v>14.6583066317974</v>
      </c>
      <c r="HE38">
        <v>15.587803645170901</v>
      </c>
      <c r="HF38">
        <v>15.8014492273493</v>
      </c>
      <c r="HG38">
        <v>15.826420788902601</v>
      </c>
      <c r="HH38">
        <v>14.805361383167</v>
      </c>
      <c r="HI38">
        <v>15.990123247974401</v>
      </c>
      <c r="HJ38">
        <v>17.846342656771</v>
      </c>
      <c r="HK38">
        <v>18.010045115842701</v>
      </c>
      <c r="HL38">
        <v>15.8985608556122</v>
      </c>
      <c r="HM38">
        <v>16.159374942946901</v>
      </c>
      <c r="HN38">
        <v>16.359147435373401</v>
      </c>
      <c r="HO38">
        <v>16.406315940529701</v>
      </c>
      <c r="HP38">
        <v>16.9362679690501</v>
      </c>
      <c r="HQ38">
        <v>17.621598602791099</v>
      </c>
      <c r="HR38">
        <v>18.248662259574399</v>
      </c>
      <c r="HS38">
        <v>18.293056146780302</v>
      </c>
      <c r="HT38">
        <v>18.268084585227001</v>
      </c>
      <c r="HU38">
        <v>18.184846046716</v>
      </c>
      <c r="HV38">
        <v>18.340224651936602</v>
      </c>
      <c r="HW38">
        <v>18.168198339013799</v>
      </c>
      <c r="HX38">
        <v>17.699287905401501</v>
      </c>
      <c r="HY38">
        <v>17.468994615520899</v>
      </c>
      <c r="HZ38">
        <v>17.000084181908601</v>
      </c>
      <c r="IA38">
        <v>18.5566448520654</v>
      </c>
      <c r="IB38">
        <v>19.122666913940598</v>
      </c>
      <c r="IC38">
        <v>19.660942796312099</v>
      </c>
      <c r="ID38">
        <v>19.794124457929801</v>
      </c>
      <c r="IE38">
        <v>19.716435155319498</v>
      </c>
      <c r="IF38">
        <v>19.547183460347</v>
      </c>
      <c r="IG38">
        <v>20.1742471171303</v>
      </c>
      <c r="IH38">
        <v>20.379568845457602</v>
      </c>
      <c r="II38">
        <v>20.576566719933702</v>
      </c>
      <c r="IJ38">
        <v>20.457258148067901</v>
      </c>
      <c r="IK38">
        <v>20.473905855770099</v>
      </c>
      <c r="IL38">
        <v>19.555507314198099</v>
      </c>
      <c r="IM38">
        <v>20.193669442782902</v>
      </c>
      <c r="IN38">
        <v>22.557643936496898</v>
      </c>
      <c r="IO38">
        <v>21.267446589575499</v>
      </c>
      <c r="IP38">
        <v>20.737494561055101</v>
      </c>
      <c r="IQ38">
        <v>21.603175361570099</v>
      </c>
      <c r="IR38">
        <v>22.543770846745101</v>
      </c>
      <c r="IS38">
        <v>24.558143478712701</v>
      </c>
      <c r="IT38">
        <f>VLOOKUP(A38,votes!$A$1:S98,8,FALSE)</f>
        <v>0.55100000000000005</v>
      </c>
      <c r="IU38">
        <f>VLOOKUP(A38,pop!$B$3:F88,2,FALSE)</f>
        <v>4774839</v>
      </c>
      <c r="IV38">
        <f>VLOOKUP(A38,pop!$B$3:G88,4,FALSE)</f>
        <v>158.80000000000001</v>
      </c>
    </row>
    <row r="39" spans="1:256" x14ac:dyDescent="0.25">
      <c r="A39" t="s">
        <v>38</v>
      </c>
      <c r="O39">
        <v>0.50533538823678303</v>
      </c>
      <c r="P39">
        <v>0.48626612830332</v>
      </c>
      <c r="Q39">
        <v>0.58161242797063795</v>
      </c>
      <c r="R39">
        <v>0.56015951054549096</v>
      </c>
      <c r="S39">
        <v>0.53966005611701795</v>
      </c>
      <c r="T39">
        <v>0.67536962264349998</v>
      </c>
      <c r="U39">
        <v>0.70828679752864498</v>
      </c>
      <c r="V39">
        <v>0.83768534707714803</v>
      </c>
      <c r="W39">
        <v>0.97389434660188701</v>
      </c>
      <c r="X39">
        <v>1.04472302635475</v>
      </c>
      <c r="Y39">
        <v>1.2068117357891901</v>
      </c>
      <c r="Z39">
        <v>1.3076063954374999</v>
      </c>
      <c r="AA39">
        <v>1.41657359505729</v>
      </c>
      <c r="AB39">
        <v>1.47786764484342</v>
      </c>
      <c r="AC39">
        <v>1.6876295041115199</v>
      </c>
      <c r="AD39">
        <v>1.85789075351744</v>
      </c>
      <c r="AE39">
        <v>1.99682393303268</v>
      </c>
      <c r="AF39">
        <v>1.9859272130707</v>
      </c>
      <c r="AG39">
        <v>2.2460864021629501</v>
      </c>
      <c r="AH39">
        <v>2.4027267516164001</v>
      </c>
      <c r="AI39">
        <v>2.4844521513312401</v>
      </c>
      <c r="AJ39">
        <v>2.3959163016401601</v>
      </c>
      <c r="AK39">
        <v>2.3346222518540301</v>
      </c>
      <c r="AL39">
        <v>2.5443841111221301</v>
      </c>
      <c r="AM39">
        <v>2.6165748808702398</v>
      </c>
      <c r="AN39">
        <v>2.6206611508559798</v>
      </c>
      <c r="AO39">
        <v>2.4708312513787698</v>
      </c>
      <c r="AP39">
        <v>2.50760768125045</v>
      </c>
      <c r="AQ39">
        <v>2.5920572609557899</v>
      </c>
      <c r="AR39">
        <v>2.8331471901145799</v>
      </c>
      <c r="AS39">
        <v>2.6887656506183499</v>
      </c>
      <c r="AT39">
        <v>2.7664047803474601</v>
      </c>
      <c r="AU39">
        <v>2.7364388004520102</v>
      </c>
      <c r="AV39">
        <v>2.75278388039498</v>
      </c>
      <c r="AW39">
        <v>2.9353039397581302</v>
      </c>
      <c r="AX39">
        <v>2.9707182796345699</v>
      </c>
      <c r="AY39">
        <v>3.0578920393304001</v>
      </c>
      <c r="AZ39">
        <v>3.32349958840364</v>
      </c>
      <c r="BA39">
        <v>3.26356762861275</v>
      </c>
      <c r="BB39">
        <v>3.3044303284701799</v>
      </c>
      <c r="BC39">
        <v>3.5700378775434198</v>
      </c>
      <c r="BD39">
        <v>3.65721163723925</v>
      </c>
      <c r="BE39">
        <v>3.9963720460558498</v>
      </c>
      <c r="BF39">
        <v>3.7866101867877502</v>
      </c>
      <c r="BG39">
        <v>3.84109378659765</v>
      </c>
      <c r="BH39">
        <v>3.7770755568210199</v>
      </c>
      <c r="BI39">
        <v>3.6095384874055898</v>
      </c>
      <c r="BJ39">
        <v>3.75255793690657</v>
      </c>
      <c r="BK39">
        <v>3.9132845563457601</v>
      </c>
      <c r="BL39">
        <v>3.79478272675924</v>
      </c>
      <c r="BM39">
        <v>3.9990962260463498</v>
      </c>
      <c r="BN39">
        <v>3.93644008626497</v>
      </c>
      <c r="BO39">
        <v>4.3151011049437402</v>
      </c>
      <c r="BP39">
        <v>4.4989832543021402</v>
      </c>
      <c r="BQ39">
        <v>4.2388240652098901</v>
      </c>
      <c r="BR39">
        <v>4.4935348943211499</v>
      </c>
      <c r="BS39">
        <v>4.6692445037080699</v>
      </c>
      <c r="BT39">
        <v>4.7509699034229103</v>
      </c>
      <c r="BU39">
        <v>4.9743526626434802</v>
      </c>
      <c r="BV39">
        <v>5.0874061322490203</v>
      </c>
      <c r="BW39">
        <v>5.3570999513080002</v>
      </c>
      <c r="BX39">
        <v>4.9266795128098204</v>
      </c>
      <c r="BY39">
        <v>5.3257718814173103</v>
      </c>
      <c r="BZ39">
        <v>4.8272469431567604</v>
      </c>
      <c r="CA39">
        <v>6.2874074180619699</v>
      </c>
      <c r="CB39">
        <v>6.44813403750116</v>
      </c>
      <c r="CC39">
        <v>6.3909262577007704</v>
      </c>
      <c r="CD39">
        <v>6.6061364769498603</v>
      </c>
      <c r="CE39">
        <v>7.1046614152104102</v>
      </c>
      <c r="CF39">
        <v>6.3391668378813701</v>
      </c>
      <c r="CG39">
        <v>7.2027318948682204</v>
      </c>
      <c r="CH39">
        <v>6.5039797273063096</v>
      </c>
      <c r="CI39">
        <v>6.7151036765696501</v>
      </c>
      <c r="CJ39">
        <v>7.3825277742408799</v>
      </c>
      <c r="CK39">
        <v>7.5391681236943304</v>
      </c>
      <c r="CL39">
        <v>7.5841170935374898</v>
      </c>
      <c r="CM39">
        <v>8.6628923697734308</v>
      </c>
      <c r="CN39">
        <v>8.5471147201773991</v>
      </c>
      <c r="CO39">
        <v>8.7309968695357991</v>
      </c>
      <c r="CP39">
        <v>9.4311111270929597</v>
      </c>
      <c r="CQ39">
        <v>9.3166955674921805</v>
      </c>
      <c r="CR39">
        <v>9.4324732170882104</v>
      </c>
      <c r="CS39">
        <v>9.8124963257622309</v>
      </c>
      <c r="CT39">
        <v>9.8029616957954993</v>
      </c>
      <c r="CU39">
        <v>10.2279337743126</v>
      </c>
      <c r="CV39">
        <v>11.0628949413993</v>
      </c>
      <c r="CW39">
        <v>11.0697053913755</v>
      </c>
      <c r="CX39">
        <v>11.7670954689422</v>
      </c>
      <c r="CY39">
        <v>11.7098876891418</v>
      </c>
      <c r="CZ39">
        <v>11.8229411587473</v>
      </c>
      <c r="DA39">
        <v>11.524643449788201</v>
      </c>
      <c r="DB39">
        <v>11.6921805192036</v>
      </c>
      <c r="DC39">
        <v>11.715336049122801</v>
      </c>
      <c r="DD39">
        <v>11.6390590093889</v>
      </c>
      <c r="DE39">
        <v>11.628162289426999</v>
      </c>
      <c r="DF39">
        <v>12.0544964579394</v>
      </c>
      <c r="DG39">
        <v>11.8937698385002</v>
      </c>
      <c r="DH39">
        <v>13.066529324408201</v>
      </c>
      <c r="DI39">
        <v>12.6728853157817</v>
      </c>
      <c r="DJ39">
        <v>12.4495025565611</v>
      </c>
      <c r="DK39">
        <v>12.833611935220899</v>
      </c>
      <c r="DL39">
        <v>12.8676641851021</v>
      </c>
      <c r="DM39">
        <v>13.310343433557501</v>
      </c>
      <c r="DN39">
        <v>14.5580178692041</v>
      </c>
      <c r="DO39">
        <v>13.926008111409301</v>
      </c>
      <c r="DP39">
        <v>14.634294908937999</v>
      </c>
      <c r="DQ39">
        <v>15.124647307227001</v>
      </c>
      <c r="DR39">
        <v>14.789573168396201</v>
      </c>
      <c r="DS39">
        <v>14.634294908937999</v>
      </c>
      <c r="DT39">
        <v>15.036111457535901</v>
      </c>
      <c r="DU39">
        <v>14.9325926178971</v>
      </c>
      <c r="DV39">
        <v>14.895816188025499</v>
      </c>
      <c r="DW39">
        <v>15.582309545630199</v>
      </c>
      <c r="DX39">
        <v>16.031799244061801</v>
      </c>
      <c r="DY39">
        <v>16.6665331818471</v>
      </c>
      <c r="DZ39">
        <v>17.406148049266399</v>
      </c>
      <c r="EA39">
        <v>17.562788398719899</v>
      </c>
      <c r="EB39">
        <v>18.6742538348417</v>
      </c>
      <c r="EC39">
        <v>19.273573432750599</v>
      </c>
      <c r="ED39">
        <v>19.140088613216399</v>
      </c>
      <c r="EE39">
        <v>18.439974355659199</v>
      </c>
      <c r="EF39">
        <v>19.322608672579499</v>
      </c>
      <c r="EG39">
        <v>19.1128468133114</v>
      </c>
      <c r="EH39">
        <v>18.472664515545102</v>
      </c>
      <c r="EI39">
        <v>18.001381377189499</v>
      </c>
      <c r="EJ39">
        <v>18.305127446129699</v>
      </c>
      <c r="EK39">
        <v>18.275161466234302</v>
      </c>
      <c r="EL39">
        <v>19.284470152712601</v>
      </c>
      <c r="EM39">
        <v>18.155297546652498</v>
      </c>
      <c r="EN39">
        <v>17.8896899975792</v>
      </c>
      <c r="EO39">
        <v>18.6402015849606</v>
      </c>
      <c r="EP39">
        <v>18.366421495915802</v>
      </c>
      <c r="EQ39">
        <v>17.858361927688598</v>
      </c>
      <c r="ER39">
        <v>18.261540566281798</v>
      </c>
      <c r="ES39">
        <v>17.121471240259702</v>
      </c>
      <c r="ET39">
        <v>17.141902590188401</v>
      </c>
      <c r="EU39">
        <v>16.880381311100901</v>
      </c>
      <c r="EV39">
        <v>17.317612199575301</v>
      </c>
      <c r="EW39">
        <v>16.365511292897398</v>
      </c>
      <c r="EX39">
        <v>15.454273086076901</v>
      </c>
      <c r="EY39">
        <v>15.3507542464381</v>
      </c>
      <c r="EZ39">
        <v>15.036111457535901</v>
      </c>
      <c r="FA39">
        <v>14.9039887279969</v>
      </c>
      <c r="FB39">
        <v>15.004783387645199</v>
      </c>
      <c r="FC39">
        <v>13.5282778327971</v>
      </c>
      <c r="FD39">
        <v>13.6590384723408</v>
      </c>
      <c r="FE39">
        <v>13.629072492445401</v>
      </c>
      <c r="FF39">
        <v>12.288775937121899</v>
      </c>
      <c r="FG39">
        <v>12.031340928020199</v>
      </c>
      <c r="FH39">
        <v>11.9264599983861</v>
      </c>
      <c r="FI39">
        <v>11.722146499099001</v>
      </c>
      <c r="FJ39">
        <v>10.834063822197701</v>
      </c>
      <c r="FK39">
        <v>10.945755201808</v>
      </c>
      <c r="FL39">
        <v>11.150068701095099</v>
      </c>
      <c r="FM39">
        <v>12.3677771568463</v>
      </c>
      <c r="FN39">
        <v>13.2667565537096</v>
      </c>
      <c r="FO39">
        <v>13.533726192778101</v>
      </c>
      <c r="FP39">
        <v>13.8401964417087</v>
      </c>
      <c r="FQ39">
        <v>14.8195391482916</v>
      </c>
      <c r="FR39">
        <v>14.931230527901899</v>
      </c>
      <c r="FS39">
        <v>15.064715347436101</v>
      </c>
      <c r="FT39">
        <v>15.217269426903799</v>
      </c>
      <c r="FU39">
        <v>14.4122742397126</v>
      </c>
      <c r="FV39">
        <v>15.576861185649101</v>
      </c>
      <c r="FW39">
        <v>15.0020592076547</v>
      </c>
      <c r="FX39">
        <v>14.864488118134799</v>
      </c>
      <c r="FY39">
        <v>15.9132974144753</v>
      </c>
      <c r="FZ39">
        <v>15.7566570650218</v>
      </c>
      <c r="GA39">
        <v>15.153251197127201</v>
      </c>
      <c r="GB39">
        <v>16.0209025240998</v>
      </c>
      <c r="GC39">
        <v>14.6274844589617</v>
      </c>
      <c r="GD39">
        <v>14.6751576087954</v>
      </c>
      <c r="GE39">
        <v>14.4517748495748</v>
      </c>
      <c r="GF39">
        <v>12.546210946223701</v>
      </c>
      <c r="GG39">
        <v>12.235654427307299</v>
      </c>
      <c r="GH39">
        <v>11.6499557293509</v>
      </c>
      <c r="GI39">
        <v>10.941668931822299</v>
      </c>
      <c r="GJ39">
        <v>10.7918390323451</v>
      </c>
      <c r="GK39">
        <v>10.944393111812801</v>
      </c>
      <c r="GL39">
        <v>10.707389452639701</v>
      </c>
      <c r="GM39">
        <v>11.2399666407814</v>
      </c>
      <c r="GN39">
        <v>11.5614198796598</v>
      </c>
      <c r="GO39">
        <v>12.016357938072501</v>
      </c>
      <c r="GP39">
        <v>11.832475788714101</v>
      </c>
      <c r="GQ39">
        <v>11.59002376956</v>
      </c>
      <c r="GR39">
        <v>11.7289569490753</v>
      </c>
      <c r="GS39">
        <v>11.6799217092464</v>
      </c>
      <c r="GT39">
        <v>11.797061448837599</v>
      </c>
      <c r="GU39">
        <v>11.5450747997169</v>
      </c>
      <c r="GV39">
        <v>11.7289569490753</v>
      </c>
      <c r="GW39">
        <v>18.1934360665194</v>
      </c>
      <c r="GX39">
        <v>18.814549104352199</v>
      </c>
      <c r="GY39">
        <v>18.799566114404499</v>
      </c>
      <c r="GZ39">
        <v>18.8935503240766</v>
      </c>
      <c r="HA39">
        <v>18.508078855421498</v>
      </c>
      <c r="HB39">
        <v>19.249055812836101</v>
      </c>
      <c r="HC39">
        <v>20.037705920084399</v>
      </c>
      <c r="HD39">
        <v>14.103079810791501</v>
      </c>
      <c r="HE39">
        <v>14.745986288548201</v>
      </c>
      <c r="HF39">
        <v>13.821127181775299</v>
      </c>
      <c r="HG39">
        <v>15.702173465211899</v>
      </c>
      <c r="HH39">
        <v>16.5112549223889</v>
      </c>
      <c r="HI39">
        <v>16.804104271367098</v>
      </c>
      <c r="HJ39">
        <v>17.024762850597099</v>
      </c>
      <c r="HK39">
        <v>17.362561169418498</v>
      </c>
      <c r="HL39">
        <v>17.524649878852902</v>
      </c>
      <c r="HM39">
        <v>19.0352076835823</v>
      </c>
      <c r="HN39">
        <v>17.697635308249399</v>
      </c>
      <c r="HO39">
        <v>18.0109160071563</v>
      </c>
      <c r="HP39">
        <v>18.303765356134399</v>
      </c>
      <c r="HQ39">
        <v>18.445422715640198</v>
      </c>
      <c r="HR39">
        <v>19.330781212550999</v>
      </c>
      <c r="HS39">
        <v>19.032483503591799</v>
      </c>
      <c r="HT39">
        <v>19.8279440608163</v>
      </c>
      <c r="HU39">
        <v>19.648148181443599</v>
      </c>
      <c r="HV39">
        <v>19.435662142184999</v>
      </c>
      <c r="HW39">
        <v>19.321246582584202</v>
      </c>
      <c r="HX39">
        <v>19.1414507032116</v>
      </c>
      <c r="HY39">
        <v>19.185037583059501</v>
      </c>
      <c r="HZ39">
        <v>19.8415649607688</v>
      </c>
      <c r="IA39">
        <v>19.165968323125998</v>
      </c>
      <c r="IB39">
        <v>19.845651230754498</v>
      </c>
      <c r="IC39">
        <v>20.6125078980788</v>
      </c>
      <c r="ID39">
        <v>21.1723268861255</v>
      </c>
      <c r="IE39">
        <v>21.832940533820398</v>
      </c>
      <c r="IF39">
        <v>21.959614903378501</v>
      </c>
      <c r="IG39">
        <v>22.2606367923281</v>
      </c>
      <c r="IH39">
        <v>22.60115929114</v>
      </c>
      <c r="II39">
        <v>22.182997662599</v>
      </c>
      <c r="IJ39">
        <v>22.4663123816105</v>
      </c>
      <c r="IK39">
        <v>22.700591860793001</v>
      </c>
      <c r="IL39">
        <v>22.6651775209166</v>
      </c>
      <c r="IM39">
        <v>22.800024430446101</v>
      </c>
      <c r="IN39">
        <v>22.624314821059201</v>
      </c>
      <c r="IO39">
        <v>22.674712150883298</v>
      </c>
      <c r="IP39">
        <v>22.9266988000041</v>
      </c>
      <c r="IQ39">
        <v>23.2440657688967</v>
      </c>
      <c r="IR39">
        <v>24.189356225598399</v>
      </c>
      <c r="IS39">
        <v>24.2356672854369</v>
      </c>
      <c r="IT39">
        <f>VLOOKUP(A39,votes!$A$1:S99,8,FALSE)</f>
        <v>0.499</v>
      </c>
      <c r="IU39">
        <f>VLOOKUP(A39,pop!$B$3:F89,2,FALSE)</f>
        <v>9848060</v>
      </c>
      <c r="IV39">
        <f>VLOOKUP(A39,pop!$B$3:G89,4,FALSE)</f>
        <v>202.6</v>
      </c>
    </row>
    <row r="40" spans="1:256" x14ac:dyDescent="0.25">
      <c r="A40" t="s">
        <v>39</v>
      </c>
      <c r="M40">
        <v>0.28401502448791499</v>
      </c>
      <c r="N40">
        <v>0.37015072863588899</v>
      </c>
      <c r="O40">
        <v>0.406622603365211</v>
      </c>
      <c r="P40">
        <v>0.47491036881585802</v>
      </c>
      <c r="Q40">
        <v>0.469323188006259</v>
      </c>
      <c r="R40">
        <v>0.65882173713180303</v>
      </c>
      <c r="S40">
        <v>0.71303069379635797</v>
      </c>
      <c r="T40">
        <v>0.79550812479518995</v>
      </c>
      <c r="U40">
        <v>0.90991230327744199</v>
      </c>
      <c r="V40">
        <v>1.2903727107881799</v>
      </c>
      <c r="W40">
        <v>1.5544335180989599</v>
      </c>
      <c r="X40">
        <v>2.06459633726109</v>
      </c>
      <c r="Y40">
        <v>2.15638573627592</v>
      </c>
      <c r="Z40">
        <v>2.82418687113744</v>
      </c>
      <c r="AA40">
        <v>3.5445341112320801</v>
      </c>
      <c r="AB40">
        <v>3.5079513797406601</v>
      </c>
      <c r="AC40">
        <v>4.4238499481712399</v>
      </c>
      <c r="AD40">
        <v>4.9007557387048104</v>
      </c>
      <c r="AE40">
        <v>5.1708028111687296</v>
      </c>
      <c r="AF40">
        <v>5.3902992001172398</v>
      </c>
      <c r="AG40">
        <v>5.2220186352567204</v>
      </c>
      <c r="AH40">
        <v>5.1907570283458702</v>
      </c>
      <c r="AI40">
        <v>5.6536948668554503</v>
      </c>
      <c r="AJ40">
        <v>4.8927740518339604</v>
      </c>
      <c r="AK40">
        <v>4.8309159785848301</v>
      </c>
      <c r="AL40">
        <v>4.6273829633780403</v>
      </c>
      <c r="AM40">
        <v>5.0184856200499199</v>
      </c>
      <c r="AN40">
        <v>5.1182567059356003</v>
      </c>
      <c r="AO40">
        <v>4.7111906755220101</v>
      </c>
      <c r="AP40">
        <v>4.6925667394900197</v>
      </c>
      <c r="AQ40">
        <v>4.6420160559746</v>
      </c>
      <c r="AR40">
        <v>4.8076360585448397</v>
      </c>
      <c r="AS40">
        <v>4.6546537268534598</v>
      </c>
      <c r="AT40">
        <v>4.2695373353347099</v>
      </c>
      <c r="AU40">
        <v>4.0174490583302198</v>
      </c>
      <c r="AV40">
        <v>4.15114231341704</v>
      </c>
      <c r="AW40">
        <v>3.8564850397679802</v>
      </c>
      <c r="AX40">
        <v>4.1937113100615901</v>
      </c>
      <c r="AY40">
        <v>3.84052166602627</v>
      </c>
      <c r="AZ40">
        <v>3.5565066415383599</v>
      </c>
      <c r="BA40">
        <v>3.4707035076766699</v>
      </c>
      <c r="BB40">
        <v>3.3782489680892702</v>
      </c>
      <c r="BC40">
        <v>3.3117349108321399</v>
      </c>
      <c r="BD40">
        <v>3.2485465564378799</v>
      </c>
      <c r="BE40">
        <v>2.6884981943329</v>
      </c>
      <c r="BF40">
        <v>2.7902647019362998</v>
      </c>
      <c r="BG40">
        <v>3.07561000756936</v>
      </c>
      <c r="BH40">
        <v>3.0237290429088</v>
      </c>
      <c r="BI40">
        <v>3.1654039848664701</v>
      </c>
      <c r="BJ40">
        <v>3.0536603686745099</v>
      </c>
      <c r="BK40">
        <v>3.1986610134950402</v>
      </c>
      <c r="BL40">
        <v>3.41749226187097</v>
      </c>
      <c r="BM40">
        <v>2.9738434999659602</v>
      </c>
      <c r="BN40">
        <v>3.0184079183282302</v>
      </c>
      <c r="BO40">
        <v>3.00510510687681</v>
      </c>
      <c r="BP40">
        <v>2.7170992389534701</v>
      </c>
      <c r="BQ40">
        <v>2.9824903274093901</v>
      </c>
      <c r="BR40">
        <v>2.9266185193133998</v>
      </c>
      <c r="BS40">
        <v>2.9146459890071199</v>
      </c>
      <c r="BT40">
        <v>3.2851292879292999</v>
      </c>
      <c r="BU40">
        <v>3.1993261540676099</v>
      </c>
      <c r="BV40">
        <v>3.3203817382755698</v>
      </c>
      <c r="BW40">
        <v>3.63166752623891</v>
      </c>
      <c r="BX40">
        <v>3.3396708148801402</v>
      </c>
      <c r="BY40">
        <v>3.3715975623635601</v>
      </c>
      <c r="BZ40">
        <v>3.6349932291017599</v>
      </c>
      <c r="CA40">
        <v>3.5338918620709401</v>
      </c>
      <c r="CB40">
        <v>3.5358872837886501</v>
      </c>
      <c r="CC40">
        <v>3.51127708260351</v>
      </c>
      <c r="CD40">
        <v>3.5279055969177899</v>
      </c>
      <c r="CE40">
        <v>3.53256158092579</v>
      </c>
      <c r="CF40">
        <v>3.4341207761852499</v>
      </c>
      <c r="CG40">
        <v>3.0662980395533599</v>
      </c>
      <c r="CH40">
        <v>3.3562993291944201</v>
      </c>
      <c r="CI40">
        <v>3.5232496129098001</v>
      </c>
      <c r="CJ40">
        <v>3.5225844723372202</v>
      </c>
      <c r="CK40">
        <v>3.3815746709521202</v>
      </c>
      <c r="CL40">
        <v>3.4534098527898198</v>
      </c>
      <c r="CM40">
        <v>4.0773117098616298</v>
      </c>
      <c r="CN40">
        <v>4.5881396695963304</v>
      </c>
      <c r="CO40">
        <v>4.6499977428454597</v>
      </c>
      <c r="CP40">
        <v>4.8781409592373901</v>
      </c>
      <c r="CQ40">
        <v>5.1714679517412998</v>
      </c>
      <c r="CR40">
        <v>5.3703449829401002</v>
      </c>
      <c r="CS40">
        <v>5.6889473172017198</v>
      </c>
      <c r="CT40">
        <v>5.72486490812057</v>
      </c>
      <c r="CU40">
        <v>5.9104391278679396</v>
      </c>
      <c r="CV40">
        <v>6.3075280496929604</v>
      </c>
      <c r="CW40">
        <v>7.1795273403338404</v>
      </c>
      <c r="CX40">
        <v>7.7355848590033904</v>
      </c>
      <c r="CY40">
        <v>8.2623761924798096</v>
      </c>
      <c r="CZ40">
        <v>9.3844683384074692</v>
      </c>
      <c r="DA40">
        <v>10.2085775078232</v>
      </c>
      <c r="DB40">
        <v>11.2122746318332</v>
      </c>
      <c r="DC40">
        <v>12.4893445311699</v>
      </c>
      <c r="DD40">
        <v>13.4657708917045</v>
      </c>
      <c r="DE40">
        <v>14.448848657964801</v>
      </c>
      <c r="DF40">
        <v>15.225732846728</v>
      </c>
      <c r="DG40">
        <v>15.5602985547313</v>
      </c>
      <c r="DH40">
        <v>17.4898713557604</v>
      </c>
      <c r="DI40">
        <v>18.685128964670898</v>
      </c>
      <c r="DJ40">
        <v>22.090648696235601</v>
      </c>
      <c r="DK40">
        <v>25.77286690599</v>
      </c>
      <c r="DL40">
        <v>29.122514829458702</v>
      </c>
      <c r="DM40">
        <v>30.678943769275399</v>
      </c>
      <c r="DN40">
        <v>32.545993356482803</v>
      </c>
      <c r="DO40">
        <v>33.245721238827699</v>
      </c>
      <c r="DP40">
        <v>36.6412638618039</v>
      </c>
      <c r="DQ40">
        <v>37.004430614427797</v>
      </c>
      <c r="DR40">
        <v>38.250238906853703</v>
      </c>
      <c r="DS40">
        <v>39.267238842315102</v>
      </c>
      <c r="DT40">
        <v>39.978939254966299</v>
      </c>
      <c r="DU40">
        <v>40.813025532970599</v>
      </c>
      <c r="DV40">
        <v>43.091797134599602</v>
      </c>
      <c r="DW40">
        <v>42.310922102401001</v>
      </c>
      <c r="DX40">
        <v>43.604620516052101</v>
      </c>
      <c r="DY40">
        <v>42.874296167368897</v>
      </c>
      <c r="DZ40">
        <v>46.360297908214697</v>
      </c>
      <c r="EA40">
        <v>50.542701828542597</v>
      </c>
      <c r="EB40">
        <v>51.771216466081597</v>
      </c>
      <c r="EC40">
        <v>51.898923456015297</v>
      </c>
      <c r="ED40">
        <v>55.244580536048602</v>
      </c>
      <c r="EE40">
        <v>55.266530174943398</v>
      </c>
      <c r="EF40">
        <v>55.245245676621103</v>
      </c>
      <c r="EG40">
        <v>53.368218980825098</v>
      </c>
      <c r="EH40">
        <v>51.853693897080497</v>
      </c>
      <c r="EI40">
        <v>52.017318477933003</v>
      </c>
      <c r="EJ40">
        <v>51.753922811194798</v>
      </c>
      <c r="EK40">
        <v>49.282260443520101</v>
      </c>
      <c r="EL40">
        <v>49.932767923494701</v>
      </c>
      <c r="EM40">
        <v>51.177245934775499</v>
      </c>
      <c r="EN40">
        <v>49.092695380337297</v>
      </c>
      <c r="EO40">
        <v>48.1249158472461</v>
      </c>
      <c r="EP40">
        <v>47.985236327006199</v>
      </c>
      <c r="EQ40">
        <v>47.759753672904502</v>
      </c>
      <c r="ER40">
        <v>47.5648674851412</v>
      </c>
      <c r="ES40">
        <v>45.278779337213898</v>
      </c>
      <c r="ET40">
        <v>43.578014893149202</v>
      </c>
      <c r="EU40">
        <v>42.088100010589699</v>
      </c>
      <c r="EV40">
        <v>39.334418040144797</v>
      </c>
      <c r="EW40">
        <v>36.817526113535202</v>
      </c>
      <c r="EX40">
        <v>34.132353622065203</v>
      </c>
      <c r="EY40">
        <v>32.598539461715902</v>
      </c>
      <c r="EZ40">
        <v>31.7198887653493</v>
      </c>
      <c r="FA40">
        <v>30.961628512618098</v>
      </c>
      <c r="FB40">
        <v>30.379630511618299</v>
      </c>
      <c r="FC40">
        <v>29.9825415897933</v>
      </c>
      <c r="FD40">
        <v>30.238620710233199</v>
      </c>
      <c r="FE40">
        <v>32.034500256175598</v>
      </c>
      <c r="FF40">
        <v>31.093991486559801</v>
      </c>
      <c r="FG40">
        <v>30.071005285945301</v>
      </c>
      <c r="FH40">
        <v>28.640953054917102</v>
      </c>
      <c r="FI40">
        <v>27.0113586521176</v>
      </c>
      <c r="FJ40">
        <v>26.0289460264299</v>
      </c>
      <c r="FK40">
        <v>24.703320865295499</v>
      </c>
      <c r="FL40">
        <v>22.046749418446002</v>
      </c>
      <c r="FM40">
        <v>20.928648115953699</v>
      </c>
      <c r="FN40">
        <v>19.954882317709401</v>
      </c>
      <c r="FO40">
        <v>18.597330409091601</v>
      </c>
      <c r="FP40">
        <v>18.061892248171699</v>
      </c>
      <c r="FQ40">
        <v>17.782533207691799</v>
      </c>
      <c r="FR40">
        <v>17.007644440646299</v>
      </c>
      <c r="FS40">
        <v>16.412343628195099</v>
      </c>
      <c r="FT40">
        <v>15.556972851868499</v>
      </c>
      <c r="FU40">
        <v>14.978965694304099</v>
      </c>
      <c r="FV40">
        <v>14.237999096459699</v>
      </c>
      <c r="FW40">
        <v>13.9779291325844</v>
      </c>
      <c r="FX40">
        <v>13.7298316990153</v>
      </c>
      <c r="FY40">
        <v>16.986359942324</v>
      </c>
      <c r="FZ40">
        <v>16.442274953960801</v>
      </c>
      <c r="GA40">
        <v>16.643147406877301</v>
      </c>
      <c r="GB40">
        <v>16.232755673600799</v>
      </c>
      <c r="GC40">
        <v>16.538055196411001</v>
      </c>
      <c r="GD40">
        <v>16.525417525532198</v>
      </c>
      <c r="GE40">
        <v>16.494155918621299</v>
      </c>
      <c r="GF40">
        <v>12.672258188627</v>
      </c>
      <c r="GG40">
        <v>12.515950154072801</v>
      </c>
      <c r="GH40">
        <v>11.784960664817</v>
      </c>
      <c r="GI40">
        <v>12.0856042036192</v>
      </c>
      <c r="GJ40">
        <v>11.775648696800999</v>
      </c>
      <c r="GK40">
        <v>11.681863876068499</v>
      </c>
      <c r="GL40">
        <v>11.6140195376662</v>
      </c>
      <c r="GM40">
        <v>12.4740462980008</v>
      </c>
      <c r="GN40">
        <v>12.5990927256442</v>
      </c>
      <c r="GO40">
        <v>13.1198977939675</v>
      </c>
      <c r="GP40">
        <v>12.823245098600699</v>
      </c>
      <c r="GQ40">
        <v>13.077993937895499</v>
      </c>
      <c r="GR40">
        <v>13.1431777140075</v>
      </c>
      <c r="GS40">
        <v>13.109255544806301</v>
      </c>
      <c r="GT40">
        <v>12.6795747349253</v>
      </c>
      <c r="GU40">
        <v>12.8358827694796</v>
      </c>
      <c r="GV40">
        <v>12.3609724006637</v>
      </c>
      <c r="GW40">
        <v>12.1235172162558</v>
      </c>
      <c r="GX40">
        <v>11.606037850795399</v>
      </c>
      <c r="GY40">
        <v>11.1810130249224</v>
      </c>
      <c r="GZ40">
        <v>10.551124902697399</v>
      </c>
      <c r="HA40">
        <v>11.080576798464101</v>
      </c>
      <c r="HB40">
        <v>10.6535565508734</v>
      </c>
      <c r="HC40">
        <v>10.711423780687101</v>
      </c>
      <c r="HD40">
        <v>10.587042493616201</v>
      </c>
      <c r="HE40">
        <v>10.5817213690357</v>
      </c>
      <c r="HF40">
        <v>10.5724094010197</v>
      </c>
      <c r="HG40">
        <v>11.0227095686504</v>
      </c>
      <c r="HH40">
        <v>10.3475918874906</v>
      </c>
      <c r="HI40">
        <v>10.769291010500799</v>
      </c>
      <c r="HJ40">
        <v>11.2202563187041</v>
      </c>
      <c r="HK40">
        <v>11.385211180701701</v>
      </c>
      <c r="HL40">
        <v>9.5314644049457495</v>
      </c>
      <c r="HM40">
        <v>11.9938148046044</v>
      </c>
      <c r="HN40">
        <v>12.0723013921678</v>
      </c>
      <c r="HO40">
        <v>12.387578023566601</v>
      </c>
      <c r="HP40">
        <v>12.5877853359105</v>
      </c>
      <c r="HQ40">
        <v>12.6210423645391</v>
      </c>
      <c r="HR40">
        <v>12.9808834143001</v>
      </c>
      <c r="HS40">
        <v>15.6707118897782</v>
      </c>
      <c r="HT40">
        <v>13.6546708143148</v>
      </c>
      <c r="HU40">
        <v>13.770405273942099</v>
      </c>
      <c r="HV40">
        <v>14.393641990441401</v>
      </c>
      <c r="HW40">
        <v>13.9021031073113</v>
      </c>
      <c r="HX40">
        <v>15.3667426481131</v>
      </c>
      <c r="HY40">
        <v>15.526376385530201</v>
      </c>
      <c r="HZ40">
        <v>15.8103914100181</v>
      </c>
      <c r="IA40">
        <v>15.707959761842099</v>
      </c>
      <c r="IB40">
        <v>16.818744518036102</v>
      </c>
      <c r="IC40">
        <v>17.241773922191399</v>
      </c>
      <c r="ID40">
        <v>18.552765990729299</v>
      </c>
      <c r="IE40">
        <v>17.648174812032401</v>
      </c>
      <c r="IF40">
        <v>18.913937321635501</v>
      </c>
      <c r="IG40">
        <v>17.490536496333</v>
      </c>
      <c r="IH40">
        <v>19.140085116309699</v>
      </c>
      <c r="II40">
        <v>19.987474205765398</v>
      </c>
      <c r="IJ40">
        <v>20.212956859867099</v>
      </c>
      <c r="IK40">
        <v>20.417820156219001</v>
      </c>
      <c r="IL40">
        <v>21.7873445951432</v>
      </c>
      <c r="IM40">
        <v>21.556540816460998</v>
      </c>
      <c r="IN40">
        <v>22.967303970884501</v>
      </c>
      <c r="IO40">
        <v>24.267653790261299</v>
      </c>
      <c r="IP40">
        <v>23.784096594002001</v>
      </c>
      <c r="IQ40">
        <v>23.5951966713918</v>
      </c>
      <c r="IR40">
        <v>24.536370581580101</v>
      </c>
      <c r="IS40">
        <v>24.1040292094088</v>
      </c>
      <c r="IT40">
        <f>VLOOKUP(A40,votes!$A$1:S100,8,FALSE)</f>
        <v>0.51200000000000001</v>
      </c>
      <c r="IU40">
        <f>VLOOKUP(A40,pop!$B$3:F90,2,FALSE)</f>
        <v>19552860</v>
      </c>
      <c r="IV40">
        <f>VLOOKUP(A40,pop!$B$3:G90,4,FALSE)</f>
        <v>364.6</v>
      </c>
    </row>
    <row r="41" spans="1:256" x14ac:dyDescent="0.25">
      <c r="A41" t="s">
        <v>40</v>
      </c>
      <c r="N41">
        <v>0.4135184131479</v>
      </c>
      <c r="O41">
        <v>0.388707308359026</v>
      </c>
      <c r="P41">
        <v>0.49070851693550799</v>
      </c>
      <c r="Q41">
        <v>0.54997948948670705</v>
      </c>
      <c r="R41">
        <v>0.60869910415370898</v>
      </c>
      <c r="S41">
        <v>0.63406156682678005</v>
      </c>
      <c r="T41">
        <v>0.68289612228424701</v>
      </c>
      <c r="U41">
        <v>0.803407202687349</v>
      </c>
      <c r="V41">
        <v>1.12477008376228</v>
      </c>
      <c r="W41">
        <v>1.4792144378890599</v>
      </c>
      <c r="X41">
        <v>1.8950958133978</v>
      </c>
      <c r="Y41">
        <v>2.3511475490409199</v>
      </c>
      <c r="Z41">
        <v>2.6536067312290901</v>
      </c>
      <c r="AA41">
        <v>3.09784365506798</v>
      </c>
      <c r="AB41">
        <v>3.6885842452792699</v>
      </c>
      <c r="AC41">
        <v>4.1304582067573099</v>
      </c>
      <c r="AD41">
        <v>4.6857543615559196</v>
      </c>
      <c r="AE41">
        <v>5.0331098286001597</v>
      </c>
      <c r="AF41">
        <v>5.6191244940897498</v>
      </c>
      <c r="AG41">
        <v>6.2193169337444196</v>
      </c>
      <c r="AH41">
        <v>6.4059909602511897</v>
      </c>
      <c r="AI41">
        <v>8.3719756444743503</v>
      </c>
      <c r="AJ41">
        <v>9.1068569386971898</v>
      </c>
      <c r="AK41">
        <v>9.9480715391580592</v>
      </c>
      <c r="AL41">
        <v>10.7963750267014</v>
      </c>
      <c r="AM41">
        <v>10.8885305587744</v>
      </c>
      <c r="AN41">
        <v>11.5572489068936</v>
      </c>
      <c r="AO41">
        <v>12.053471002670999</v>
      </c>
      <c r="AP41">
        <v>10.6404195108856</v>
      </c>
      <c r="AQ41">
        <v>10.867263897526801</v>
      </c>
      <c r="AR41">
        <v>10.879078709331001</v>
      </c>
      <c r="AS41">
        <v>10.9452416554347</v>
      </c>
      <c r="AT41">
        <v>10.9216120318262</v>
      </c>
      <c r="AU41">
        <v>11.219345289292701</v>
      </c>
      <c r="AV41">
        <v>11.1555453055499</v>
      </c>
      <c r="AW41">
        <v>11.207530477488501</v>
      </c>
      <c r="AX41">
        <v>11.703752573266</v>
      </c>
      <c r="AY41">
        <v>11.918782148102901</v>
      </c>
      <c r="AZ41">
        <v>12.8545152429975</v>
      </c>
      <c r="BA41">
        <v>13.549226177086</v>
      </c>
      <c r="BB41">
        <v>13.712270579984301</v>
      </c>
      <c r="BC41">
        <v>13.9887371762032</v>
      </c>
      <c r="BD41">
        <v>14.352633379773399</v>
      </c>
      <c r="BE41">
        <v>14.1895889768751</v>
      </c>
      <c r="BF41">
        <v>16.2004699459543</v>
      </c>
      <c r="BG41">
        <v>15.848388554188301</v>
      </c>
      <c r="BH41">
        <v>16.2595440049754</v>
      </c>
      <c r="BI41">
        <v>16.354062499409199</v>
      </c>
      <c r="BJ41">
        <v>16.550188375359401</v>
      </c>
      <c r="BK41">
        <v>17.282706707221401</v>
      </c>
      <c r="BL41">
        <v>18.0341287379701</v>
      </c>
      <c r="BM41">
        <v>16.571455036606999</v>
      </c>
      <c r="BN41">
        <v>16.684877229927501</v>
      </c>
      <c r="BO41">
        <v>16.836106821021598</v>
      </c>
      <c r="BP41">
        <v>16.4580328432864</v>
      </c>
      <c r="BQ41">
        <v>16.408410633708598</v>
      </c>
      <c r="BR41">
        <v>15.7113367372593</v>
      </c>
      <c r="BS41">
        <v>15.4277812539579</v>
      </c>
      <c r="BT41">
        <v>15.361618307854201</v>
      </c>
      <c r="BU41">
        <v>15.203299829677601</v>
      </c>
      <c r="BV41">
        <v>14.690536997374201</v>
      </c>
      <c r="BW41">
        <v>15.096966523439599</v>
      </c>
      <c r="BX41">
        <v>17.686773270925901</v>
      </c>
      <c r="BY41">
        <v>17.7482102923078</v>
      </c>
      <c r="BZ41">
        <v>18.024676888526699</v>
      </c>
      <c r="CA41">
        <v>17.575714039966101</v>
      </c>
      <c r="CB41">
        <v>17.786017690081401</v>
      </c>
      <c r="CC41">
        <v>17.743484367586198</v>
      </c>
      <c r="CD41">
        <v>17.462291846645599</v>
      </c>
      <c r="CE41">
        <v>14.510951857949999</v>
      </c>
      <c r="CF41">
        <v>14.4140704011553</v>
      </c>
      <c r="CG41">
        <v>14.5983814653013</v>
      </c>
      <c r="CH41">
        <v>15.510484936587501</v>
      </c>
      <c r="CI41">
        <v>15.4065145927103</v>
      </c>
      <c r="CJ41">
        <v>15.276551662863801</v>
      </c>
      <c r="CK41">
        <v>14.591292578218701</v>
      </c>
      <c r="CL41">
        <v>15.330899797163299</v>
      </c>
      <c r="CM41">
        <v>15.498670124783301</v>
      </c>
      <c r="CN41">
        <v>14.5298555568368</v>
      </c>
      <c r="CO41">
        <v>13.6626483704066</v>
      </c>
      <c r="CP41">
        <v>12.9183152267404</v>
      </c>
      <c r="CQ41">
        <v>12.275589464590499</v>
      </c>
      <c r="CR41">
        <v>11.9967599060108</v>
      </c>
      <c r="CS41">
        <v>11.1744490044366</v>
      </c>
      <c r="CT41">
        <v>10.5931602636687</v>
      </c>
      <c r="CU41">
        <v>10.252893683707001</v>
      </c>
      <c r="CV41">
        <v>9.0808643527278896</v>
      </c>
      <c r="CW41">
        <v>9.0336051055109898</v>
      </c>
      <c r="CX41">
        <v>8.8091236812306999</v>
      </c>
      <c r="CY41">
        <v>8.5728274451461903</v>
      </c>
      <c r="CZ41">
        <v>8.28218307476223</v>
      </c>
      <c r="DA41">
        <v>8.2798201124013904</v>
      </c>
      <c r="DB41">
        <v>7.1645018780824801</v>
      </c>
      <c r="DC41">
        <v>6.9352945290805001</v>
      </c>
      <c r="DD41">
        <v>6.2642132186004797</v>
      </c>
      <c r="DE41">
        <v>6.1555169500015996</v>
      </c>
      <c r="DF41">
        <v>6.07517622973287</v>
      </c>
      <c r="DG41">
        <v>6.13897621347569</v>
      </c>
      <c r="DH41">
        <v>5.5954948704812999</v>
      </c>
      <c r="DI41">
        <v>6.0208280954334299</v>
      </c>
      <c r="DJ41">
        <v>6.06572438028949</v>
      </c>
      <c r="DK41">
        <v>5.8932281279477898</v>
      </c>
      <c r="DL41">
        <v>5.8388799936483498</v>
      </c>
      <c r="DM41">
        <v>6.2642132186004797</v>
      </c>
      <c r="DN41">
        <v>6.0302799448768099</v>
      </c>
      <c r="DO41">
        <v>6.0988058533413199</v>
      </c>
      <c r="DP41">
        <v>6.2523984067962504</v>
      </c>
      <c r="DQ41">
        <v>6.7249908789652801</v>
      </c>
      <c r="DR41">
        <v>6.83132418520331</v>
      </c>
      <c r="DS41">
        <v>6.7462575402128904</v>
      </c>
      <c r="DT41">
        <v>6.2618502562396303</v>
      </c>
      <c r="DU41">
        <v>6.7037242177176699</v>
      </c>
      <c r="DV41">
        <v>6.9541982279672601</v>
      </c>
      <c r="DW41">
        <v>7.1455981791957202</v>
      </c>
      <c r="DX41">
        <v>6.96837600213233</v>
      </c>
      <c r="DY41">
        <v>7.3866203400019197</v>
      </c>
      <c r="DZ41">
        <v>8.2160201286585703</v>
      </c>
      <c r="EA41">
        <v>8.5610126333419601</v>
      </c>
      <c r="EB41">
        <v>9.1304865623056397</v>
      </c>
      <c r="EC41">
        <v>9.8181086093115795</v>
      </c>
      <c r="ED41">
        <v>9.9646122756839794</v>
      </c>
      <c r="EE41">
        <v>10.5411750917301</v>
      </c>
      <c r="EF41">
        <v>11.198078628045099</v>
      </c>
      <c r="EG41">
        <v>11.8667969761643</v>
      </c>
      <c r="EH41">
        <v>12.188159857239199</v>
      </c>
      <c r="EI41">
        <v>12.488256077066501</v>
      </c>
      <c r="EJ41">
        <v>12.183433932517501</v>
      </c>
      <c r="EK41">
        <v>12.221241330291001</v>
      </c>
      <c r="EL41">
        <v>12.748181936759501</v>
      </c>
      <c r="EM41">
        <v>13.8186038862224</v>
      </c>
      <c r="EN41">
        <v>13.272759580867101</v>
      </c>
      <c r="EO41">
        <v>14.629099975992199</v>
      </c>
      <c r="EP41">
        <v>14.128151955493101</v>
      </c>
      <c r="EQ41">
        <v>14.444788911846301</v>
      </c>
      <c r="ER41">
        <v>14.983544330119001</v>
      </c>
      <c r="ES41">
        <v>15.548292334360999</v>
      </c>
      <c r="ET41">
        <v>14.912655459293701</v>
      </c>
      <c r="EU41">
        <v>15.4206923668754</v>
      </c>
      <c r="EV41">
        <v>14.811048077777301</v>
      </c>
      <c r="EW41">
        <v>14.957551744149701</v>
      </c>
      <c r="EX41">
        <v>14.510951857949999</v>
      </c>
      <c r="EY41">
        <v>13.7713446390055</v>
      </c>
      <c r="EZ41">
        <v>12.9017744902144</v>
      </c>
      <c r="FA41">
        <v>12.3252116741682</v>
      </c>
      <c r="FB41">
        <v>12.355930184859201</v>
      </c>
      <c r="FC41">
        <v>12.084189513362</v>
      </c>
      <c r="FD41">
        <v>11.7888192182564</v>
      </c>
      <c r="FE41">
        <v>11.7155673850702</v>
      </c>
      <c r="FF41">
        <v>12.1810709701567</v>
      </c>
      <c r="FG41">
        <v>11.977856207124001</v>
      </c>
      <c r="FH41">
        <v>12.0794635886403</v>
      </c>
      <c r="FI41">
        <v>11.1271897572197</v>
      </c>
      <c r="FJ41">
        <v>10.5317232422868</v>
      </c>
      <c r="FK41">
        <v>10.378130688831799</v>
      </c>
      <c r="FL41">
        <v>10.0780344690045</v>
      </c>
      <c r="FM41">
        <v>9.6148938462788909</v>
      </c>
      <c r="FN41">
        <v>9.5085605400408593</v>
      </c>
      <c r="FO41">
        <v>9.0501458420368994</v>
      </c>
      <c r="FP41">
        <v>9.1919235836876094</v>
      </c>
      <c r="FQ41">
        <v>9.3431531747816994</v>
      </c>
      <c r="FR41">
        <v>9.0052495571808393</v>
      </c>
      <c r="FS41">
        <v>9.0666865785628197</v>
      </c>
      <c r="FT41">
        <v>9.0595976914802794</v>
      </c>
      <c r="FU41">
        <v>8.8965532885819698</v>
      </c>
      <c r="FV41">
        <v>8.9107310627470397</v>
      </c>
      <c r="FW41">
        <v>8.71696814915774</v>
      </c>
      <c r="FX41">
        <v>8.4594052518256202</v>
      </c>
      <c r="FY41">
        <v>9.0194273313459199</v>
      </c>
      <c r="FZ41">
        <v>9.0572347291194397</v>
      </c>
      <c r="GA41">
        <v>9.3313383629774798</v>
      </c>
      <c r="GB41">
        <v>9.8464641576417193</v>
      </c>
      <c r="GC41">
        <v>10.1914566623251</v>
      </c>
      <c r="GD41">
        <v>10.2269010977377</v>
      </c>
      <c r="GE41">
        <v>10.9499675801564</v>
      </c>
      <c r="GF41">
        <v>10.340323291058301</v>
      </c>
      <c r="GG41">
        <v>10.0567678077569</v>
      </c>
      <c r="GH41">
        <v>9.6078049591963595</v>
      </c>
      <c r="GI41">
        <v>9.1990124707701497</v>
      </c>
      <c r="GJ41">
        <v>9.2769902286780397</v>
      </c>
      <c r="GK41">
        <v>9.4305827821329693</v>
      </c>
      <c r="GL41">
        <v>8.8918273638602798</v>
      </c>
      <c r="GM41">
        <v>9.4660272175456495</v>
      </c>
      <c r="GN41">
        <v>10.1914566623251</v>
      </c>
      <c r="GO41">
        <v>10.4939158445132</v>
      </c>
      <c r="GP41">
        <v>10.2505307213462</v>
      </c>
      <c r="GQ41">
        <v>9.9504345015189095</v>
      </c>
      <c r="GR41">
        <v>9.5605457119794597</v>
      </c>
      <c r="GS41">
        <v>9.2675383792346597</v>
      </c>
      <c r="GT41">
        <v>8.6649829772191502</v>
      </c>
      <c r="GU41">
        <v>8.0553386881211004</v>
      </c>
      <c r="GV41">
        <v>7.7528795059329196</v>
      </c>
      <c r="GW41">
        <v>7.7906869037064403</v>
      </c>
      <c r="GX41">
        <v>7.6276425008081299</v>
      </c>
      <c r="GY41">
        <v>7.6725387856641802</v>
      </c>
      <c r="GZ41">
        <v>7.8261313391191196</v>
      </c>
      <c r="HA41">
        <v>8.0317090645126505</v>
      </c>
      <c r="HB41">
        <v>8.1002349729771606</v>
      </c>
      <c r="HC41">
        <v>8.7665903587354901</v>
      </c>
      <c r="HD41">
        <v>9.1281235999447894</v>
      </c>
      <c r="HE41">
        <v>9.0903162021712696</v>
      </c>
      <c r="HF41">
        <v>9.1848346966050798</v>
      </c>
      <c r="HG41">
        <v>9.2415457932653595</v>
      </c>
      <c r="HH41">
        <v>9.1990124707701497</v>
      </c>
      <c r="HI41">
        <v>9.3077087393690299</v>
      </c>
      <c r="HJ41">
        <v>9.2509976427087395</v>
      </c>
      <c r="HK41">
        <v>9.3029828146473399</v>
      </c>
      <c r="HL41">
        <v>9.3951383467202998</v>
      </c>
      <c r="HM41">
        <v>9.6101679215571991</v>
      </c>
      <c r="HN41">
        <v>9.6172568086397394</v>
      </c>
      <c r="HO41">
        <v>9.7803012115380596</v>
      </c>
      <c r="HP41">
        <v>10.0520418830352</v>
      </c>
      <c r="HQ41">
        <v>9.7424938137645292</v>
      </c>
      <c r="HR41">
        <v>9.8535530447242508</v>
      </c>
      <c r="HS41">
        <v>10.2363529471811</v>
      </c>
      <c r="HT41">
        <v>10.160738151634099</v>
      </c>
      <c r="HU41">
        <v>10.1441974151082</v>
      </c>
      <c r="HV41">
        <v>10.399397350079401</v>
      </c>
      <c r="HW41">
        <v>10.2032714741293</v>
      </c>
      <c r="HX41">
        <v>10.4702862209048</v>
      </c>
      <c r="HY41">
        <v>10.307241818006499</v>
      </c>
      <c r="HZ41">
        <v>10.3025158932848</v>
      </c>
      <c r="IA41">
        <v>10.9216120318262</v>
      </c>
      <c r="IB41">
        <v>11.0822934723637</v>
      </c>
      <c r="IC41">
        <v>11.807722917143099</v>
      </c>
      <c r="ID41">
        <v>12.261411690425399</v>
      </c>
      <c r="IE41">
        <v>12.7789004474505</v>
      </c>
      <c r="IF41">
        <v>13.286937355032199</v>
      </c>
      <c r="IG41">
        <v>13.691003918736699</v>
      </c>
      <c r="IH41">
        <v>13.861137208717601</v>
      </c>
      <c r="II41">
        <v>14.5345814815584</v>
      </c>
      <c r="IJ41">
        <v>14.236848224092</v>
      </c>
      <c r="IK41">
        <v>14.983544330119001</v>
      </c>
      <c r="IL41">
        <v>15.5412034472785</v>
      </c>
      <c r="IM41">
        <v>16.9920623368374</v>
      </c>
      <c r="IN41">
        <v>18.038854662691801</v>
      </c>
      <c r="IO41">
        <v>18.551617494995199</v>
      </c>
      <c r="IP41">
        <v>19.7921727344389</v>
      </c>
      <c r="IQ41">
        <v>21.131972393038101</v>
      </c>
      <c r="IR41">
        <v>22.819127518681501</v>
      </c>
      <c r="IS41">
        <v>23.478394017357299</v>
      </c>
      <c r="IT41">
        <f>VLOOKUP(A41,votes!$A$1:S101,8,FALSE)</f>
        <v>0.33100000000000002</v>
      </c>
      <c r="IU41">
        <f>VLOOKUP(A41,pop!$B$3:F91,2,FALSE)</f>
        <v>5928814</v>
      </c>
      <c r="IV41">
        <f>VLOOKUP(A41,pop!$B$3:G91,4,FALSE)</f>
        <v>610.79999999999995</v>
      </c>
    </row>
    <row r="42" spans="1:256" x14ac:dyDescent="0.25">
      <c r="A42" t="s">
        <v>41</v>
      </c>
      <c r="L42">
        <v>0.20720658864208299</v>
      </c>
      <c r="M42">
        <v>0.22133431059495301</v>
      </c>
      <c r="N42">
        <v>0.31394937673043</v>
      </c>
      <c r="O42">
        <v>0.44266862118990602</v>
      </c>
      <c r="P42">
        <v>0.60466649958280805</v>
      </c>
      <c r="Q42">
        <v>0.64045672853007696</v>
      </c>
      <c r="R42">
        <v>0.70234960565693305</v>
      </c>
      <c r="S42">
        <v>0.87591876107790001</v>
      </c>
      <c r="T42">
        <v>1.18403764938333</v>
      </c>
      <c r="U42">
        <v>1.41008120062924</v>
      </c>
      <c r="V42">
        <v>1.66572569310973</v>
      </c>
      <c r="W42">
        <v>2.1258857795746202</v>
      </c>
      <c r="X42">
        <v>2.5012795343222902</v>
      </c>
      <c r="Y42">
        <v>2.7313595775547399</v>
      </c>
      <c r="Z42">
        <v>2.7394325615278099</v>
      </c>
      <c r="AA42">
        <v>3.9059787456361601</v>
      </c>
      <c r="AB42">
        <v>4.5625814421123803</v>
      </c>
      <c r="AC42">
        <v>5.14383628817329</v>
      </c>
      <c r="AD42">
        <v>5.1546002668040396</v>
      </c>
      <c r="AE42">
        <v>5.1048168656367903</v>
      </c>
      <c r="AF42">
        <v>5.3766073260634197</v>
      </c>
      <c r="AG42">
        <v>6.0628109637742096</v>
      </c>
      <c r="AH42">
        <v>6.5835184300371097</v>
      </c>
      <c r="AI42">
        <v>7.0813524417096501</v>
      </c>
      <c r="AJ42">
        <v>7.0208050619116404</v>
      </c>
      <c r="AK42">
        <v>7.6074418972879299</v>
      </c>
      <c r="AL42">
        <v>8.0716384757393502</v>
      </c>
      <c r="AM42">
        <v>7.8106119939434802</v>
      </c>
      <c r="AN42">
        <v>8.0743294703970392</v>
      </c>
      <c r="AO42">
        <v>7.74468262483009</v>
      </c>
      <c r="AP42">
        <v>6.8431994145041397</v>
      </c>
      <c r="AQ42">
        <v>6.8660728690945003</v>
      </c>
      <c r="AR42">
        <v>7.6814442503743896</v>
      </c>
      <c r="AS42">
        <v>7.4136902819342998</v>
      </c>
      <c r="AT42">
        <v>7.8698138764126497</v>
      </c>
      <c r="AU42">
        <v>8.1967697273219091</v>
      </c>
      <c r="AV42">
        <v>7.1351723348634399</v>
      </c>
      <c r="AW42">
        <v>8.3784118667159504</v>
      </c>
      <c r="AX42">
        <v>8.3609204014409606</v>
      </c>
      <c r="AY42">
        <v>7.1270993508903704</v>
      </c>
      <c r="AZ42">
        <v>7.4715466670746196</v>
      </c>
      <c r="BA42">
        <v>6.9764036500597699</v>
      </c>
      <c r="BB42">
        <v>6.5862094246948004</v>
      </c>
      <c r="BC42">
        <v>6.7826520347061301</v>
      </c>
      <c r="BD42">
        <v>6.1368133168606702</v>
      </c>
      <c r="BE42">
        <v>5.89462379766863</v>
      </c>
      <c r="BF42">
        <v>6.7247956495658103</v>
      </c>
      <c r="BG42">
        <v>6.8741458530675699</v>
      </c>
      <c r="BH42">
        <v>6.9683306660867004</v>
      </c>
      <c r="BI42">
        <v>6.9279657462213597</v>
      </c>
      <c r="BJ42">
        <v>6.8297444412156896</v>
      </c>
      <c r="BK42">
        <v>6.6844307297004697</v>
      </c>
      <c r="BL42">
        <v>7.20379269863452</v>
      </c>
      <c r="BM42">
        <v>6.31307346693933</v>
      </c>
      <c r="BN42">
        <v>5.7277821288918798</v>
      </c>
      <c r="BO42">
        <v>6.6131193712716998</v>
      </c>
      <c r="BP42">
        <v>6.1233583435722299</v>
      </c>
      <c r="BQ42">
        <v>6.62791984188899</v>
      </c>
      <c r="BR42">
        <v>6.3023094883085697</v>
      </c>
      <c r="BS42">
        <v>5.8650228564340399</v>
      </c>
      <c r="BT42">
        <v>6.17717823672601</v>
      </c>
      <c r="BU42">
        <v>6.2215796485778903</v>
      </c>
      <c r="BV42">
        <v>5.3806438180499496</v>
      </c>
      <c r="BW42">
        <v>5.7600740647841597</v>
      </c>
      <c r="BX42">
        <v>5.2891499996885099</v>
      </c>
      <c r="BY42">
        <v>5.8852053163667097</v>
      </c>
      <c r="BZ42">
        <v>6.3050004829662596</v>
      </c>
      <c r="CA42">
        <v>6.3372924188585298</v>
      </c>
      <c r="CB42">
        <v>6.7678515640888399</v>
      </c>
      <c r="CC42">
        <v>7.1620822814403304</v>
      </c>
      <c r="CD42">
        <v>6.8849098316983302</v>
      </c>
      <c r="CE42">
        <v>6.8997103023156203</v>
      </c>
      <c r="CF42">
        <v>6.5081705796218099</v>
      </c>
      <c r="CG42">
        <v>6.1933242046721499</v>
      </c>
      <c r="CH42">
        <v>5.9188427495878297</v>
      </c>
      <c r="CI42">
        <v>5.5017385776459697</v>
      </c>
      <c r="CJ42">
        <v>5.5986143853227901</v>
      </c>
      <c r="CK42">
        <v>6.0574289744588299</v>
      </c>
      <c r="CL42">
        <v>5.6833807170400101</v>
      </c>
      <c r="CM42">
        <v>5.7264366315630397</v>
      </c>
      <c r="CN42">
        <v>6.1798692313836998</v>
      </c>
      <c r="CO42">
        <v>6.3776573387238704</v>
      </c>
      <c r="CP42">
        <v>6.7651605694311501</v>
      </c>
      <c r="CQ42">
        <v>6.50547958496412</v>
      </c>
      <c r="CR42">
        <v>6.1825602260413897</v>
      </c>
      <c r="CS42">
        <v>6.7839975320349701</v>
      </c>
      <c r="CT42">
        <v>6.8431994145041397</v>
      </c>
      <c r="CU42">
        <v>6.8808733397117896</v>
      </c>
      <c r="CV42">
        <v>6.9454572114963398</v>
      </c>
      <c r="CW42">
        <v>7.3262329555593899</v>
      </c>
      <c r="CX42">
        <v>7.7810110527088998</v>
      </c>
      <c r="CY42">
        <v>7.9613076947740904</v>
      </c>
      <c r="CZ42">
        <v>7.8429039298357504</v>
      </c>
      <c r="DA42">
        <v>8.1402588395104303</v>
      </c>
      <c r="DB42">
        <v>7.9909086360086699</v>
      </c>
      <c r="DC42">
        <v>8.3770663693870997</v>
      </c>
      <c r="DD42">
        <v>9.4252087885571196</v>
      </c>
      <c r="DE42">
        <v>9.4453912484897895</v>
      </c>
      <c r="DF42">
        <v>10.110066928939</v>
      </c>
      <c r="DG42">
        <v>11.748882675471901</v>
      </c>
      <c r="DH42">
        <v>12.581745522026701</v>
      </c>
      <c r="DI42">
        <v>13.7011992996255</v>
      </c>
      <c r="DJ42">
        <v>14.7816336546878</v>
      </c>
      <c r="DK42">
        <v>15.037278147168299</v>
      </c>
      <c r="DL42">
        <v>16.8308260865183</v>
      </c>
      <c r="DM42">
        <v>18.149413468786101</v>
      </c>
      <c r="DN42">
        <v>18.138649490155299</v>
      </c>
      <c r="DO42">
        <v>19.995435803961001</v>
      </c>
      <c r="DP42">
        <v>22.354092621425799</v>
      </c>
      <c r="DQ42">
        <v>23.543512260124501</v>
      </c>
      <c r="DR42">
        <v>24.6683480270387</v>
      </c>
      <c r="DS42">
        <v>24.630674101831001</v>
      </c>
      <c r="DT42">
        <v>23.743991362122401</v>
      </c>
      <c r="DU42">
        <v>25.8052932699125</v>
      </c>
      <c r="DV42">
        <v>26.436331517140601</v>
      </c>
      <c r="DW42">
        <v>25.588668199968499</v>
      </c>
      <c r="DX42">
        <v>27.884086642977501</v>
      </c>
      <c r="DY42">
        <v>28.365774686703901</v>
      </c>
      <c r="DZ42">
        <v>28.819207286524598</v>
      </c>
      <c r="EA42">
        <v>31.629951206481199</v>
      </c>
      <c r="EB42">
        <v>31.6097687465485</v>
      </c>
      <c r="EC42">
        <v>32.221970031172802</v>
      </c>
      <c r="ED42">
        <v>33.045414396425798</v>
      </c>
      <c r="EE42">
        <v>32.258298459051602</v>
      </c>
      <c r="EF42">
        <v>34.281926441634099</v>
      </c>
      <c r="EG42">
        <v>35.243957031758001</v>
      </c>
      <c r="EH42">
        <v>33.650888194405901</v>
      </c>
      <c r="EI42">
        <v>33.6710706543386</v>
      </c>
      <c r="EJ42">
        <v>32.916246652856699</v>
      </c>
      <c r="EK42">
        <v>34.067992366347802</v>
      </c>
      <c r="EL42">
        <v>35.289703940938701</v>
      </c>
      <c r="EM42">
        <v>34.051846398401601</v>
      </c>
      <c r="EN42">
        <v>33.400625691240798</v>
      </c>
      <c r="EO42">
        <v>33.988608023945901</v>
      </c>
      <c r="EP42">
        <v>35.069042379008202</v>
      </c>
      <c r="EQ42">
        <v>35.011185993867898</v>
      </c>
      <c r="ER42">
        <v>34.551025907403002</v>
      </c>
      <c r="ES42">
        <v>33.545939402755998</v>
      </c>
      <c r="ET42">
        <v>33.400625691240798</v>
      </c>
      <c r="EU42">
        <v>33.938824622778696</v>
      </c>
      <c r="EV42">
        <v>33.0884703109488</v>
      </c>
      <c r="EW42">
        <v>30.806506841228199</v>
      </c>
      <c r="EX42">
        <v>31.471182521677498</v>
      </c>
      <c r="EY42">
        <v>30.420349107849798</v>
      </c>
      <c r="EZ42">
        <v>30.478205492990099</v>
      </c>
      <c r="FA42">
        <v>31.504819954898601</v>
      </c>
      <c r="FB42">
        <v>31.510201944214</v>
      </c>
      <c r="FC42">
        <v>31.740281987446402</v>
      </c>
      <c r="FD42">
        <v>33.153054182733399</v>
      </c>
      <c r="FE42">
        <v>32.883954716964404</v>
      </c>
      <c r="FF42">
        <v>31.986507998625001</v>
      </c>
      <c r="FG42">
        <v>30.799779354584</v>
      </c>
      <c r="FH42">
        <v>29.252457426412601</v>
      </c>
      <c r="FI42">
        <v>27.493892417612599</v>
      </c>
      <c r="FJ42">
        <v>26.689285014963399</v>
      </c>
      <c r="FK42">
        <v>25.684198510316399</v>
      </c>
      <c r="FL42">
        <v>23.988871875972102</v>
      </c>
      <c r="FM42">
        <v>24.317173224210201</v>
      </c>
      <c r="FN42">
        <v>23.862395127060701</v>
      </c>
      <c r="FO42">
        <v>22.946111446117499</v>
      </c>
      <c r="FP42">
        <v>22.764469306723399</v>
      </c>
      <c r="FQ42">
        <v>23.400889543266999</v>
      </c>
      <c r="FR42">
        <v>22.438858953143001</v>
      </c>
      <c r="FS42">
        <v>22.346019637452699</v>
      </c>
      <c r="FT42">
        <v>21.9760078720204</v>
      </c>
      <c r="FU42">
        <v>21.180818950673199</v>
      </c>
      <c r="FV42">
        <v>20.903646500931199</v>
      </c>
      <c r="FW42">
        <v>20.214751868562701</v>
      </c>
      <c r="FX42">
        <v>19.130281021513898</v>
      </c>
      <c r="FY42">
        <v>19.298468187619498</v>
      </c>
      <c r="FZ42">
        <v>18.867909042389201</v>
      </c>
      <c r="GA42">
        <v>19.124899032198499</v>
      </c>
      <c r="GB42">
        <v>18.812743651906501</v>
      </c>
      <c r="GC42">
        <v>18.5544081647684</v>
      </c>
      <c r="GD42">
        <v>19.1410450001447</v>
      </c>
      <c r="GE42">
        <v>17.943552377472901</v>
      </c>
      <c r="GF42">
        <v>17.024577701871898</v>
      </c>
      <c r="GG42">
        <v>17.070324611052701</v>
      </c>
      <c r="GH42">
        <v>15.923960886877</v>
      </c>
      <c r="GI42">
        <v>15.3749979767083</v>
      </c>
      <c r="GJ42">
        <v>15.280813163689199</v>
      </c>
      <c r="GK42">
        <v>14.955202810108799</v>
      </c>
      <c r="GL42">
        <v>15.513584201579301</v>
      </c>
      <c r="GM42">
        <v>15.6669708970676</v>
      </c>
      <c r="GN42">
        <v>15.817666597898199</v>
      </c>
      <c r="GO42">
        <v>15.849958533790501</v>
      </c>
      <c r="GP42">
        <v>16.244189251142</v>
      </c>
      <c r="GQ42">
        <v>16.302045636282301</v>
      </c>
      <c r="GR42">
        <v>15.932033870850001</v>
      </c>
      <c r="GS42">
        <v>16.148658940794</v>
      </c>
      <c r="GT42">
        <v>15.2041198159451</v>
      </c>
      <c r="GU42">
        <v>14.9417478368203</v>
      </c>
      <c r="GV42">
        <v>14.5246436648785</v>
      </c>
      <c r="GW42">
        <v>12.997504196639801</v>
      </c>
      <c r="GX42">
        <v>11.910342354933199</v>
      </c>
      <c r="GY42">
        <v>11.4770922150452</v>
      </c>
      <c r="GZ42">
        <v>10.685939785684599</v>
      </c>
      <c r="HA42">
        <v>10.780124598703701</v>
      </c>
      <c r="HB42">
        <v>10.582336491363501</v>
      </c>
      <c r="HC42">
        <v>10.3078550362792</v>
      </c>
      <c r="HD42">
        <v>10.925438310218899</v>
      </c>
      <c r="HE42">
        <v>11.162245840095601</v>
      </c>
      <c r="HF42">
        <v>11.086897989680301</v>
      </c>
      <c r="HG42">
        <v>11.346578974147301</v>
      </c>
      <c r="HH42">
        <v>11.2268297118801</v>
      </c>
      <c r="HI42">
        <v>10.9200563209035</v>
      </c>
      <c r="HJ42">
        <v>10.8285625025421</v>
      </c>
      <c r="HK42">
        <v>11.2994865676377</v>
      </c>
      <c r="HL42">
        <v>10.898528363642001</v>
      </c>
      <c r="HM42">
        <v>11.4151993379184</v>
      </c>
      <c r="HN42">
        <v>11.567240536077801</v>
      </c>
      <c r="HO42">
        <v>11.643933883821999</v>
      </c>
      <c r="HP42">
        <v>11.3815619046973</v>
      </c>
      <c r="HQ42">
        <v>11.886123403014</v>
      </c>
      <c r="HR42">
        <v>11.864595445752499</v>
      </c>
      <c r="HS42">
        <v>12.2642081524194</v>
      </c>
      <c r="HT42">
        <v>12.3099550616001</v>
      </c>
      <c r="HU42">
        <v>12.108130462273399</v>
      </c>
      <c r="HV42">
        <v>12.2897726016674</v>
      </c>
      <c r="HW42">
        <v>12.3099550616001</v>
      </c>
      <c r="HX42">
        <v>12.5050521742826</v>
      </c>
      <c r="HY42">
        <v>13.3325330315221</v>
      </c>
      <c r="HZ42">
        <v>13.752328198121599</v>
      </c>
      <c r="IA42">
        <v>13.946079813475301</v>
      </c>
      <c r="IB42">
        <v>14.223252263217301</v>
      </c>
      <c r="IC42">
        <v>14.7116677935879</v>
      </c>
      <c r="ID42">
        <v>15.170482382724</v>
      </c>
      <c r="IE42">
        <v>15.221611281220101</v>
      </c>
      <c r="IF42">
        <v>14.081975043688599</v>
      </c>
      <c r="IG42">
        <v>15.049387623127901</v>
      </c>
      <c r="IH42">
        <v>14.8798549596935</v>
      </c>
      <c r="II42">
        <v>14.8542905104454</v>
      </c>
      <c r="IJ42">
        <v>55.372597071274797</v>
      </c>
      <c r="IK42">
        <v>56.661583512307999</v>
      </c>
      <c r="IL42">
        <v>57.556339235989697</v>
      </c>
      <c r="IM42">
        <v>59.473672929593398</v>
      </c>
      <c r="IN42">
        <v>59.534220309391401</v>
      </c>
      <c r="IO42">
        <v>59.3081767581455</v>
      </c>
      <c r="IP42">
        <v>59.756227368650798</v>
      </c>
      <c r="IQ42">
        <v>23.042987253794301</v>
      </c>
      <c r="IR42">
        <v>22.546498739450598</v>
      </c>
      <c r="IS42">
        <v>23.211174419899901</v>
      </c>
      <c r="IT42">
        <f>VLOOKUP(A42,votes!$A$1:S102,8,FALSE)</f>
        <v>0.49199999999999999</v>
      </c>
      <c r="IU42">
        <f>VLOOKUP(A42,pop!$B$3:F92,2,FALSE)</f>
        <v>9992167</v>
      </c>
      <c r="IV42">
        <f>VLOOKUP(A42,pop!$B$3:G92,4,FALSE)</f>
        <v>173.7</v>
      </c>
    </row>
    <row r="43" spans="1:256" x14ac:dyDescent="0.25">
      <c r="A43" t="s">
        <v>42</v>
      </c>
      <c r="M43">
        <v>0.64015371276113198</v>
      </c>
      <c r="N43">
        <v>0.34378625314949601</v>
      </c>
      <c r="O43">
        <v>0.387253480559203</v>
      </c>
      <c r="P43">
        <v>0.44455118941745297</v>
      </c>
      <c r="Q43">
        <v>0.35564095153396202</v>
      </c>
      <c r="R43">
        <v>0.48209106763492598</v>
      </c>
      <c r="S43">
        <v>0.51483261555392601</v>
      </c>
      <c r="T43">
        <v>0.48773616210371901</v>
      </c>
      <c r="U43">
        <v>0.67063722289261396</v>
      </c>
      <c r="V43">
        <v>0.77224892333088901</v>
      </c>
      <c r="W43">
        <v>1.0228911177452999</v>
      </c>
      <c r="X43">
        <v>1.2362756886656701</v>
      </c>
      <c r="Y43">
        <v>1.3107909356537399</v>
      </c>
      <c r="Z43">
        <v>1.40562852272947</v>
      </c>
      <c r="AA43">
        <v>1.62578720701239</v>
      </c>
      <c r="AB43">
        <v>1.5919166401996401</v>
      </c>
      <c r="AC43">
        <v>1.7273989074506699</v>
      </c>
      <c r="AD43">
        <v>1.63594837705622</v>
      </c>
      <c r="AE43">
        <v>1.4225638061358401</v>
      </c>
      <c r="AF43">
        <v>1.7612694742634301</v>
      </c>
      <c r="AG43">
        <v>1.56482018674943</v>
      </c>
      <c r="AH43">
        <v>1.49707905312391</v>
      </c>
      <c r="AI43">
        <v>1.50724022316774</v>
      </c>
      <c r="AJ43">
        <v>1.67659305723153</v>
      </c>
      <c r="AK43">
        <v>1.4327249761796701</v>
      </c>
      <c r="AL43">
        <v>1.5986907535621899</v>
      </c>
      <c r="AM43">
        <v>1.5546590167056</v>
      </c>
      <c r="AN43">
        <v>1.7477212475383199</v>
      </c>
      <c r="AO43">
        <v>1.6969153973191899</v>
      </c>
      <c r="AP43">
        <v>1.6325613203749501</v>
      </c>
      <c r="AQ43">
        <v>1.40562852272947</v>
      </c>
      <c r="AR43">
        <v>1.5682072434307099</v>
      </c>
      <c r="AS43">
        <v>1.6020778102434601</v>
      </c>
      <c r="AT43">
        <v>1.29724270892864</v>
      </c>
      <c r="AU43">
        <v>1.2633721421158799</v>
      </c>
      <c r="AV43">
        <v>1.25659802875333</v>
      </c>
      <c r="AW43">
        <v>1.3412744457852299</v>
      </c>
      <c r="AX43">
        <v>1.3243391623788501</v>
      </c>
      <c r="AY43">
        <v>1.32772621906012</v>
      </c>
      <c r="AZ43">
        <v>1.38530618264181</v>
      </c>
      <c r="BA43">
        <v>1.3582097291916</v>
      </c>
      <c r="BB43">
        <v>1.3446615024665001</v>
      </c>
      <c r="BC43">
        <v>1.2904685955660899</v>
      </c>
      <c r="BD43">
        <v>1.3107909356537399</v>
      </c>
      <c r="BE43">
        <v>1.29724270892864</v>
      </c>
      <c r="BF43">
        <v>1.3615967858728799</v>
      </c>
      <c r="BG43">
        <v>1.2938556522473601</v>
      </c>
      <c r="BH43">
        <v>1.24982391539078</v>
      </c>
      <c r="BI43">
        <v>1.3717579559167099</v>
      </c>
      <c r="BJ43">
        <v>1.53772373329922</v>
      </c>
      <c r="BK43">
        <v>1.5919166401996401</v>
      </c>
      <c r="BL43">
        <v>1.6224001503311201</v>
      </c>
      <c r="BM43">
        <v>1.65627071714388</v>
      </c>
      <c r="BN43">
        <v>1.7782047576698099</v>
      </c>
      <c r="BO43">
        <v>1.8561070613391499</v>
      </c>
      <c r="BP43">
        <v>1.78497887103236</v>
      </c>
      <c r="BQ43">
        <v>1.7578824175821499</v>
      </c>
      <c r="BR43">
        <v>1.69352834063791</v>
      </c>
      <c r="BS43">
        <v>1.6596577738251499</v>
      </c>
      <c r="BT43">
        <v>1.6020778102434601</v>
      </c>
      <c r="BU43">
        <v>1.5309496199366699</v>
      </c>
      <c r="BV43">
        <v>1.33788738910395</v>
      </c>
      <c r="BW43">
        <v>1.3582097291916</v>
      </c>
      <c r="BX43">
        <v>1.2464368587095001</v>
      </c>
      <c r="BY43">
        <v>1.3040168222911901</v>
      </c>
      <c r="BZ43">
        <v>1.1448251582712301</v>
      </c>
      <c r="CA43">
        <v>1.0940193080520899</v>
      </c>
      <c r="CB43">
        <v>0.93482764403212903</v>
      </c>
      <c r="CC43">
        <v>1.02966523110785</v>
      </c>
      <c r="CD43">
        <v>0.88740885049426799</v>
      </c>
      <c r="CE43">
        <v>0.81628066018747503</v>
      </c>
      <c r="CF43">
        <v>0.802732433462372</v>
      </c>
      <c r="CG43">
        <v>0.91111824726319901</v>
      </c>
      <c r="CH43">
        <v>0.90434413390064705</v>
      </c>
      <c r="CI43">
        <v>1.0059558343389201</v>
      </c>
      <c r="CJ43">
        <v>1.07030991128316</v>
      </c>
      <c r="CK43">
        <v>1.1956310084903601</v>
      </c>
      <c r="CL43">
        <v>1.2464368587095001</v>
      </c>
      <c r="CM43">
        <v>1.2227274619405699</v>
      </c>
      <c r="CN43">
        <v>1.3141779923350201</v>
      </c>
      <c r="CO43">
        <v>1.48691788308009</v>
      </c>
      <c r="CP43">
        <v>1.3040168222911901</v>
      </c>
      <c r="CQ43">
        <v>1.41917674945457</v>
      </c>
      <c r="CR43">
        <v>2.0999751423910098</v>
      </c>
      <c r="CS43">
        <v>2.2117480128731102</v>
      </c>
      <c r="CT43">
        <v>2.2388444663233198</v>
      </c>
      <c r="CU43">
        <v>2.58432424781346</v>
      </c>
      <c r="CV43">
        <v>2.73335474178959</v>
      </c>
      <c r="CW43">
        <v>2.73335474178959</v>
      </c>
      <c r="CX43">
        <v>2.4217455271122099</v>
      </c>
      <c r="CY43">
        <v>3.04157689978569</v>
      </c>
      <c r="CZ43">
        <v>3.7596329162161699</v>
      </c>
      <c r="DA43">
        <v>3.9222116369174098</v>
      </c>
      <c r="DB43">
        <v>3.82398699316041</v>
      </c>
      <c r="DC43">
        <v>4.0475327341246103</v>
      </c>
      <c r="DD43">
        <v>4.0475327341246103</v>
      </c>
      <c r="DE43">
        <v>4.0475327341246103</v>
      </c>
      <c r="DF43">
        <v>4.2778525884513696</v>
      </c>
      <c r="DG43">
        <v>3.9831786571803698</v>
      </c>
      <c r="DH43">
        <v>4.1525314912441598</v>
      </c>
      <c r="DI43">
        <v>4.0712421308935403</v>
      </c>
      <c r="DJ43">
        <v>4.22027262486968</v>
      </c>
      <c r="DK43">
        <v>5.1551002689018102</v>
      </c>
      <c r="DL43">
        <v>5.9917032691769396</v>
      </c>
      <c r="DM43">
        <v>4.74865346714871</v>
      </c>
      <c r="DN43">
        <v>4.6809123335232004</v>
      </c>
      <c r="DO43">
        <v>5.0365532850571597</v>
      </c>
      <c r="DP43">
        <v>5.84605983188208</v>
      </c>
      <c r="DQ43">
        <v>6.1576690465594597</v>
      </c>
      <c r="DR43">
        <v>6.2186360668224197</v>
      </c>
      <c r="DS43">
        <v>6.3981500709300398</v>
      </c>
      <c r="DT43">
        <v>6.4692782612368402</v>
      </c>
      <c r="DU43">
        <v>6.60137347180659</v>
      </c>
      <c r="DV43">
        <v>6.3879889008862198</v>
      </c>
      <c r="DW43">
        <v>6.4150853543364201</v>
      </c>
      <c r="DX43">
        <v>6.1576690465594597</v>
      </c>
      <c r="DY43">
        <v>6.5065358847308703</v>
      </c>
      <c r="DZ43">
        <v>6.5708899616751104</v>
      </c>
      <c r="EA43">
        <v>6.9197567998465201</v>
      </c>
      <c r="EB43">
        <v>7.4515246988068302</v>
      </c>
      <c r="EC43">
        <v>7.6682963264084796</v>
      </c>
      <c r="ED43">
        <v>7.8613585572411999</v>
      </c>
      <c r="EE43">
        <v>7.9528090876356501</v>
      </c>
      <c r="EF43">
        <v>7.7834562535718597</v>
      </c>
      <c r="EG43">
        <v>8.1594195451934795</v>
      </c>
      <c r="EH43">
        <v>8.1594195451934795</v>
      </c>
      <c r="EI43">
        <v>7.9053902940977903</v>
      </c>
      <c r="EJ43">
        <v>7.8308750471097204</v>
      </c>
      <c r="EK43">
        <v>7.4650729255319304</v>
      </c>
      <c r="EL43">
        <v>7.7970044802969598</v>
      </c>
      <c r="EM43">
        <v>6.6216958118942504</v>
      </c>
      <c r="EN43">
        <v>7.3803965085000298</v>
      </c>
      <c r="EO43">
        <v>7.5903940227391402</v>
      </c>
      <c r="EP43">
        <v>7.6852316098148599</v>
      </c>
      <c r="EQ43">
        <v>7.8850679540101298</v>
      </c>
      <c r="ER43">
        <v>8.1899030553249599</v>
      </c>
      <c r="ES43">
        <v>8.0882913548866799</v>
      </c>
      <c r="ET43">
        <v>9.1890847763013301</v>
      </c>
      <c r="EU43">
        <v>7.9223255775041697</v>
      </c>
      <c r="EV43">
        <v>7.7157151199463403</v>
      </c>
      <c r="EW43">
        <v>7.7597468568029297</v>
      </c>
      <c r="EX43">
        <v>7.6445869296395497</v>
      </c>
      <c r="EY43">
        <v>7.0891096339103097</v>
      </c>
      <c r="EZ43">
        <v>7.2584624679741099</v>
      </c>
      <c r="FA43">
        <v>7.4278153020379003</v>
      </c>
      <c r="FB43">
        <v>7.3668482817749297</v>
      </c>
      <c r="FC43">
        <v>7.1873342776673104</v>
      </c>
      <c r="FD43">
        <v>7.0281426136473497</v>
      </c>
      <c r="FE43">
        <v>6.9231438565278003</v>
      </c>
      <c r="FF43">
        <v>7.0315296703286299</v>
      </c>
      <c r="FG43">
        <v>6.6995981155635898</v>
      </c>
      <c r="FH43">
        <v>6.8012098160018697</v>
      </c>
      <c r="FI43">
        <v>6.7402427957389</v>
      </c>
      <c r="FJ43">
        <v>6.6487922653444604</v>
      </c>
      <c r="FK43">
        <v>6.4421818077866302</v>
      </c>
      <c r="FL43">
        <v>6.2592807469977298</v>
      </c>
      <c r="FM43">
        <v>6.3168607105794203</v>
      </c>
      <c r="FN43">
        <v>6.1237984797467</v>
      </c>
      <c r="FO43">
        <v>5.7308999047186999</v>
      </c>
      <c r="FP43">
        <v>5.6733199411370103</v>
      </c>
      <c r="FQ43">
        <v>5.7715445848940101</v>
      </c>
      <c r="FR43">
        <v>5.8088022083880499</v>
      </c>
      <c r="FS43">
        <v>5.7613834148501901</v>
      </c>
      <c r="FT43">
        <v>5.4057424633162201</v>
      </c>
      <c r="FU43">
        <v>5.53106356052343</v>
      </c>
      <c r="FV43">
        <v>5.3617107264596404</v>
      </c>
      <c r="FW43">
        <v>5.4768706536230196</v>
      </c>
      <c r="FX43">
        <v>5.2770343094277399</v>
      </c>
      <c r="FY43">
        <v>5.2668731393839101</v>
      </c>
      <c r="FZ43">
        <v>5.0941332486388502</v>
      </c>
      <c r="GA43">
        <v>5.3346142730094304</v>
      </c>
      <c r="GB43">
        <v>5.2397766859337098</v>
      </c>
      <c r="GC43">
        <v>5.2939695928341202</v>
      </c>
      <c r="GD43">
        <v>5.0467144551009904</v>
      </c>
      <c r="GE43">
        <v>5.0026827182444</v>
      </c>
      <c r="GF43">
        <v>4.77574992059892</v>
      </c>
      <c r="GG43">
        <v>4.7283311270610602</v>
      </c>
      <c r="GH43">
        <v>4.4641407059215403</v>
      </c>
      <c r="GI43">
        <v>4.2812396451326498</v>
      </c>
      <c r="GJ43">
        <v>4.4031736856585804</v>
      </c>
      <c r="GK43">
        <v>4.3794642888896496</v>
      </c>
      <c r="GL43">
        <v>3.88495401342337</v>
      </c>
      <c r="GM43">
        <v>4.4234960257462301</v>
      </c>
      <c r="GN43">
        <v>4.6707511634793697</v>
      </c>
      <c r="GO43">
        <v>4.7622016938738199</v>
      </c>
      <c r="GP43">
        <v>5.0026827182444</v>
      </c>
      <c r="GQ43">
        <v>4.8875227910810199</v>
      </c>
      <c r="GR43">
        <v>4.9586509813878097</v>
      </c>
      <c r="GS43">
        <v>5.6157399775553296</v>
      </c>
      <c r="GT43">
        <v>5.5920305807863997</v>
      </c>
      <c r="GU43">
        <v>5.5988046941489502</v>
      </c>
      <c r="GV43">
        <v>6.1136373097028702</v>
      </c>
      <c r="GW43">
        <v>6.67927577547594</v>
      </c>
      <c r="GX43">
        <v>6.7131463422886997</v>
      </c>
      <c r="GY43">
        <v>6.8384674394958997</v>
      </c>
      <c r="GZ43">
        <v>6.7707263058703901</v>
      </c>
      <c r="HA43">
        <v>6.6995981155635898</v>
      </c>
      <c r="HB43">
        <v>6.7944357026393201</v>
      </c>
      <c r="HC43">
        <v>6.7639521925078299</v>
      </c>
      <c r="HD43">
        <v>6.26266780367901</v>
      </c>
      <c r="HE43">
        <v>6.5370193948623498</v>
      </c>
      <c r="HF43">
        <v>6.6047605284878701</v>
      </c>
      <c r="HG43">
        <v>6.9604014800218303</v>
      </c>
      <c r="HH43">
        <v>6.9366920832529004</v>
      </c>
      <c r="HI43">
        <v>7.1974954477111401</v>
      </c>
      <c r="HJ43">
        <v>7.6344257595957199</v>
      </c>
      <c r="HK43">
        <v>8.0036149378547901</v>
      </c>
      <c r="HL43">
        <v>8.1729677719185805</v>
      </c>
      <c r="HM43">
        <v>8.4168358529704399</v>
      </c>
      <c r="HN43">
        <v>8.1899030553249599</v>
      </c>
      <c r="HO43">
        <v>8.2678053589943001</v>
      </c>
      <c r="HP43">
        <v>8.5557051769027499</v>
      </c>
      <c r="HQ43">
        <v>8.1594195451934795</v>
      </c>
      <c r="HR43">
        <v>8.1594195451934795</v>
      </c>
      <c r="HS43">
        <v>8.0984525249305097</v>
      </c>
      <c r="HT43">
        <v>7.7123280632650699</v>
      </c>
      <c r="HU43">
        <v>7.8816808973288603</v>
      </c>
      <c r="HV43">
        <v>7.9799055410858601</v>
      </c>
      <c r="HW43">
        <v>7.7326504033527197</v>
      </c>
      <c r="HX43">
        <v>6.4963747146870396</v>
      </c>
      <c r="HY43">
        <v>8.1729677719185805</v>
      </c>
      <c r="HZ43">
        <v>8.2102253954126105</v>
      </c>
      <c r="IA43">
        <v>8.7013486141976095</v>
      </c>
      <c r="IB43">
        <v>8.9486037519307402</v>
      </c>
      <c r="IC43">
        <v>9.0502154523690201</v>
      </c>
      <c r="ID43">
        <v>9.4329528573531896</v>
      </c>
      <c r="IE43">
        <v>11.346639882273999</v>
      </c>
      <c r="IF43">
        <v>10.2966523110785</v>
      </c>
      <c r="IG43">
        <v>10.777614359819699</v>
      </c>
      <c r="IH43">
        <v>11.2721246352859</v>
      </c>
      <c r="II43">
        <v>11.996954765079</v>
      </c>
      <c r="IJ43">
        <v>12.3695310000193</v>
      </c>
      <c r="IK43">
        <v>12.9419435791549</v>
      </c>
      <c r="IL43">
        <v>13.704031332442</v>
      </c>
      <c r="IM43">
        <v>14.293379194984</v>
      </c>
      <c r="IN43">
        <v>15.804006474833001</v>
      </c>
      <c r="IO43">
        <v>16.999637483323401</v>
      </c>
      <c r="IP43">
        <v>17.534792438964899</v>
      </c>
      <c r="IQ43">
        <v>18.456071856272001</v>
      </c>
      <c r="IR43">
        <v>19.377351273578999</v>
      </c>
      <c r="IS43">
        <v>20.457822354906</v>
      </c>
      <c r="IT43">
        <f>VLOOKUP(A43,votes!$A$1:S103,8,FALSE)</f>
        <v>0.40300000000000002</v>
      </c>
      <c r="IU43">
        <f>VLOOKUP(A43,pop!$B$3:F93,2,FALSE)</f>
        <v>3930065</v>
      </c>
      <c r="IV43">
        <f>VLOOKUP(A43,pop!$B$3:G93,4,FALSE)</f>
        <v>40.9</v>
      </c>
    </row>
    <row r="44" spans="1:256" x14ac:dyDescent="0.25">
      <c r="A44" t="s">
        <v>43</v>
      </c>
      <c r="G44">
        <v>0.241601010735258</v>
      </c>
      <c r="H44">
        <v>0.39838464536133</v>
      </c>
      <c r="I44">
        <v>0.424943621718751</v>
      </c>
      <c r="J44">
        <v>0.45235933924899402</v>
      </c>
      <c r="K44">
        <v>0.57470197872769901</v>
      </c>
      <c r="L44">
        <v>0.68025249121913101</v>
      </c>
      <c r="M44">
        <v>1.1257579010855601</v>
      </c>
      <c r="N44">
        <v>1.67064528699912</v>
      </c>
      <c r="O44">
        <v>3.6989188178525598</v>
      </c>
      <c r="P44">
        <v>5.7932838106092701</v>
      </c>
      <c r="Q44">
        <v>8.2137000154220701</v>
      </c>
      <c r="R44">
        <v>11.0651794217594</v>
      </c>
      <c r="S44">
        <v>14.6260405191919</v>
      </c>
      <c r="T44">
        <v>17.606031101452299</v>
      </c>
      <c r="U44">
        <v>20.815873101220699</v>
      </c>
      <c r="V44">
        <v>23.875173437765</v>
      </c>
      <c r="W44">
        <v>26.8522266217186</v>
      </c>
      <c r="X44">
        <v>29.888027771808499</v>
      </c>
      <c r="Y44">
        <v>32.199760239269303</v>
      </c>
      <c r="Z44">
        <v>33.6177892718826</v>
      </c>
      <c r="AA44">
        <v>36.8290999708044</v>
      </c>
      <c r="AB44">
        <v>38.999102969961498</v>
      </c>
      <c r="AC44">
        <v>40.116783025703398</v>
      </c>
      <c r="AD44">
        <v>42.673788251782902</v>
      </c>
      <c r="AE44">
        <v>45.105954049822898</v>
      </c>
      <c r="AF44">
        <v>46.640010315555301</v>
      </c>
      <c r="AG44">
        <v>47.844343621348102</v>
      </c>
      <c r="AH44">
        <v>47.029215591207901</v>
      </c>
      <c r="AI44">
        <v>49.284403141262501</v>
      </c>
      <c r="AJ44">
        <v>50.8705982269408</v>
      </c>
      <c r="AK44">
        <v>50.935220989690698</v>
      </c>
      <c r="AL44">
        <v>49.343151107398697</v>
      </c>
      <c r="AM44">
        <v>48.373809666150898</v>
      </c>
      <c r="AN44">
        <v>46.949905836923897</v>
      </c>
      <c r="AO44">
        <v>46.3705040209054</v>
      </c>
      <c r="AP44">
        <v>46.552622715927697</v>
      </c>
      <c r="AQ44">
        <v>45.465050992830697</v>
      </c>
      <c r="AR44">
        <v>42.775128493367902</v>
      </c>
      <c r="AS44">
        <v>44.564738411792902</v>
      </c>
      <c r="AT44">
        <v>43.166536817750597</v>
      </c>
      <c r="AU44">
        <v>42.0863085904206</v>
      </c>
      <c r="AV44">
        <v>40.639639924315802</v>
      </c>
      <c r="AW44">
        <v>35.864164627016798</v>
      </c>
      <c r="AX44">
        <v>29.204348315898098</v>
      </c>
      <c r="AY44">
        <v>30.103192197782398</v>
      </c>
      <c r="AZ44">
        <v>29.690487735675401</v>
      </c>
      <c r="BA44">
        <v>29.542883470758099</v>
      </c>
      <c r="BB44">
        <v>28.592635118504599</v>
      </c>
      <c r="BC44">
        <v>26.9836751959485</v>
      </c>
      <c r="BD44">
        <v>26.729590242409301</v>
      </c>
      <c r="BE44">
        <v>30.0437098820695</v>
      </c>
      <c r="BF44">
        <v>26.968253854837702</v>
      </c>
      <c r="BG44">
        <v>22.6429348480576</v>
      </c>
      <c r="BH44">
        <v>20.8334974910616</v>
      </c>
      <c r="BI44">
        <v>19.7958615391804</v>
      </c>
      <c r="BJ44">
        <v>19.1562430578721</v>
      </c>
      <c r="BK44">
        <v>17.835148169383601</v>
      </c>
      <c r="BL44">
        <v>16.961272173107101</v>
      </c>
      <c r="BM44">
        <v>16.223985198097399</v>
      </c>
      <c r="BN44">
        <v>14.7934722226801</v>
      </c>
      <c r="BO44">
        <v>13.9379549658212</v>
      </c>
      <c r="BP44">
        <v>13.2931960374761</v>
      </c>
      <c r="BQ44">
        <v>12.699107229923399</v>
      </c>
      <c r="BR44">
        <v>12.2511539881346</v>
      </c>
      <c r="BS44">
        <v>11.442635104184699</v>
      </c>
      <c r="BT44">
        <v>11.313389578684999</v>
      </c>
      <c r="BU44">
        <v>11.096022103980999</v>
      </c>
      <c r="BV44">
        <v>10.814031866526999</v>
      </c>
      <c r="BW44">
        <v>10.512948540078799</v>
      </c>
      <c r="BX44">
        <v>10.5452599214538</v>
      </c>
      <c r="BY44">
        <v>10.0671983470202</v>
      </c>
      <c r="BZ44">
        <v>9.8454247748559496</v>
      </c>
      <c r="CA44">
        <v>9.0626081260906393</v>
      </c>
      <c r="CB44">
        <v>8.5874839499638593</v>
      </c>
      <c r="CC44">
        <v>8.3671790769529792</v>
      </c>
      <c r="CD44">
        <v>8.3664447273762796</v>
      </c>
      <c r="CE44">
        <v>8.07123619754171</v>
      </c>
      <c r="CF44">
        <v>7.7804337651673601</v>
      </c>
      <c r="CG44">
        <v>7.5454419006224196</v>
      </c>
      <c r="CH44">
        <v>7.4389612120004998</v>
      </c>
      <c r="CI44">
        <v>7.1481587796261499</v>
      </c>
      <c r="CJ44">
        <v>6.7964053323854499</v>
      </c>
      <c r="CK44">
        <v>6.5702256627609597</v>
      </c>
      <c r="CL44">
        <v>6.7589535039735997</v>
      </c>
      <c r="CM44">
        <v>6.6972681395305598</v>
      </c>
      <c r="CN44">
        <v>6.1685364443044604</v>
      </c>
      <c r="CO44">
        <v>5.8189860457938796</v>
      </c>
      <c r="CP44">
        <v>5.6221803592375004</v>
      </c>
      <c r="CQ44">
        <v>5.3805793485022404</v>
      </c>
      <c r="CR44">
        <v>5.2050697996702402</v>
      </c>
      <c r="CS44">
        <v>4.7306799731201599</v>
      </c>
      <c r="CT44">
        <v>4.4582362801633799</v>
      </c>
      <c r="CU44">
        <v>4.22911921223207</v>
      </c>
      <c r="CV44">
        <v>4.0433287693262399</v>
      </c>
      <c r="CW44">
        <v>3.9023336505992798</v>
      </c>
      <c r="CX44">
        <v>3.8384452374261202</v>
      </c>
      <c r="CY44">
        <v>3.7782285721364799</v>
      </c>
      <c r="CZ44">
        <v>3.7400423941479302</v>
      </c>
      <c r="DA44">
        <v>3.6614669894407199</v>
      </c>
      <c r="DB44">
        <v>3.5748137393897799</v>
      </c>
      <c r="DC44">
        <v>3.5557206503955001</v>
      </c>
      <c r="DD44">
        <v>3.4088507350549202</v>
      </c>
      <c r="DE44">
        <v>3.3868202477538301</v>
      </c>
      <c r="DF44">
        <v>3.3368844765380299</v>
      </c>
      <c r="DG44">
        <v>3.3119165909301298</v>
      </c>
      <c r="DH44">
        <v>3.3221974850039802</v>
      </c>
      <c r="DI44">
        <v>3.4183972795520599</v>
      </c>
      <c r="DJ44">
        <v>3.4250064257423798</v>
      </c>
      <c r="DK44">
        <v>3.4154598812452499</v>
      </c>
      <c r="DL44">
        <v>3.3802111015635101</v>
      </c>
      <c r="DM44">
        <v>3.6093281694948098</v>
      </c>
      <c r="DN44">
        <v>3.2083733006150199</v>
      </c>
      <c r="DO44">
        <v>3.2406846819899502</v>
      </c>
      <c r="DP44">
        <v>3.3332127286545199</v>
      </c>
      <c r="DQ44">
        <v>3.41619423082195</v>
      </c>
      <c r="DR44">
        <v>3.4330842710861198</v>
      </c>
      <c r="DS44">
        <v>3.3721332562197701</v>
      </c>
      <c r="DT44">
        <v>3.1180483026805699</v>
      </c>
      <c r="DU44">
        <v>3.5123940253700301</v>
      </c>
      <c r="DV44">
        <v>3.5615954470091298</v>
      </c>
      <c r="DW44">
        <v>3.3478997201885798</v>
      </c>
      <c r="DX44">
        <v>3.2509655760637899</v>
      </c>
      <c r="DY44">
        <v>3.25390297437061</v>
      </c>
      <c r="DZ44">
        <v>3.3596493134158201</v>
      </c>
      <c r="EA44">
        <v>3.3882889469072399</v>
      </c>
      <c r="EB44">
        <v>3.6262182097589801</v>
      </c>
      <c r="EC44">
        <v>3.7282928009206899</v>
      </c>
      <c r="ED44">
        <v>3.8641474726107199</v>
      </c>
      <c r="EE44">
        <v>3.8568039768436999</v>
      </c>
      <c r="EF44">
        <v>3.8744283666845698</v>
      </c>
      <c r="EG44">
        <v>3.7459171907615598</v>
      </c>
      <c r="EH44">
        <v>3.7180119068468498</v>
      </c>
      <c r="EI44">
        <v>3.6761539809747799</v>
      </c>
      <c r="EJ44">
        <v>3.5836259343102101</v>
      </c>
      <c r="EK44">
        <v>3.6144686165317301</v>
      </c>
      <c r="EL44">
        <v>3.59757857626757</v>
      </c>
      <c r="EM44">
        <v>3.5946411779607601</v>
      </c>
      <c r="EN44">
        <v>3.61960906356865</v>
      </c>
      <c r="EO44">
        <v>3.6849661758952101</v>
      </c>
      <c r="EP44">
        <v>3.4492399617735798</v>
      </c>
      <c r="EQ44">
        <v>3.45658345754061</v>
      </c>
      <c r="ER44">
        <v>3.4316155719327099</v>
      </c>
      <c r="ES44">
        <v>3.3515714680720898</v>
      </c>
      <c r="ET44">
        <v>3.3537745168022002</v>
      </c>
      <c r="EU44">
        <v>3.3501027689186902</v>
      </c>
      <c r="EV44">
        <v>3.3038387455864</v>
      </c>
      <c r="EW44">
        <v>3.45952085584742</v>
      </c>
      <c r="EX44">
        <v>3.40150723928789</v>
      </c>
      <c r="EY44">
        <v>3.3471653706118798</v>
      </c>
      <c r="EZ44">
        <v>3.3985698409810801</v>
      </c>
      <c r="FA44">
        <v>3.36185236214593</v>
      </c>
      <c r="FB44">
        <v>3.3501027689186902</v>
      </c>
      <c r="FC44">
        <v>3.29943264812619</v>
      </c>
      <c r="FD44">
        <v>3.24141903156666</v>
      </c>
      <c r="FE44">
        <v>3.28841740447564</v>
      </c>
      <c r="FF44">
        <v>3.3133852900835401</v>
      </c>
      <c r="FG44">
        <v>3.3229318345806802</v>
      </c>
      <c r="FH44">
        <v>3.3456966714584699</v>
      </c>
      <c r="FI44">
        <v>3.41325683251514</v>
      </c>
      <c r="FJ44">
        <v>3.3633210612993398</v>
      </c>
      <c r="FK44">
        <v>3.35450886637891</v>
      </c>
      <c r="FL44">
        <v>3.3038387455864</v>
      </c>
      <c r="FM44">
        <v>3.2039672031548099</v>
      </c>
      <c r="FN44">
        <v>3.1907489107741598</v>
      </c>
      <c r="FO44">
        <v>3.13126659506122</v>
      </c>
      <c r="FP44">
        <v>3.1055643598766198</v>
      </c>
      <c r="FQ44">
        <v>3.1055643598766198</v>
      </c>
      <c r="FR44">
        <v>3.0864712708823401</v>
      </c>
      <c r="FS44">
        <v>3.0387385483966498</v>
      </c>
      <c r="FT44">
        <v>3.1782649679702102</v>
      </c>
      <c r="FU44">
        <v>3.1246574488708898</v>
      </c>
      <c r="FV44">
        <v>3.1114391564902402</v>
      </c>
      <c r="FW44">
        <v>3.2039672031548099</v>
      </c>
      <c r="FX44">
        <v>3.38608589817713</v>
      </c>
      <c r="FY44">
        <v>3.4778795952649899</v>
      </c>
      <c r="FZ44">
        <v>3.5821572351568101</v>
      </c>
      <c r="GA44">
        <v>3.6541234936736902</v>
      </c>
      <c r="GB44">
        <v>3.8215551971619601</v>
      </c>
      <c r="GC44">
        <v>3.94345722689464</v>
      </c>
      <c r="GD44">
        <v>3.9662220637724301</v>
      </c>
      <c r="GE44">
        <v>3.86635052134084</v>
      </c>
      <c r="GF44">
        <v>3.7216836547303598</v>
      </c>
      <c r="GG44">
        <v>3.62474951060558</v>
      </c>
      <c r="GH44">
        <v>3.5278153664807901</v>
      </c>
      <c r="GI44">
        <v>3.5395649597080401</v>
      </c>
      <c r="GJ44">
        <v>3.5748137393897799</v>
      </c>
      <c r="GK44">
        <v>3.5718763410829699</v>
      </c>
      <c r="GL44">
        <v>3.6181403644152499</v>
      </c>
      <c r="GM44">
        <v>3.77161942594616</v>
      </c>
      <c r="GN44">
        <v>3.82742999377558</v>
      </c>
      <c r="GO44">
        <v>3.9295045849372898</v>
      </c>
      <c r="GP44">
        <v>3.8634131230340198</v>
      </c>
      <c r="GQ44">
        <v>3.9640190150423198</v>
      </c>
      <c r="GR44">
        <v>4.0646249070506197</v>
      </c>
      <c r="GS44">
        <v>4.05728141128359</v>
      </c>
      <c r="GT44">
        <v>4.0484692163631602</v>
      </c>
      <c r="GU44">
        <v>4.0580157608603002</v>
      </c>
      <c r="GV44">
        <v>4.1013423858857703</v>
      </c>
      <c r="GW44">
        <v>4.1879956359367103</v>
      </c>
      <c r="GX44">
        <v>4.2019482778940702</v>
      </c>
      <c r="GY44">
        <v>4.2048856762008802</v>
      </c>
      <c r="GZ44">
        <v>4.39655091572034</v>
      </c>
      <c r="HA44">
        <v>4.7159929815861101</v>
      </c>
      <c r="HB44">
        <v>4.9620000897815801</v>
      </c>
      <c r="HC44">
        <v>5.2755673590337198</v>
      </c>
      <c r="HD44">
        <v>5.7822685669587397</v>
      </c>
      <c r="HE44">
        <v>6.31540635964505</v>
      </c>
      <c r="HF44">
        <v>6.5768348089512898</v>
      </c>
      <c r="HG44">
        <v>6.6495354170448699</v>
      </c>
      <c r="HH44">
        <v>6.7993427306922696</v>
      </c>
      <c r="HI44">
        <v>7.0637085783053202</v>
      </c>
      <c r="HJ44">
        <v>7.3971032861284396</v>
      </c>
      <c r="HK44">
        <v>7.3926971886682198</v>
      </c>
      <c r="HL44">
        <v>7.1841419088845901</v>
      </c>
      <c r="HM44">
        <v>7.1261282923250597</v>
      </c>
      <c r="HN44">
        <v>7.1966258516885402</v>
      </c>
      <c r="HO44">
        <v>7.1966258516885402</v>
      </c>
      <c r="HP44">
        <v>7.1026291058705704</v>
      </c>
      <c r="HQ44">
        <v>6.8265136650302702</v>
      </c>
      <c r="HR44">
        <v>6.9109638663511097</v>
      </c>
      <c r="HS44">
        <v>7.1584396736999896</v>
      </c>
      <c r="HT44">
        <v>7.3398240191456097</v>
      </c>
      <c r="HU44">
        <v>7.3170591822678199</v>
      </c>
      <c r="HV44">
        <v>7.1760640635408599</v>
      </c>
      <c r="HW44">
        <v>7.7591376274429802</v>
      </c>
      <c r="HX44">
        <v>7.8825083563290699</v>
      </c>
      <c r="HY44">
        <v>7.8311038859598598</v>
      </c>
      <c r="HZ44">
        <v>8.0345187187065701</v>
      </c>
      <c r="IA44">
        <v>8.2122313162686709</v>
      </c>
      <c r="IB44">
        <v>8.3539607845723403</v>
      </c>
      <c r="IC44">
        <v>8.9340969501676408</v>
      </c>
      <c r="ID44">
        <v>8.9377686980511495</v>
      </c>
      <c r="IE44">
        <v>9.5773871793593894</v>
      </c>
      <c r="IF44">
        <v>10.0312152177617</v>
      </c>
      <c r="IG44">
        <v>10.0686670461736</v>
      </c>
      <c r="IH44">
        <v>10.4799028091272</v>
      </c>
      <c r="II44">
        <v>10.804485322029899</v>
      </c>
      <c r="IJ44">
        <v>11.046820682341901</v>
      </c>
      <c r="IK44">
        <v>11.116583892128601</v>
      </c>
      <c r="IL44">
        <v>11.4822899813267</v>
      </c>
      <c r="IM44">
        <v>12.182859477501299</v>
      </c>
      <c r="IN44">
        <v>13.2660251031381</v>
      </c>
      <c r="IO44">
        <v>14.1736811799429</v>
      </c>
      <c r="IP44">
        <v>15.283283390340999</v>
      </c>
      <c r="IQ44">
        <v>16.490554094440601</v>
      </c>
      <c r="IR44">
        <v>18.468891854078201</v>
      </c>
      <c r="IS44">
        <v>19.7907210921434</v>
      </c>
      <c r="IT44">
        <f>VLOOKUP(A44,votes!$A$1:S104,8,FALSE)</f>
        <v>0.42699999999999999</v>
      </c>
      <c r="IU44">
        <f>VLOOKUP(A44,pop!$B$3:F94,2,FALSE)</f>
        <v>19651127</v>
      </c>
      <c r="IV44">
        <f>VLOOKUP(A44,pop!$B$3:G94,4,FALSE)</f>
        <v>417</v>
      </c>
    </row>
    <row r="45" spans="1:256" x14ac:dyDescent="0.25">
      <c r="A45" t="s">
        <v>44</v>
      </c>
      <c r="O45">
        <v>0.25774648266848199</v>
      </c>
      <c r="P45">
        <v>0.26360435727458398</v>
      </c>
      <c r="Q45">
        <v>0.30851472925469797</v>
      </c>
      <c r="R45">
        <v>0.41883803433628303</v>
      </c>
      <c r="S45">
        <v>0.41473752211201198</v>
      </c>
      <c r="T45">
        <v>0.42176697163933402</v>
      </c>
      <c r="U45">
        <v>0.53390342838471305</v>
      </c>
      <c r="V45">
        <v>0.61423999441125299</v>
      </c>
      <c r="W45">
        <v>0.81173405255983</v>
      </c>
      <c r="X45">
        <v>0.97742821998956797</v>
      </c>
      <c r="Y45">
        <v>1.12136456745378</v>
      </c>
      <c r="Z45">
        <v>1.2820376995068601</v>
      </c>
      <c r="AA45">
        <v>1.6000366066952501</v>
      </c>
      <c r="AB45">
        <v>1.81928848480935</v>
      </c>
      <c r="AC45">
        <v>2.0753612890189399</v>
      </c>
      <c r="AD45">
        <v>2.35151823473517</v>
      </c>
      <c r="AE45">
        <v>2.7900219909633699</v>
      </c>
      <c r="AF45">
        <v>2.92893730305093</v>
      </c>
      <c r="AG45">
        <v>3.1096945766106399</v>
      </c>
      <c r="AH45">
        <v>3.4912932652367101</v>
      </c>
      <c r="AI45">
        <v>3.6184928281120601</v>
      </c>
      <c r="AJ45">
        <v>3.9097128799582701</v>
      </c>
      <c r="AK45">
        <v>4.1791751118389602</v>
      </c>
      <c r="AL45">
        <v>4.46872148522628</v>
      </c>
      <c r="AM45">
        <v>4.4084690607063699</v>
      </c>
      <c r="AN45">
        <v>4.8017834985446397</v>
      </c>
      <c r="AO45">
        <v>4.7649625724491402</v>
      </c>
      <c r="AP45">
        <v>4.77835200012023</v>
      </c>
      <c r="AQ45">
        <v>4.7649625724491402</v>
      </c>
      <c r="AR45">
        <v>4.9909091643987802</v>
      </c>
      <c r="AS45">
        <v>4.98086709364547</v>
      </c>
      <c r="AT45">
        <v>5.4695812036402502</v>
      </c>
      <c r="AU45">
        <v>5.4277392421680997</v>
      </c>
      <c r="AV45">
        <v>5.7708433262397696</v>
      </c>
      <c r="AW45">
        <v>6.3030730761656004</v>
      </c>
      <c r="AX45">
        <v>6.8771447875635801</v>
      </c>
      <c r="AY45">
        <v>6.8671027168102698</v>
      </c>
      <c r="AZ45">
        <v>7.2185751931763802</v>
      </c>
      <c r="BA45">
        <v>7.4110482159483002</v>
      </c>
      <c r="BB45">
        <v>7.61188963101465</v>
      </c>
      <c r="BC45">
        <v>7.8813518628953299</v>
      </c>
      <c r="BD45">
        <v>7.8595940429298103</v>
      </c>
      <c r="BE45">
        <v>8.1156668471394102</v>
      </c>
      <c r="BF45">
        <v>8.8838852597681992</v>
      </c>
      <c r="BG45">
        <v>8.9910006811369207</v>
      </c>
      <c r="BH45">
        <v>9.5433145725693809</v>
      </c>
      <c r="BI45">
        <v>9.9667552226676008</v>
      </c>
      <c r="BJ45">
        <v>9.9048291196888094</v>
      </c>
      <c r="BK45">
        <v>8.8621274398026806</v>
      </c>
      <c r="BL45">
        <v>9.5784618202059892</v>
      </c>
      <c r="BM45">
        <v>9.1048108163411801</v>
      </c>
      <c r="BN45">
        <v>9.13493702860114</v>
      </c>
      <c r="BO45">
        <v>9.0529267841157104</v>
      </c>
      <c r="BP45">
        <v>9.3341047652086004</v>
      </c>
      <c r="BQ45">
        <v>9.2771996976064699</v>
      </c>
      <c r="BR45">
        <v>10.8604995197128</v>
      </c>
      <c r="BS45">
        <v>10.4487746188268</v>
      </c>
      <c r="BT45">
        <v>10.594384644749899</v>
      </c>
      <c r="BU45">
        <v>10.857152162795</v>
      </c>
      <c r="BV45">
        <v>10.5558900401955</v>
      </c>
      <c r="BW45">
        <v>10.1592282454395</v>
      </c>
      <c r="BX45">
        <v>10.6194898216332</v>
      </c>
      <c r="BY45">
        <v>10.313206663657001</v>
      </c>
      <c r="BZ45">
        <v>10.584342573996601</v>
      </c>
      <c r="CA45">
        <v>10.5073533648878</v>
      </c>
      <c r="CB45">
        <v>10.1525335316039</v>
      </c>
      <c r="CC45">
        <v>9.8010610552378594</v>
      </c>
      <c r="CD45">
        <v>11.0245200086837</v>
      </c>
      <c r="CE45">
        <v>12.045463868604299</v>
      </c>
      <c r="CF45">
        <v>12.286473566683901</v>
      </c>
      <c r="CG45">
        <v>12.1576003253497</v>
      </c>
      <c r="CH45">
        <v>12.6915037537344</v>
      </c>
      <c r="CI45">
        <v>13.158460043763601</v>
      </c>
      <c r="CJ45">
        <v>13.996972951665599</v>
      </c>
      <c r="CK45">
        <v>12.8387874581164</v>
      </c>
      <c r="CL45">
        <v>11.5433603309384</v>
      </c>
      <c r="CM45">
        <v>11.140003822346801</v>
      </c>
      <c r="CN45">
        <v>10.803594452110699</v>
      </c>
      <c r="CO45">
        <v>10.0403970748586</v>
      </c>
      <c r="CP45">
        <v>9.6839035631158303</v>
      </c>
      <c r="CQ45">
        <v>10.1625756023573</v>
      </c>
      <c r="CR45">
        <v>9.7960400198612092</v>
      </c>
      <c r="CS45">
        <v>9.2035578454154798</v>
      </c>
      <c r="CT45">
        <v>8.8236328352483007</v>
      </c>
      <c r="CU45">
        <v>8.0185934965240104</v>
      </c>
      <c r="CV45">
        <v>7.8311415091287504</v>
      </c>
      <c r="CW45">
        <v>7.4846900681393</v>
      </c>
      <c r="CX45">
        <v>6.40516746215767</v>
      </c>
      <c r="CY45">
        <v>6.0838211980515098</v>
      </c>
      <c r="CZ45">
        <v>6.0135267027782904</v>
      </c>
      <c r="DA45">
        <v>6.0218950950727201</v>
      </c>
      <c r="DB45">
        <v>6.0101793458605197</v>
      </c>
      <c r="DC45">
        <v>5.9951162397305398</v>
      </c>
      <c r="DD45">
        <v>5.98172681205945</v>
      </c>
      <c r="DE45">
        <v>5.8377904645952299</v>
      </c>
      <c r="DF45">
        <v>5.9900952043538798</v>
      </c>
      <c r="DG45">
        <v>6.1306841949003301</v>
      </c>
      <c r="DH45">
        <v>6.2578837577756801</v>
      </c>
      <c r="DI45">
        <v>6.2059997255502104</v>
      </c>
      <c r="DJ45">
        <v>6.3214835392133599</v>
      </c>
      <c r="DK45">
        <v>6.36667285760329</v>
      </c>
      <c r="DL45">
        <v>6.2629047931523401</v>
      </c>
      <c r="DM45">
        <v>6.2327785808923899</v>
      </c>
      <c r="DN45">
        <v>6.3482623945555403</v>
      </c>
      <c r="DO45">
        <v>6.17419983483137</v>
      </c>
      <c r="DP45">
        <v>6.3415676807199901</v>
      </c>
      <c r="DQ45">
        <v>6.3984727483221304</v>
      </c>
      <c r="DR45">
        <v>6.4637462082186898</v>
      </c>
      <c r="DS45">
        <v>6.7147979770516297</v>
      </c>
      <c r="DT45">
        <v>6.5491038096218901</v>
      </c>
      <c r="DU45">
        <v>6.6160509479773397</v>
      </c>
      <c r="DV45">
        <v>6.98258653047343</v>
      </c>
      <c r="DW45">
        <v>7.1181544856432097</v>
      </c>
      <c r="DX45">
        <v>7.5951528464257896</v>
      </c>
      <c r="DY45">
        <v>7.8210994383754402</v>
      </c>
      <c r="DZ45">
        <v>8.2378453746381108</v>
      </c>
      <c r="EA45">
        <v>9.2721786622298197</v>
      </c>
      <c r="EB45">
        <v>9.5449882510282809</v>
      </c>
      <c r="EC45">
        <v>10.2964698790682</v>
      </c>
      <c r="ED45">
        <v>10.7835103106041</v>
      </c>
      <c r="EE45">
        <v>10.882257339678301</v>
      </c>
      <c r="EF45">
        <v>11.0312147225192</v>
      </c>
      <c r="EG45">
        <v>11.314066382070999</v>
      </c>
      <c r="EH45">
        <v>11.268877063681099</v>
      </c>
      <c r="EI45">
        <v>11.5952443631639</v>
      </c>
      <c r="EJ45">
        <v>11.4914762987129</v>
      </c>
      <c r="EK45">
        <v>11.3910555911798</v>
      </c>
      <c r="EL45">
        <v>11.6002653985405</v>
      </c>
      <c r="EM45">
        <v>12.1107373285008</v>
      </c>
      <c r="EN45">
        <v>11.9450431610711</v>
      </c>
      <c r="EO45">
        <v>12.8823030980474</v>
      </c>
      <c r="EP45">
        <v>12.758450892089799</v>
      </c>
      <c r="EQ45">
        <v>12.7199562875354</v>
      </c>
      <c r="ER45">
        <v>12.8320927442808</v>
      </c>
      <c r="ES45">
        <v>12.5927567246601</v>
      </c>
      <c r="ET45">
        <v>12.037095476309901</v>
      </c>
      <c r="EU45">
        <v>12.075590080864201</v>
      </c>
      <c r="EV45">
        <v>11.772654279805799</v>
      </c>
      <c r="EW45">
        <v>12.145884576137499</v>
      </c>
      <c r="EX45">
        <v>11.8094752059013</v>
      </c>
      <c r="EY45">
        <v>11.6538231092249</v>
      </c>
      <c r="EZ45">
        <v>13.379385600336599</v>
      </c>
      <c r="FA45">
        <v>14.0388149131378</v>
      </c>
      <c r="FB45">
        <v>13.898225922591401</v>
      </c>
      <c r="FC45">
        <v>12.7919244612676</v>
      </c>
      <c r="FD45">
        <v>12.542546370893501</v>
      </c>
      <c r="FE45">
        <v>12.505725444797999</v>
      </c>
      <c r="FF45">
        <v>12.9793764486628</v>
      </c>
      <c r="FG45">
        <v>11.6421073600127</v>
      </c>
      <c r="FH45">
        <v>10.9810043687526</v>
      </c>
      <c r="FI45">
        <v>11.047951507108101</v>
      </c>
      <c r="FJ45">
        <v>11.166782677689</v>
      </c>
      <c r="FK45">
        <v>10.9408360857394</v>
      </c>
      <c r="FL45">
        <v>10.8755626258428</v>
      </c>
      <c r="FM45">
        <v>10.472206117251201</v>
      </c>
      <c r="FN45">
        <v>10.073870644036299</v>
      </c>
      <c r="FO45">
        <v>10.580995217078801</v>
      </c>
      <c r="FP45">
        <v>10.4989849725934</v>
      </c>
      <c r="FQ45">
        <v>10.380153802012501</v>
      </c>
      <c r="FR45">
        <v>10.6178161431743</v>
      </c>
      <c r="FS45">
        <v>10.7600788121796</v>
      </c>
      <c r="FT45">
        <v>11.196908889949</v>
      </c>
      <c r="FU45">
        <v>11.2722244205988</v>
      </c>
      <c r="FV45">
        <v>11.2755717775166</v>
      </c>
      <c r="FW45">
        <v>11.359255700460899</v>
      </c>
      <c r="FX45">
        <v>11.667212536896001</v>
      </c>
      <c r="FY45">
        <v>11.6973387491559</v>
      </c>
      <c r="FZ45">
        <v>11.832906704325699</v>
      </c>
      <c r="GA45">
        <v>11.829559347408001</v>
      </c>
      <c r="GB45">
        <v>11.9601062672011</v>
      </c>
      <c r="GC45">
        <v>11.578507578575</v>
      </c>
      <c r="GD45">
        <v>12.0153376563443</v>
      </c>
      <c r="GE45">
        <v>11.677254607649299</v>
      </c>
      <c r="GF45">
        <v>11.367624092755401</v>
      </c>
      <c r="GG45">
        <v>11.3324768451187</v>
      </c>
      <c r="GH45">
        <v>11.5282972248084</v>
      </c>
      <c r="GI45">
        <v>11.551728723232801</v>
      </c>
      <c r="GJ45">
        <v>11.9517378749067</v>
      </c>
      <c r="GK45">
        <v>11.5282972248084</v>
      </c>
      <c r="GL45">
        <v>11.715749212203701</v>
      </c>
      <c r="GM45">
        <v>11.8948328073045</v>
      </c>
      <c r="GN45">
        <v>11.832906704325699</v>
      </c>
      <c r="GO45">
        <v>11.6069601123761</v>
      </c>
      <c r="GP45">
        <v>11.819517276654601</v>
      </c>
      <c r="GQ45">
        <v>11.359255700460899</v>
      </c>
      <c r="GR45">
        <v>11.208624639161201</v>
      </c>
      <c r="GS45">
        <v>10.991046439505901</v>
      </c>
      <c r="GT45">
        <v>10.872215268925</v>
      </c>
      <c r="GU45">
        <v>10.428690477320201</v>
      </c>
      <c r="GV45">
        <v>10.0956284640018</v>
      </c>
      <c r="GW45">
        <v>9.5918512478770896</v>
      </c>
      <c r="GX45">
        <v>9.6286721739725802</v>
      </c>
      <c r="GY45">
        <v>9.4278307589062305</v>
      </c>
      <c r="GZ45">
        <v>9.1299159932244809</v>
      </c>
      <c r="HA45">
        <v>9.2152735946276803</v>
      </c>
      <c r="HB45">
        <v>9.5081673249327796</v>
      </c>
      <c r="HC45">
        <v>8.7516646615161893</v>
      </c>
      <c r="HD45">
        <v>8.7935066229883496</v>
      </c>
      <c r="HE45">
        <v>9.0294952856913095</v>
      </c>
      <c r="HF45">
        <v>9.5834828555826608</v>
      </c>
      <c r="HG45">
        <v>9.9818183287975799</v>
      </c>
      <c r="HH45">
        <v>9.4830621480494806</v>
      </c>
      <c r="HI45">
        <v>9.0713372471634699</v>
      </c>
      <c r="HJ45">
        <v>11.404445018850801</v>
      </c>
      <c r="HK45">
        <v>11.652149430766</v>
      </c>
      <c r="HL45">
        <v>11.886464415010099</v>
      </c>
      <c r="HM45">
        <v>11.458002729535201</v>
      </c>
      <c r="HN45">
        <v>11.7375070321692</v>
      </c>
      <c r="HO45">
        <v>12.758450892089799</v>
      </c>
      <c r="HP45">
        <v>13.2538597159202</v>
      </c>
      <c r="HQ45">
        <v>12.395262666511501</v>
      </c>
      <c r="HR45">
        <v>12.510746480174699</v>
      </c>
      <c r="HS45">
        <v>12.2730841390128</v>
      </c>
      <c r="HT45">
        <v>12.4220415218537</v>
      </c>
      <c r="HU45">
        <v>12.1475582545963</v>
      </c>
      <c r="HV45">
        <v>11.630391610800499</v>
      </c>
      <c r="HW45">
        <v>11.986885122543301</v>
      </c>
      <c r="HX45">
        <v>11.9885588010021</v>
      </c>
      <c r="HY45">
        <v>11.983537765625501</v>
      </c>
      <c r="HZ45">
        <v>11.9400221256944</v>
      </c>
      <c r="IA45">
        <v>12.1057162931242</v>
      </c>
      <c r="IB45">
        <v>12.4638834833258</v>
      </c>
      <c r="IC45">
        <v>12.812008602774201</v>
      </c>
      <c r="ID45">
        <v>13.35930145883</v>
      </c>
      <c r="IE45">
        <v>13.521648269342</v>
      </c>
      <c r="IF45">
        <v>13.9835835239946</v>
      </c>
      <c r="IG45">
        <v>14.7584966504589</v>
      </c>
      <c r="IH45">
        <v>15.098253377612799</v>
      </c>
      <c r="II45">
        <v>15.302442149596899</v>
      </c>
      <c r="IJ45">
        <v>15.514999313875499</v>
      </c>
      <c r="IK45">
        <v>15.200347763604899</v>
      </c>
      <c r="IL45">
        <v>15.094906020694999</v>
      </c>
      <c r="IM45">
        <v>15.2823580080903</v>
      </c>
      <c r="IN45">
        <v>16.206228517395498</v>
      </c>
      <c r="IO45">
        <v>16.373596363284101</v>
      </c>
      <c r="IP45">
        <v>16.835531617936699</v>
      </c>
      <c r="IQ45">
        <v>17.126751669782902</v>
      </c>
      <c r="IR45">
        <v>17.858149156316198</v>
      </c>
      <c r="IS45">
        <v>18.1175693174436</v>
      </c>
      <c r="IT45">
        <f>VLOOKUP(A45,votes!$A$1:S105,8,FALSE)</f>
        <v>0.44</v>
      </c>
      <c r="IU45">
        <f>VLOOKUP(A45,pop!$B$3:F95,2,FALSE)</f>
        <v>8260405</v>
      </c>
      <c r="IV45">
        <f>VLOOKUP(A45,pop!$B$3:G95,4,FALSE)</f>
        <v>209.2</v>
      </c>
    </row>
    <row r="46" spans="1:256" x14ac:dyDescent="0.25">
      <c r="A46" t="s">
        <v>45</v>
      </c>
      <c r="L46">
        <v>0.29418016034289601</v>
      </c>
      <c r="M46">
        <v>0.47804276055720601</v>
      </c>
      <c r="N46">
        <v>0.31869517370480399</v>
      </c>
      <c r="O46">
        <v>0.56997406066436096</v>
      </c>
      <c r="P46">
        <v>0.45597924853148902</v>
      </c>
      <c r="Q46">
        <v>0.51481528060006798</v>
      </c>
      <c r="R46">
        <v>0.64089249217559496</v>
      </c>
      <c r="S46">
        <v>0.88254048102868898</v>
      </c>
      <c r="T46">
        <v>0.78798257234704405</v>
      </c>
      <c r="U46">
        <v>0.86152761243276799</v>
      </c>
      <c r="V46">
        <v>0.97709838971033403</v>
      </c>
      <c r="W46">
        <v>1.1977335099674999</v>
      </c>
      <c r="X46">
        <v>1.38684932733079</v>
      </c>
      <c r="Y46">
        <v>1.47090080171448</v>
      </c>
      <c r="Z46">
        <v>2.2378705054656001</v>
      </c>
      <c r="AA46">
        <v>2.6896471802779098</v>
      </c>
      <c r="AB46">
        <v>2.7211664831717899</v>
      </c>
      <c r="AC46">
        <v>2.41647988853093</v>
      </c>
      <c r="AD46">
        <v>3.9083935588413299</v>
      </c>
      <c r="AE46">
        <v>4.2445994563760703</v>
      </c>
      <c r="AF46">
        <v>4.8119469084659396</v>
      </c>
      <c r="AG46">
        <v>4.7489083026781804</v>
      </c>
      <c r="AH46">
        <v>4.2971316278658698</v>
      </c>
      <c r="AI46">
        <v>4.5282731824210103</v>
      </c>
      <c r="AJ46">
        <v>5.2847364518741697</v>
      </c>
      <c r="AK46">
        <v>3.5721876613065899</v>
      </c>
      <c r="AL46">
        <v>3.6247198327964001</v>
      </c>
      <c r="AM46">
        <v>3.23598176377185</v>
      </c>
      <c r="AN46">
        <v>2.8367372604493499</v>
      </c>
      <c r="AO46">
        <v>2.8367372604493499</v>
      </c>
      <c r="AP46">
        <v>4.7804276055720596</v>
      </c>
      <c r="AQ46">
        <v>4.0239643361189001</v>
      </c>
      <c r="AR46">
        <v>5.5789166122170704</v>
      </c>
      <c r="AS46">
        <v>5.4633458349395001</v>
      </c>
      <c r="AT46">
        <v>5.5053715721313399</v>
      </c>
      <c r="AU46">
        <v>5.5158780064292996</v>
      </c>
      <c r="AV46">
        <v>5.9676546812416102</v>
      </c>
      <c r="AW46">
        <v>4.7173889997843004</v>
      </c>
      <c r="AX46">
        <v>5.5789166122170597</v>
      </c>
      <c r="AY46">
        <v>4.5492860510169297</v>
      </c>
      <c r="AZ46">
        <v>4.7804276055720596</v>
      </c>
      <c r="BA46">
        <v>4.9800498572333103</v>
      </c>
      <c r="BB46">
        <v>5.1586592402986398</v>
      </c>
      <c r="BC46">
        <v>5.4633458349395001</v>
      </c>
      <c r="BD46">
        <v>4.9380241200414696</v>
      </c>
      <c r="BE46">
        <v>5.0010627258292297</v>
      </c>
      <c r="BF46">
        <v>6.1987962357967401</v>
      </c>
      <c r="BG46">
        <v>6.6400664763110804</v>
      </c>
      <c r="BH46">
        <v>6.87120803086622</v>
      </c>
      <c r="BI46">
        <v>6.8291822936743696</v>
      </c>
      <c r="BJ46">
        <v>6.5770278705233203</v>
      </c>
      <c r="BK46">
        <v>7.1758946255070697</v>
      </c>
      <c r="BL46">
        <v>7.32298470567852</v>
      </c>
      <c r="BM46">
        <v>6.6925986478008896</v>
      </c>
      <c r="BN46">
        <v>6.1147447614130597</v>
      </c>
      <c r="BO46">
        <v>5.8100581667722002</v>
      </c>
      <c r="BP46">
        <v>6.00968041843345</v>
      </c>
      <c r="BQ46">
        <v>6.3353798816702298</v>
      </c>
      <c r="BR46">
        <v>5.8625903382619997</v>
      </c>
      <c r="BS46">
        <v>5.6629680866007499</v>
      </c>
      <c r="BT46">
        <v>5.3162557547680498</v>
      </c>
      <c r="BU46">
        <v>5.72600669238851</v>
      </c>
      <c r="BV46">
        <v>5.5158780064292996</v>
      </c>
      <c r="BW46">
        <v>5.1691656745966004</v>
      </c>
      <c r="BX46">
        <v>5.0641013316169996</v>
      </c>
      <c r="BY46">
        <v>5.97816111553957</v>
      </c>
      <c r="BZ46">
        <v>5.8100581667722002</v>
      </c>
      <c r="CA46">
        <v>5.8941096411558798</v>
      </c>
      <c r="CB46">
        <v>5.5999294808129898</v>
      </c>
      <c r="CC46">
        <v>5.8100581667722002</v>
      </c>
      <c r="CD46">
        <v>5.72600669238851</v>
      </c>
      <c r="CE46">
        <v>5.3582814919598896</v>
      </c>
      <c r="CF46">
        <v>4.3916895365475197</v>
      </c>
      <c r="CG46">
        <v>4.7699211712740999</v>
      </c>
      <c r="CH46">
        <v>5.0220755944251598</v>
      </c>
      <c r="CI46">
        <v>4.2340930220781097</v>
      </c>
      <c r="CJ46">
        <v>5.27423001757621</v>
      </c>
      <c r="CK46">
        <v>5.1271399374047597</v>
      </c>
      <c r="CL46">
        <v>5.4423329663435798</v>
      </c>
      <c r="CM46">
        <v>5.3477750576619298</v>
      </c>
      <c r="CN46">
        <v>5.1166335031068</v>
      </c>
      <c r="CO46">
        <v>4.8434662113598304</v>
      </c>
      <c r="CP46">
        <v>5.5368908750252199</v>
      </c>
      <c r="CQ46">
        <v>4.1185222448005403</v>
      </c>
      <c r="CR46">
        <v>4.1395351133964704</v>
      </c>
      <c r="CS46">
        <v>3.4671233183269901</v>
      </c>
      <c r="CT46">
        <v>4.0239643361189001</v>
      </c>
      <c r="CU46">
        <v>3.4986426212208701</v>
      </c>
      <c r="CV46">
        <v>3.1309174207922501</v>
      </c>
      <c r="CW46">
        <v>2.94180160342896</v>
      </c>
      <c r="CX46">
        <v>2.8892694319391601</v>
      </c>
      <c r="CY46">
        <v>2.7947115232575102</v>
      </c>
      <c r="CZ46">
        <v>2.99433377491876</v>
      </c>
      <c r="DA46">
        <v>2.7106600488738302</v>
      </c>
      <c r="DB46">
        <v>2.5320506658084998</v>
      </c>
      <c r="DC46">
        <v>2.4690120600207299</v>
      </c>
      <c r="DD46">
        <v>2.3009091112533602</v>
      </c>
      <c r="DE46">
        <v>2.3744541513390902</v>
      </c>
      <c r="DF46">
        <v>2.2378705054656001</v>
      </c>
      <c r="DG46">
        <v>2.17483189967784</v>
      </c>
      <c r="DH46">
        <v>1.7020423562696101</v>
      </c>
      <c r="DI46">
        <v>1.9752096480165799</v>
      </c>
      <c r="DJ46">
        <v>1.9436903451226999</v>
      </c>
      <c r="DK46">
        <v>2.0907804252941502</v>
      </c>
      <c r="DL46">
        <v>2.13280616248599</v>
      </c>
      <c r="DM46">
        <v>2.1222997281880298</v>
      </c>
      <c r="DN46">
        <v>2.2168576368696802</v>
      </c>
      <c r="DO46">
        <v>2.1433125967839501</v>
      </c>
      <c r="DP46">
        <v>1.9331839108247399</v>
      </c>
      <c r="DQ46">
        <v>1.9541967794206601</v>
      </c>
      <c r="DR46">
        <v>1.62849731618389</v>
      </c>
      <c r="DS46">
        <v>1.5759651446940799</v>
      </c>
      <c r="DT46">
        <v>1.6179908818859201</v>
      </c>
      <c r="DU46">
        <v>1.5759651446940799</v>
      </c>
      <c r="DV46">
        <v>1.5759651446940799</v>
      </c>
      <c r="DW46">
        <v>1.5864715789920401</v>
      </c>
      <c r="DX46">
        <v>1.4078621959267099</v>
      </c>
      <c r="DY46">
        <v>1.59697801329</v>
      </c>
      <c r="DZ46">
        <v>1.6495101847798099</v>
      </c>
      <c r="EA46">
        <v>1.6179908818859201</v>
      </c>
      <c r="EB46">
        <v>1.67052305337573</v>
      </c>
      <c r="EC46">
        <v>1.6915359219716499</v>
      </c>
      <c r="ED46">
        <v>1.7440680934614501</v>
      </c>
      <c r="EE46">
        <v>1.8281195678451401</v>
      </c>
      <c r="EF46">
        <v>1.72305522486553</v>
      </c>
      <c r="EG46">
        <v>1.5654587103961199</v>
      </c>
      <c r="EH46">
        <v>1.9016646079308599</v>
      </c>
      <c r="EI46">
        <v>1.79660026495126</v>
      </c>
      <c r="EJ46">
        <v>1.9121710422288201</v>
      </c>
      <c r="EK46">
        <v>1.88065173933494</v>
      </c>
      <c r="EL46">
        <v>2.20635120257172</v>
      </c>
      <c r="EM46">
        <v>2.3849605856370499</v>
      </c>
      <c r="EN46">
        <v>2.44799919142481</v>
      </c>
      <c r="EO46">
        <v>2.0172353852084299</v>
      </c>
      <c r="EP46">
        <v>2.50053136291461</v>
      </c>
      <c r="EQ46">
        <v>2.2904026769554</v>
      </c>
      <c r="ER46">
        <v>2.3744541513390902</v>
      </c>
      <c r="ES46">
        <v>2.1853383339758001</v>
      </c>
      <c r="ET46">
        <v>2.0907804252941502</v>
      </c>
      <c r="EU46">
        <v>2.08027399099619</v>
      </c>
      <c r="EV46">
        <v>2.3009091112533602</v>
      </c>
      <c r="EW46">
        <v>2.0277418195063901</v>
      </c>
      <c r="EX46">
        <v>2.1643254653798798</v>
      </c>
      <c r="EY46">
        <v>2.08027399099619</v>
      </c>
      <c r="EZ46">
        <v>2.0592611224002701</v>
      </c>
      <c r="FA46">
        <v>2.1433125967839501</v>
      </c>
      <c r="FB46">
        <v>2.1117932938900701</v>
      </c>
      <c r="FC46">
        <v>1.8911581736329</v>
      </c>
      <c r="FD46">
        <v>1.76508096205737</v>
      </c>
      <c r="FE46">
        <v>1.76508096205737</v>
      </c>
      <c r="FF46">
        <v>1.88065173933494</v>
      </c>
      <c r="FG46">
        <v>1.9436903451226999</v>
      </c>
      <c r="FH46">
        <v>1.7020423562696101</v>
      </c>
      <c r="FI46">
        <v>1.6074844475879599</v>
      </c>
      <c r="FJ46">
        <v>1.72305522486553</v>
      </c>
      <c r="FK46">
        <v>1.63900375048185</v>
      </c>
      <c r="FL46">
        <v>1.5654587103961199</v>
      </c>
      <c r="FM46">
        <v>1.35533002443691</v>
      </c>
      <c r="FN46">
        <v>1.1241884698817799</v>
      </c>
      <c r="FO46">
        <v>1.1977335099674999</v>
      </c>
      <c r="FP46">
        <v>1.2502656814573001</v>
      </c>
      <c r="FQ46">
        <v>1.42887506452263</v>
      </c>
      <c r="FR46">
        <v>1.4603943674165201</v>
      </c>
      <c r="FS46">
        <v>1.26077211575526</v>
      </c>
      <c r="FT46">
        <v>1.51292653890632</v>
      </c>
      <c r="FU46">
        <v>1.5234329732042799</v>
      </c>
      <c r="FV46">
        <v>1.59697801329</v>
      </c>
      <c r="FW46">
        <v>1.5444458418002001</v>
      </c>
      <c r="FX46">
        <v>1.4183686302246701</v>
      </c>
      <c r="FY46">
        <v>1.48140723601244</v>
      </c>
      <c r="FZ46">
        <v>1.6074844475879599</v>
      </c>
      <c r="GA46">
        <v>1.6074844475879599</v>
      </c>
      <c r="GB46">
        <v>1.59697801329</v>
      </c>
      <c r="GC46">
        <v>1.8701453050369801</v>
      </c>
      <c r="GD46">
        <v>2.0277418195063901</v>
      </c>
      <c r="GE46">
        <v>2.1117932938900701</v>
      </c>
      <c r="GF46">
        <v>2.0697675566982299</v>
      </c>
      <c r="GG46">
        <v>1.9436903451226999</v>
      </c>
      <c r="GH46">
        <v>2.3744541513390902</v>
      </c>
      <c r="GI46">
        <v>2.6476214430860598</v>
      </c>
      <c r="GJ46">
        <v>2.3954670199350101</v>
      </c>
      <c r="GK46">
        <v>2.6161021401921798</v>
      </c>
      <c r="GL46">
        <v>2.50053136291461</v>
      </c>
      <c r="GM46">
        <v>2.6896471802779001</v>
      </c>
      <c r="GN46">
        <v>3.0153466435146798</v>
      </c>
      <c r="GO46">
        <v>2.1853383339758001</v>
      </c>
      <c r="GP46">
        <v>2.5320506658084998</v>
      </c>
      <c r="GQ46">
        <v>2.81572439185343</v>
      </c>
      <c r="GR46">
        <v>2.6371150087881001</v>
      </c>
      <c r="GS46">
        <v>2.50053136291461</v>
      </c>
      <c r="GT46">
        <v>2.5215442315105299</v>
      </c>
      <c r="GU46">
        <v>2.3744541513390902</v>
      </c>
      <c r="GV46">
        <v>2.7631922203636301</v>
      </c>
      <c r="GW46">
        <v>2.3534412827431699</v>
      </c>
      <c r="GX46">
        <v>2.1117932938900701</v>
      </c>
      <c r="GY46">
        <v>2.36394771704113</v>
      </c>
      <c r="GZ46">
        <v>2.6896471802779001</v>
      </c>
      <c r="HA46">
        <v>2.5530635344044201</v>
      </c>
      <c r="HB46">
        <v>2.7211664831717899</v>
      </c>
      <c r="HC46">
        <v>2.86825656334323</v>
      </c>
      <c r="HD46">
        <v>4.7173889997843004</v>
      </c>
      <c r="HE46">
        <v>5.0010627258292297</v>
      </c>
      <c r="HF46">
        <v>4.9695434229353497</v>
      </c>
      <c r="HG46">
        <v>4.5913117882087704</v>
      </c>
      <c r="HH46">
        <v>5.2322042803843702</v>
      </c>
      <c r="HI46">
        <v>4.8854919485516701</v>
      </c>
      <c r="HJ46">
        <v>5.8941096411558798</v>
      </c>
      <c r="HK46">
        <v>4.5808053539108098</v>
      </c>
      <c r="HL46">
        <v>5.2006849774904902</v>
      </c>
      <c r="HM46">
        <v>5.2322042803843702</v>
      </c>
      <c r="HN46">
        <v>5.9151225097518099</v>
      </c>
      <c r="HO46">
        <v>5.7575259952823998</v>
      </c>
      <c r="HP46">
        <v>6.4929763961396398</v>
      </c>
      <c r="HQ46">
        <v>5.7575259952823998</v>
      </c>
      <c r="HR46">
        <v>5.7155002580905503</v>
      </c>
      <c r="HS46">
        <v>5.5999294808129898</v>
      </c>
      <c r="HT46">
        <v>5.0641013316169996</v>
      </c>
      <c r="HU46">
        <v>5.6524616523027902</v>
      </c>
      <c r="HV46">
        <v>5.7680324295803604</v>
      </c>
      <c r="HW46">
        <v>5.9676546812416102</v>
      </c>
      <c r="HX46">
        <v>5.9676546812416102</v>
      </c>
      <c r="HY46">
        <v>6.2828477101804303</v>
      </c>
      <c r="HZ46">
        <v>6.4404442246498297</v>
      </c>
      <c r="IA46">
        <v>7.3860233114662899</v>
      </c>
      <c r="IB46">
        <v>6.83968872797234</v>
      </c>
      <c r="IC46">
        <v>7.3755168771683302</v>
      </c>
      <c r="ID46">
        <v>7.60665843172346</v>
      </c>
      <c r="IE46">
        <v>8.1319801466214905</v>
      </c>
      <c r="IF46">
        <v>8.1109672780255693</v>
      </c>
      <c r="IG46">
        <v>8.8884434160746508</v>
      </c>
      <c r="IH46">
        <v>9.3087007879930699</v>
      </c>
      <c r="II46">
        <v>9.6974388570176195</v>
      </c>
      <c r="IJ46">
        <v>9.6449066855278094</v>
      </c>
      <c r="IK46">
        <v>9.6869324227196607</v>
      </c>
      <c r="IL46">
        <v>10.926691669879</v>
      </c>
      <c r="IM46">
        <v>11.8512578880995</v>
      </c>
      <c r="IN46">
        <v>12.155944482740299</v>
      </c>
      <c r="IO46">
        <v>13.385197295601699</v>
      </c>
      <c r="IP46">
        <v>14.488372896887601</v>
      </c>
      <c r="IQ46">
        <v>15.4549648523</v>
      </c>
      <c r="IR46">
        <v>16.6947240994593</v>
      </c>
      <c r="IS46">
        <v>17.514225974700299</v>
      </c>
      <c r="IT46">
        <f>VLOOKUP(A46,votes!$A$1:S106,8,FALSE)</f>
        <v>0.45500000000000002</v>
      </c>
      <c r="IU46">
        <f>VLOOKUP(A46,pop!$B$3:F96,2,FALSE)</f>
        <v>1323459</v>
      </c>
      <c r="IV46">
        <f>VLOOKUP(A46,pop!$B$3:G96,4,FALSE)</f>
        <v>147.80000000000001</v>
      </c>
    </row>
    <row r="47" spans="1:256" x14ac:dyDescent="0.25">
      <c r="A47" t="s">
        <v>46</v>
      </c>
      <c r="K47">
        <v>0.217654167420547</v>
      </c>
      <c r="L47">
        <v>0.27459857168755097</v>
      </c>
      <c r="M47">
        <v>0.30201624781610797</v>
      </c>
      <c r="N47">
        <v>0.260046112819316</v>
      </c>
      <c r="O47">
        <v>0.309777559212499</v>
      </c>
      <c r="P47">
        <v>0.35305530645542199</v>
      </c>
      <c r="Q47">
        <v>0.37022901567880401</v>
      </c>
      <c r="R47">
        <v>0.441093163211076</v>
      </c>
      <c r="S47">
        <v>0.56076680011506397</v>
      </c>
      <c r="T47">
        <v>0.66525526254785206</v>
      </c>
      <c r="U47">
        <v>0.81240683420925197</v>
      </c>
      <c r="V47">
        <v>1.06549307539593</v>
      </c>
      <c r="W47">
        <v>1.25820017047093</v>
      </c>
      <c r="X47">
        <v>1.3489496655250099</v>
      </c>
      <c r="Y47">
        <v>1.5206867577588401</v>
      </c>
      <c r="Z47">
        <v>1.81860541881287</v>
      </c>
      <c r="AA47">
        <v>2.0507216571583702</v>
      </c>
      <c r="AB47">
        <v>2.31429289976565</v>
      </c>
      <c r="AC47">
        <v>2.4853068884532199</v>
      </c>
      <c r="AD47">
        <v>2.6563208771407898</v>
      </c>
      <c r="AE47">
        <v>2.79913382752471</v>
      </c>
      <c r="AF47">
        <v>3.3197683808230298</v>
      </c>
      <c r="AG47">
        <v>3.21094129711275</v>
      </c>
      <c r="AH47">
        <v>3.3049447581249498</v>
      </c>
      <c r="AI47">
        <v>3.4340187411301599</v>
      </c>
      <c r="AJ47">
        <v>3.2311881964076901</v>
      </c>
      <c r="AK47">
        <v>3.28180544464503</v>
      </c>
      <c r="AL47">
        <v>3.2066026758352701</v>
      </c>
      <c r="AM47">
        <v>2.8060033112140599</v>
      </c>
      <c r="AN47">
        <v>2.8605976289557602</v>
      </c>
      <c r="AO47">
        <v>2.8942219438562802</v>
      </c>
      <c r="AP47">
        <v>2.8161267608615299</v>
      </c>
      <c r="AQ47">
        <v>2.8804829764775701</v>
      </c>
      <c r="AR47">
        <v>2.9198921197480701</v>
      </c>
      <c r="AS47">
        <v>3.1762323268928698</v>
      </c>
      <c r="AT47">
        <v>3.1223611126974098</v>
      </c>
      <c r="AU47">
        <v>3.52693754682298</v>
      </c>
      <c r="AV47">
        <v>3.6549268745088201</v>
      </c>
      <c r="AW47">
        <v>3.8534187979537999</v>
      </c>
      <c r="AX47">
        <v>4.29668127180362</v>
      </c>
      <c r="AY47">
        <v>4.4102085285645103</v>
      </c>
      <c r="AZ47">
        <v>4.2941504093917597</v>
      </c>
      <c r="BA47">
        <v>4.3845383526727097</v>
      </c>
      <c r="BB47">
        <v>4.0783040008368303</v>
      </c>
      <c r="BC47">
        <v>3.86824242065188</v>
      </c>
      <c r="BD47">
        <v>4.1227748689310602</v>
      </c>
      <c r="BE47">
        <v>3.8212406901457801</v>
      </c>
      <c r="BF47">
        <v>3.8581189710044099</v>
      </c>
      <c r="BG47">
        <v>3.96947691712655</v>
      </c>
      <c r="BH47">
        <v>4.1018048660898803</v>
      </c>
      <c r="BI47">
        <v>3.9474222589660002</v>
      </c>
      <c r="BJ47">
        <v>4.4441943952381502</v>
      </c>
      <c r="BK47">
        <v>4.2912579952067702</v>
      </c>
      <c r="BL47">
        <v>4.34512920940222</v>
      </c>
      <c r="BM47">
        <v>4.2493179895243998</v>
      </c>
      <c r="BN47">
        <v>4.7764604747389496</v>
      </c>
      <c r="BO47">
        <v>4.5906228633532997</v>
      </c>
      <c r="BP47">
        <v>4.8610635896499303</v>
      </c>
      <c r="BQ47">
        <v>4.5273513030566299</v>
      </c>
      <c r="BR47">
        <v>4.4044237001945303</v>
      </c>
      <c r="BS47">
        <v>4.6000232094545197</v>
      </c>
      <c r="BT47">
        <v>4.6690795981211703</v>
      </c>
      <c r="BU47">
        <v>4.3990004235976699</v>
      </c>
      <c r="BV47">
        <v>4.5432595810740803</v>
      </c>
      <c r="BW47">
        <v>4.3848999044458399</v>
      </c>
      <c r="BX47">
        <v>4.6184623498838304</v>
      </c>
      <c r="BY47">
        <v>4.77212185346146</v>
      </c>
      <c r="BZ47">
        <v>4.75802133430963</v>
      </c>
      <c r="CA47">
        <v>4.9022804917860396</v>
      </c>
      <c r="CB47">
        <v>4.9944761939326199</v>
      </c>
      <c r="CC47">
        <v>5.0089382648575702</v>
      </c>
      <c r="CD47">
        <v>5.4026681457894297</v>
      </c>
      <c r="CE47">
        <v>5.6528619727911202</v>
      </c>
      <c r="CF47">
        <v>5.4424388408330504</v>
      </c>
      <c r="CG47">
        <v>5.7060100834403196</v>
      </c>
      <c r="CH47">
        <v>5.91860252603714</v>
      </c>
      <c r="CI47">
        <v>6.2750925743372399</v>
      </c>
      <c r="CJ47">
        <v>6.4829848438834397</v>
      </c>
      <c r="CK47">
        <v>6.6283286566792201</v>
      </c>
      <c r="CL47">
        <v>6.4457450112516801</v>
      </c>
      <c r="CM47">
        <v>6.6156743446198902</v>
      </c>
      <c r="CN47">
        <v>6.63628279568794</v>
      </c>
      <c r="CO47">
        <v>6.9114236950351797</v>
      </c>
      <c r="CP47">
        <v>6.7602950538694202</v>
      </c>
      <c r="CQ47">
        <v>6.7480022935832098</v>
      </c>
      <c r="CR47">
        <v>6.8994924865220897</v>
      </c>
      <c r="CS47">
        <v>7.0235047447035699</v>
      </c>
      <c r="CT47">
        <v>7.3637249632130999</v>
      </c>
      <c r="CU47">
        <v>7.6681515561833598</v>
      </c>
      <c r="CV47">
        <v>7.5640246455237001</v>
      </c>
      <c r="CW47">
        <v>7.74624673917811</v>
      </c>
      <c r="CX47">
        <v>7.8402502001903098</v>
      </c>
      <c r="CY47">
        <v>7.92159934914317</v>
      </c>
      <c r="CZ47">
        <v>8.0698355761239409</v>
      </c>
      <c r="DA47">
        <v>8.3456995790174293</v>
      </c>
      <c r="DB47">
        <v>8.5720309889929407</v>
      </c>
      <c r="DC47">
        <v>8.7506375649161203</v>
      </c>
      <c r="DD47">
        <v>9.1092969238549593</v>
      </c>
      <c r="DE47">
        <v>9.48928783740811</v>
      </c>
      <c r="DF47">
        <v>10.4991019397429</v>
      </c>
      <c r="DG47">
        <v>11.7562174548945</v>
      </c>
      <c r="DH47">
        <v>11.9771255882732</v>
      </c>
      <c r="DI47">
        <v>12.3021606323115</v>
      </c>
      <c r="DJ47">
        <v>13.009355900541699</v>
      </c>
      <c r="DK47">
        <v>12.788447767162999</v>
      </c>
      <c r="DL47">
        <v>13.287027662300799</v>
      </c>
      <c r="DM47">
        <v>14.0574944908277</v>
      </c>
      <c r="DN47">
        <v>14.3734907405379</v>
      </c>
      <c r="DO47">
        <v>15.458507611682499</v>
      </c>
      <c r="DP47">
        <v>16.428189467200699</v>
      </c>
      <c r="DQ47">
        <v>15.7889659323177</v>
      </c>
      <c r="DR47">
        <v>15.297617072642399</v>
      </c>
      <c r="DS47">
        <v>17.855234315720399</v>
      </c>
      <c r="DT47">
        <v>17.133576976565301</v>
      </c>
      <c r="DU47">
        <v>19.082702585475801</v>
      </c>
      <c r="DV47">
        <v>19.480047984138899</v>
      </c>
      <c r="DW47">
        <v>20.223036877908399</v>
      </c>
      <c r="DX47">
        <v>21.827242095258899</v>
      </c>
      <c r="DY47">
        <v>23.8139690885743</v>
      </c>
      <c r="DZ47">
        <v>21.643212242738802</v>
      </c>
      <c r="EA47">
        <v>22.532629604623502</v>
      </c>
      <c r="EB47">
        <v>22.488158736529201</v>
      </c>
      <c r="EC47">
        <v>22.533714259942801</v>
      </c>
      <c r="ED47">
        <v>22.496474427311099</v>
      </c>
      <c r="EE47">
        <v>22.551430296825899</v>
      </c>
      <c r="EF47">
        <v>22.410425105307599</v>
      </c>
      <c r="EG47">
        <v>22.547453227321501</v>
      </c>
      <c r="EH47">
        <v>23.3247895395378</v>
      </c>
      <c r="EI47">
        <v>22.811747573475099</v>
      </c>
      <c r="EJ47">
        <v>24.0073992871956</v>
      </c>
      <c r="EK47">
        <v>23.886640994972201</v>
      </c>
      <c r="EL47">
        <v>24.197213968085599</v>
      </c>
      <c r="EM47">
        <v>23.756482356647599</v>
      </c>
      <c r="EN47">
        <v>23.6389780303824</v>
      </c>
      <c r="EO47">
        <v>21.783855882484001</v>
      </c>
      <c r="EP47">
        <v>22.219887320871301</v>
      </c>
      <c r="EQ47">
        <v>23.0044546685501</v>
      </c>
      <c r="ER47">
        <v>22.474419769150501</v>
      </c>
      <c r="ES47">
        <v>21.827242095258899</v>
      </c>
      <c r="ET47">
        <v>21.751316222902801</v>
      </c>
      <c r="EU47">
        <v>21.6522510370669</v>
      </c>
      <c r="EV47">
        <v>21.233935635562599</v>
      </c>
      <c r="EW47">
        <v>20.219059808404001</v>
      </c>
      <c r="EX47">
        <v>16.5203851693472</v>
      </c>
      <c r="EY47">
        <v>17.500913578059102</v>
      </c>
      <c r="EZ47">
        <v>16.724661921162198</v>
      </c>
      <c r="FA47">
        <v>17.273135960991102</v>
      </c>
      <c r="FB47">
        <v>17.199379399273798</v>
      </c>
      <c r="FC47">
        <v>20.745840741845502</v>
      </c>
      <c r="FD47">
        <v>18.8950572152246</v>
      </c>
      <c r="FE47">
        <v>21.971501252735301</v>
      </c>
      <c r="FF47">
        <v>20.480100188599501</v>
      </c>
      <c r="FG47">
        <v>23.966182385059501</v>
      </c>
      <c r="FH47">
        <v>22.9968620813145</v>
      </c>
      <c r="FI47">
        <v>23.185230555112</v>
      </c>
      <c r="FJ47">
        <v>19.951873048065501</v>
      </c>
      <c r="FK47">
        <v>21.401695658292098</v>
      </c>
      <c r="FL47">
        <v>20.210021014075998</v>
      </c>
      <c r="FM47">
        <v>19.626114900480999</v>
      </c>
      <c r="FN47">
        <v>16.558709657298401</v>
      </c>
      <c r="FO47">
        <v>16.790825895643898</v>
      </c>
      <c r="FP47">
        <v>16.416981362233798</v>
      </c>
      <c r="FQ47">
        <v>16.684168122572299</v>
      </c>
      <c r="FR47">
        <v>15.5076786528274</v>
      </c>
      <c r="FS47">
        <v>14.364451946209799</v>
      </c>
      <c r="FT47">
        <v>14.300818834139999</v>
      </c>
      <c r="FU47">
        <v>13.9143199886707</v>
      </c>
      <c r="FV47">
        <v>13.595431324775401</v>
      </c>
      <c r="FW47">
        <v>13.258465072224</v>
      </c>
      <c r="FX47">
        <v>13.3463221530931</v>
      </c>
      <c r="FY47">
        <v>12.504268073487699</v>
      </c>
      <c r="FZ47">
        <v>12.392910127365599</v>
      </c>
      <c r="GA47">
        <v>12.363985985515701</v>
      </c>
      <c r="GB47">
        <v>12.0313583542417</v>
      </c>
      <c r="GC47">
        <v>12.0309968024686</v>
      </c>
      <c r="GD47">
        <v>11.8968610946397</v>
      </c>
      <c r="GE47">
        <v>10.300610016297901</v>
      </c>
      <c r="GF47">
        <v>10.386297786528299</v>
      </c>
      <c r="GG47">
        <v>9.4036000671777593</v>
      </c>
      <c r="GH47">
        <v>9.0181858770277508</v>
      </c>
      <c r="GI47">
        <v>8.7650996358410698</v>
      </c>
      <c r="GJ47">
        <v>8.5394913294117991</v>
      </c>
      <c r="GK47">
        <v>8.2694121548883004</v>
      </c>
      <c r="GL47">
        <v>8.7383448046299108</v>
      </c>
      <c r="GM47">
        <v>8.6266253067346401</v>
      </c>
      <c r="GN47">
        <v>8.6884506599388196</v>
      </c>
      <c r="GO47">
        <v>8.7047204897293895</v>
      </c>
      <c r="GP47">
        <v>8.88911189402255</v>
      </c>
      <c r="GQ47">
        <v>8.8146322287590397</v>
      </c>
      <c r="GR47">
        <v>8.8363253351464692</v>
      </c>
      <c r="GS47">
        <v>9.0250553607171096</v>
      </c>
      <c r="GT47">
        <v>8.9885386316316005</v>
      </c>
      <c r="GU47">
        <v>9.0803727820050497</v>
      </c>
      <c r="GV47">
        <v>8.8504258542982992</v>
      </c>
      <c r="GW47">
        <v>8.7383448046299108</v>
      </c>
      <c r="GX47">
        <v>8.7271366996630704</v>
      </c>
      <c r="GY47">
        <v>8.5767311620435596</v>
      </c>
      <c r="GZ47">
        <v>8.1764933491954697</v>
      </c>
      <c r="HA47">
        <v>8.1670930030942497</v>
      </c>
      <c r="HB47">
        <v>8.1996326626754001</v>
      </c>
      <c r="HC47">
        <v>8.2032481804066393</v>
      </c>
      <c r="HD47">
        <v>8.0817667846370291</v>
      </c>
      <c r="HE47">
        <v>7.97944763284299</v>
      </c>
      <c r="HF47">
        <v>8.2516961180052295</v>
      </c>
      <c r="HG47">
        <v>8.2419342201308901</v>
      </c>
      <c r="HH47">
        <v>8.1522693803961808</v>
      </c>
      <c r="HI47">
        <v>8.2480806002739904</v>
      </c>
      <c r="HJ47">
        <v>8.3391916471012006</v>
      </c>
      <c r="HK47">
        <v>8.3384685435549493</v>
      </c>
      <c r="HL47">
        <v>8.2755585350314096</v>
      </c>
      <c r="HM47">
        <v>8.1265992045043909</v>
      </c>
      <c r="HN47">
        <v>8.1009290286125992</v>
      </c>
      <c r="HO47">
        <v>8.3547383733455298</v>
      </c>
      <c r="HP47">
        <v>8.4154790712303296</v>
      </c>
      <c r="HQ47">
        <v>8.2715814655270403</v>
      </c>
      <c r="HR47">
        <v>8.0181336725672399</v>
      </c>
      <c r="HS47">
        <v>7.66634379731775</v>
      </c>
      <c r="HT47">
        <v>7.4125344525848202</v>
      </c>
      <c r="HU47">
        <v>7.8572431335271302</v>
      </c>
      <c r="HV47">
        <v>8.1117755818063095</v>
      </c>
      <c r="HW47">
        <v>7.8583277888465002</v>
      </c>
      <c r="HX47">
        <v>9.1168895110905694</v>
      </c>
      <c r="HY47">
        <v>9.9593051424691001</v>
      </c>
      <c r="HZ47">
        <v>10.871861817833601</v>
      </c>
      <c r="IA47">
        <v>11.1733959966189</v>
      </c>
      <c r="IB47">
        <v>11.133263749802101</v>
      </c>
      <c r="IC47">
        <v>11.259445318622401</v>
      </c>
      <c r="ID47">
        <v>11.691499687505299</v>
      </c>
      <c r="IE47">
        <v>10.949233897282101</v>
      </c>
      <c r="IF47">
        <v>10.5677967766365</v>
      </c>
      <c r="IG47">
        <v>10.289401911331099</v>
      </c>
      <c r="IH47">
        <v>10.586959020611999</v>
      </c>
      <c r="II47">
        <v>10.8367912958406</v>
      </c>
      <c r="IJ47">
        <v>11.032029253327501</v>
      </c>
      <c r="IK47">
        <v>11.440944308730501</v>
      </c>
      <c r="IL47">
        <v>12.005688178349899</v>
      </c>
      <c r="IM47">
        <v>12.7204760338158</v>
      </c>
      <c r="IN47">
        <v>13.4565954438959</v>
      </c>
      <c r="IO47">
        <v>13.317759563016301</v>
      </c>
      <c r="IP47">
        <v>14.782405795940999</v>
      </c>
      <c r="IQ47">
        <v>15.9194861224154</v>
      </c>
      <c r="IR47">
        <v>16.1450944288447</v>
      </c>
      <c r="IS47">
        <v>17.087659901378501</v>
      </c>
      <c r="IT47">
        <f>VLOOKUP(A47,votes!$A$1:S107,8,FALSE)</f>
        <v>0.34100000000000003</v>
      </c>
      <c r="IU47">
        <f>VLOOKUP(A47,pop!$B$3:F97,2,FALSE)</f>
        <v>38332521</v>
      </c>
      <c r="IV47">
        <f>VLOOKUP(A47,pop!$B$3:G97,4,FALSE)</f>
        <v>246.1</v>
      </c>
    </row>
    <row r="48" spans="1:256" x14ac:dyDescent="0.25">
      <c r="A48" t="s">
        <v>48</v>
      </c>
      <c r="L48">
        <v>0.37196513645168999</v>
      </c>
      <c r="M48">
        <v>0.74393027290338098</v>
      </c>
      <c r="N48">
        <v>0.74393027290338098</v>
      </c>
      <c r="O48">
        <v>0.74393027290338098</v>
      </c>
      <c r="P48">
        <v>0.65465864015497499</v>
      </c>
      <c r="Q48">
        <v>0.71913259713993505</v>
      </c>
      <c r="R48">
        <v>0.81832330019371902</v>
      </c>
      <c r="S48">
        <v>0.95648177944720403</v>
      </c>
      <c r="T48">
        <v>0.91397147813843904</v>
      </c>
      <c r="U48">
        <v>1.0627575327191101</v>
      </c>
      <c r="V48">
        <v>1.09464025870068</v>
      </c>
      <c r="W48">
        <v>1.1902884366454101</v>
      </c>
      <c r="X48">
        <v>1.49848812113395</v>
      </c>
      <c r="Y48">
        <v>1.7429223536593501</v>
      </c>
      <c r="Z48">
        <v>1.7854326549681101</v>
      </c>
      <c r="AA48">
        <v>1.9661014355303601</v>
      </c>
      <c r="AB48">
        <v>1.71103962767777</v>
      </c>
      <c r="AC48">
        <v>2.34869414730924</v>
      </c>
      <c r="AD48">
        <v>2.80567988637846</v>
      </c>
      <c r="AE48">
        <v>2.6037559551618301</v>
      </c>
      <c r="AF48">
        <v>2.3061838460004802</v>
      </c>
      <c r="AG48">
        <v>2.3805768732908201</v>
      </c>
      <c r="AH48">
        <v>2.2955562706732899</v>
      </c>
      <c r="AI48">
        <v>2.48685262656273</v>
      </c>
      <c r="AJ48">
        <v>1.95547386020317</v>
      </c>
      <c r="AK48">
        <v>1.63664660038743</v>
      </c>
      <c r="AL48">
        <v>1.7004120523505799</v>
      </c>
      <c r="AM48">
        <v>1.7322947783321501</v>
      </c>
      <c r="AN48">
        <v>2.1148874901110402</v>
      </c>
      <c r="AO48">
        <v>2.2955562706732899</v>
      </c>
      <c r="AP48">
        <v>2.4762250512355402</v>
      </c>
      <c r="AQ48">
        <v>2.5081077772171101</v>
      </c>
      <c r="AR48">
        <v>2.5612456538530699</v>
      </c>
      <c r="AS48">
        <v>2.4549699005811498</v>
      </c>
      <c r="AT48">
        <v>2.48685262656273</v>
      </c>
      <c r="AU48">
        <v>1.8810808329128299</v>
      </c>
      <c r="AV48">
        <v>1.62601902506024</v>
      </c>
      <c r="AW48">
        <v>1.45597781982518</v>
      </c>
      <c r="AX48">
        <v>1.49848812113395</v>
      </c>
      <c r="AY48">
        <v>1.4666053951523701</v>
      </c>
      <c r="AZ48">
        <v>1.2540538886085499</v>
      </c>
      <c r="BA48">
        <v>1.5728811484242899</v>
      </c>
      <c r="BB48">
        <v>1.5728811484242899</v>
      </c>
      <c r="BC48">
        <v>1.6153914497330499</v>
      </c>
      <c r="BD48">
        <v>1.58350872375148</v>
      </c>
      <c r="BE48">
        <v>1.6791569016962</v>
      </c>
      <c r="BF48">
        <v>1.6791569016962</v>
      </c>
      <c r="BG48">
        <v>1.99798416151193</v>
      </c>
      <c r="BH48">
        <v>1.80668780562249</v>
      </c>
      <c r="BI48">
        <v>1.9342187095487899</v>
      </c>
      <c r="BJ48">
        <v>1.9767290108575499</v>
      </c>
      <c r="BK48">
        <v>2.1042599147838401</v>
      </c>
      <c r="BL48">
        <v>2.4974802018899198</v>
      </c>
      <c r="BM48">
        <v>2.6675214071249802</v>
      </c>
      <c r="BN48">
        <v>2.71003170843374</v>
      </c>
      <c r="BO48">
        <v>2.6675214071249802</v>
      </c>
      <c r="BP48">
        <v>2.7312868590881201</v>
      </c>
      <c r="BQ48">
        <v>2.6675214071249802</v>
      </c>
      <c r="BR48">
        <v>2.7737971603968901</v>
      </c>
      <c r="BS48">
        <v>2.4974802018899198</v>
      </c>
      <c r="BT48">
        <v>2.4337147499267702</v>
      </c>
      <c r="BU48">
        <v>2.5506180785258699</v>
      </c>
      <c r="BV48">
        <v>2.6675214071249802</v>
      </c>
      <c r="BW48">
        <v>2.6675214071249802</v>
      </c>
      <c r="BX48">
        <v>2.80567988637846</v>
      </c>
      <c r="BY48">
        <v>3.2307828994661101</v>
      </c>
      <c r="BZ48">
        <v>3.3158035020836398</v>
      </c>
      <c r="CA48">
        <v>3.66651348788095</v>
      </c>
      <c r="CB48">
        <v>3.8790649944247702</v>
      </c>
      <c r="CC48">
        <v>3.9109477204063401</v>
      </c>
      <c r="CD48">
        <v>3.8365546931160002</v>
      </c>
      <c r="CE48">
        <v>3.9109477204063401</v>
      </c>
      <c r="CF48">
        <v>3.3795689540467801</v>
      </c>
      <c r="CG48">
        <v>3.3158035020836398</v>
      </c>
      <c r="CH48">
        <v>2.9544659409591398</v>
      </c>
      <c r="CI48">
        <v>2.8588177630144198</v>
      </c>
      <c r="CJ48">
        <v>2.8694453383416101</v>
      </c>
      <c r="CK48">
        <v>2.9225832149775601</v>
      </c>
      <c r="CL48">
        <v>2.84819018768723</v>
      </c>
      <c r="CM48">
        <v>2.9863486669407102</v>
      </c>
      <c r="CN48">
        <v>2.7312868590881201</v>
      </c>
      <c r="CO48">
        <v>2.7206592837609298</v>
      </c>
      <c r="CP48">
        <v>2.5718732291802602</v>
      </c>
      <c r="CQ48">
        <v>2.6037559551618301</v>
      </c>
      <c r="CR48">
        <v>2.53999050319868</v>
      </c>
      <c r="CS48">
        <v>2.4337147499267702</v>
      </c>
      <c r="CT48">
        <v>2.3274389966548599</v>
      </c>
      <c r="CU48">
        <v>2.34869414730924</v>
      </c>
      <c r="CV48">
        <v>2.53999050319868</v>
      </c>
      <c r="CW48">
        <v>2.4762250512355402</v>
      </c>
      <c r="CX48">
        <v>2.3699492979636201</v>
      </c>
      <c r="CY48">
        <v>2.3593217226364298</v>
      </c>
      <c r="CZ48">
        <v>2.2636735446917098</v>
      </c>
      <c r="DA48">
        <v>2.1148874901110402</v>
      </c>
      <c r="DB48">
        <v>2.2424183940373301</v>
      </c>
      <c r="DC48">
        <v>2.0404944628206998</v>
      </c>
      <c r="DD48">
        <v>1.9235911342215899</v>
      </c>
      <c r="DE48">
        <v>1.7429223536593399</v>
      </c>
      <c r="DF48">
        <v>1.71103962767777</v>
      </c>
      <c r="DG48">
        <v>1.8810808329128299</v>
      </c>
      <c r="DH48">
        <v>1.9235911342215899</v>
      </c>
      <c r="DI48">
        <v>2.0404944628206998</v>
      </c>
      <c r="DJ48">
        <v>2.0086117368391201</v>
      </c>
      <c r="DK48">
        <v>2.2955562706732899</v>
      </c>
      <c r="DL48">
        <v>2.48685262656273</v>
      </c>
      <c r="DM48">
        <v>2.6356386811434001</v>
      </c>
      <c r="DN48">
        <v>2.7312868590881201</v>
      </c>
      <c r="DO48">
        <v>2.94383836563195</v>
      </c>
      <c r="DP48">
        <v>2.7419144344153099</v>
      </c>
      <c r="DQ48">
        <v>2.8800729136687999</v>
      </c>
      <c r="DR48">
        <v>2.58250080450745</v>
      </c>
      <c r="DS48">
        <v>2.3805768732908099</v>
      </c>
      <c r="DT48">
        <v>2.1680253667469902</v>
      </c>
      <c r="DU48">
        <v>1.98735658618474</v>
      </c>
      <c r="DV48">
        <v>1.76417750431373</v>
      </c>
      <c r="DW48">
        <v>1.6791569016962</v>
      </c>
      <c r="DX48">
        <v>1.3390744912260799</v>
      </c>
      <c r="DY48">
        <v>1.30719176524451</v>
      </c>
      <c r="DZ48">
        <v>1.3178193405717</v>
      </c>
      <c r="EA48">
        <v>1.4347226691707999</v>
      </c>
      <c r="EB48">
        <v>1.3390744912260799</v>
      </c>
      <c r="EC48">
        <v>1.2540538886085499</v>
      </c>
      <c r="ED48">
        <v>1.1902884366454001</v>
      </c>
      <c r="EE48">
        <v>1.45597781982518</v>
      </c>
      <c r="EF48">
        <v>1.3284469158988901</v>
      </c>
      <c r="EG48">
        <v>1.5728811484242899</v>
      </c>
      <c r="EH48">
        <v>1.62601902506024</v>
      </c>
      <c r="EI48">
        <v>1.66852932636901</v>
      </c>
      <c r="EJ48">
        <v>1.54099842244271</v>
      </c>
      <c r="EK48">
        <v>1.48786054580676</v>
      </c>
      <c r="EL48">
        <v>1.2965641899173199</v>
      </c>
      <c r="EM48">
        <v>1.5516259977699001</v>
      </c>
      <c r="EN48">
        <v>1.36032964188046</v>
      </c>
      <c r="EO48">
        <v>1.2965641899173199</v>
      </c>
      <c r="EP48">
        <v>1.2327987379541701</v>
      </c>
      <c r="EQ48">
        <v>1.53037084711552</v>
      </c>
      <c r="ER48">
        <v>1.6047638744058601</v>
      </c>
      <c r="ES48">
        <v>1.6472741757146201</v>
      </c>
      <c r="ET48">
        <v>1.5622535730970899</v>
      </c>
      <c r="EU48">
        <v>1.53037084711552</v>
      </c>
      <c r="EV48">
        <v>1.4666053951523701</v>
      </c>
      <c r="EW48">
        <v>1.4772329704795699</v>
      </c>
      <c r="EX48">
        <v>1.36032964188046</v>
      </c>
      <c r="EY48">
        <v>1.17966086131821</v>
      </c>
      <c r="EZ48">
        <v>1.1052678340278701</v>
      </c>
      <c r="FA48">
        <v>0.96710935477439397</v>
      </c>
      <c r="FB48">
        <v>0.91397147813843804</v>
      </c>
      <c r="FC48">
        <v>0.860833601502482</v>
      </c>
      <c r="FD48">
        <v>0.79706814953933502</v>
      </c>
      <c r="FE48">
        <v>0.80769572486652697</v>
      </c>
      <c r="FF48">
        <v>0.95648177944720303</v>
      </c>
      <c r="FG48">
        <v>1.0627575327191101</v>
      </c>
      <c r="FH48">
        <v>1.2327987379541701</v>
      </c>
      <c r="FI48">
        <v>1.3178193405717</v>
      </c>
      <c r="FJ48">
        <v>1.5516259977699001</v>
      </c>
      <c r="FK48">
        <v>1.71103962767777</v>
      </c>
      <c r="FL48">
        <v>1.7535499289865399</v>
      </c>
      <c r="FM48">
        <v>1.7429223536593399</v>
      </c>
      <c r="FN48">
        <v>1.80668780562249</v>
      </c>
      <c r="FO48">
        <v>1.84919810693126</v>
      </c>
      <c r="FP48">
        <v>1.7854326549681101</v>
      </c>
      <c r="FQ48">
        <v>1.7004120523505799</v>
      </c>
      <c r="FR48">
        <v>1.6579017510418099</v>
      </c>
      <c r="FS48">
        <v>1.63664660038743</v>
      </c>
      <c r="FT48">
        <v>1.71103962767777</v>
      </c>
      <c r="FU48">
        <v>1.59413629907867</v>
      </c>
      <c r="FV48">
        <v>1.84919810693126</v>
      </c>
      <c r="FW48">
        <v>1.89170840824002</v>
      </c>
      <c r="FX48">
        <v>1.8279429562768701</v>
      </c>
      <c r="FY48">
        <v>1.9129635588944001</v>
      </c>
      <c r="FZ48">
        <v>1.90233598356721</v>
      </c>
      <c r="GA48">
        <v>2.1680253667469902</v>
      </c>
      <c r="GB48">
        <v>2.0936323394566498</v>
      </c>
      <c r="GC48">
        <v>1.49848812113395</v>
      </c>
      <c r="GD48">
        <v>1.7960602302952999</v>
      </c>
      <c r="GE48">
        <v>1.8279429562768701</v>
      </c>
      <c r="GF48">
        <v>1.7535499289865399</v>
      </c>
      <c r="GG48">
        <v>1.5516259977699001</v>
      </c>
      <c r="GH48">
        <v>1.5197432717883299</v>
      </c>
      <c r="GI48">
        <v>1.7004120523505799</v>
      </c>
      <c r="GJ48">
        <v>2.1467702160926101</v>
      </c>
      <c r="GK48">
        <v>1.9235911342215899</v>
      </c>
      <c r="GL48">
        <v>2.1680253667469902</v>
      </c>
      <c r="GM48">
        <v>2.17865294207418</v>
      </c>
      <c r="GN48">
        <v>2.4230871745995799</v>
      </c>
      <c r="GO48">
        <v>2.1467702160926101</v>
      </c>
      <c r="GP48">
        <v>2.2317908187101398</v>
      </c>
      <c r="GQ48">
        <v>2.12551506543823</v>
      </c>
      <c r="GR48">
        <v>2.2743011200189001</v>
      </c>
      <c r="GS48">
        <v>2.1467702160926101</v>
      </c>
      <c r="GT48">
        <v>2.4230871745995799</v>
      </c>
      <c r="GU48">
        <v>2.4337147499267702</v>
      </c>
      <c r="GV48">
        <v>2.67814898245217</v>
      </c>
      <c r="GW48">
        <v>2.4655974759083401</v>
      </c>
      <c r="GX48">
        <v>2.3805768732908099</v>
      </c>
      <c r="GY48">
        <v>2.2317908187101398</v>
      </c>
      <c r="GZ48">
        <v>2.0617496134750799</v>
      </c>
      <c r="HA48">
        <v>2.0298668874935002</v>
      </c>
      <c r="HB48">
        <v>2.3274389966548599</v>
      </c>
      <c r="HC48">
        <v>2.2743011200189001</v>
      </c>
      <c r="HD48">
        <v>2.4655974759083401</v>
      </c>
      <c r="HE48">
        <v>2.4018320239451998</v>
      </c>
      <c r="HF48">
        <v>2.4655974759083401</v>
      </c>
      <c r="HG48">
        <v>2.5931283798346398</v>
      </c>
      <c r="HH48">
        <v>2.4230871745995799</v>
      </c>
      <c r="HI48">
        <v>2.2743011200189001</v>
      </c>
      <c r="HJ48">
        <v>2.2317908187101398</v>
      </c>
      <c r="HK48">
        <v>2.1148874901110299</v>
      </c>
      <c r="HL48">
        <v>2.2424183940373301</v>
      </c>
      <c r="HM48">
        <v>2.1361426407654198</v>
      </c>
      <c r="HN48">
        <v>2.21053566805575</v>
      </c>
      <c r="HO48">
        <v>2.2849286953460899</v>
      </c>
      <c r="HP48">
        <v>2.2636735446917098</v>
      </c>
      <c r="HQ48">
        <v>2.08300476412946</v>
      </c>
      <c r="HR48">
        <v>2.1042599147838401</v>
      </c>
      <c r="HS48">
        <v>2.30618384600047</v>
      </c>
      <c r="HT48">
        <v>2.30618384600047</v>
      </c>
      <c r="HU48">
        <v>2.2211632433829398</v>
      </c>
      <c r="HV48">
        <v>2.1999080927285601</v>
      </c>
      <c r="HW48">
        <v>2.21053566805575</v>
      </c>
      <c r="HX48">
        <v>2.4337147499267702</v>
      </c>
      <c r="HY48">
        <v>2.4549699005811498</v>
      </c>
      <c r="HZ48">
        <v>2.3805768732908099</v>
      </c>
      <c r="IA48">
        <v>2.7844247357240799</v>
      </c>
      <c r="IB48">
        <v>3.0819968448854298</v>
      </c>
      <c r="IC48">
        <v>3.4220792553555501</v>
      </c>
      <c r="ID48">
        <v>3.84718226844319</v>
      </c>
      <c r="IE48">
        <v>4.2829128568580304</v>
      </c>
      <c r="IF48">
        <v>5.0162155544342202</v>
      </c>
      <c r="IG48">
        <v>5.5901046221025403</v>
      </c>
      <c r="IH48">
        <v>5.4413185675218703</v>
      </c>
      <c r="II48">
        <v>5.8132837039735596</v>
      </c>
      <c r="IJ48">
        <v>6.5465864015497504</v>
      </c>
      <c r="IK48">
        <v>7.2798890991259402</v>
      </c>
      <c r="IL48">
        <v>8.4382948097897703</v>
      </c>
      <c r="IM48">
        <v>9.3310111372738298</v>
      </c>
      <c r="IN48">
        <v>9.9686656569052996</v>
      </c>
      <c r="IO48">
        <v>10.4362789713017</v>
      </c>
      <c r="IP48">
        <v>11.5840571066383</v>
      </c>
      <c r="IQ48">
        <v>12.062297996361901</v>
      </c>
      <c r="IR48">
        <v>12.0197876950532</v>
      </c>
      <c r="IS48">
        <v>12.062297996361901</v>
      </c>
      <c r="IT48">
        <f>VLOOKUP(A48,votes!$A$1:S109,8,FALSE)</f>
        <v>0.442</v>
      </c>
      <c r="IU48">
        <f>VLOOKUP(A48,pop!$B$3:F99,2,FALSE)</f>
        <v>1328302</v>
      </c>
      <c r="IV48">
        <f>VLOOKUP(A48,pop!$B$3:G98,4,FALSE)</f>
        <v>43.1</v>
      </c>
    </row>
    <row r="49" spans="1:256" x14ac:dyDescent="0.25">
      <c r="A49" t="s">
        <v>49</v>
      </c>
      <c r="O49">
        <v>0.14125570673055099</v>
      </c>
      <c r="P49">
        <v>0.42376712019165502</v>
      </c>
      <c r="Q49">
        <v>0.54148020913378203</v>
      </c>
      <c r="R49">
        <v>0.68862157031144</v>
      </c>
      <c r="S49">
        <v>0.59327396826831802</v>
      </c>
      <c r="T49">
        <v>0.894619475960162</v>
      </c>
      <c r="U49">
        <v>0.77690638701803505</v>
      </c>
      <c r="V49">
        <v>0.79708577369382805</v>
      </c>
      <c r="W49">
        <v>0.80717546703172505</v>
      </c>
      <c r="X49">
        <v>1.1300456538444099</v>
      </c>
      <c r="Y49">
        <v>0.96861056043807003</v>
      </c>
      <c r="Z49">
        <v>1.2006735072096899</v>
      </c>
      <c r="AA49">
        <v>1.1502250405201999</v>
      </c>
      <c r="AB49">
        <v>1.3419292139402399</v>
      </c>
      <c r="AC49">
        <v>1.6244406274013401</v>
      </c>
      <c r="AD49">
        <v>2.1491046809719601</v>
      </c>
      <c r="AE49">
        <v>2.0381180542550998</v>
      </c>
      <c r="AF49">
        <v>2.23991192101303</v>
      </c>
      <c r="AG49">
        <v>2.1390149876340701</v>
      </c>
      <c r="AH49">
        <v>2.0784768276066901</v>
      </c>
      <c r="AI49">
        <v>1.8766829608487601</v>
      </c>
      <c r="AJ49">
        <v>1.8766829608487601</v>
      </c>
      <c r="AK49">
        <v>1.2410322805612699</v>
      </c>
      <c r="AL49">
        <v>1.1502250405201999</v>
      </c>
      <c r="AM49">
        <v>1.2914807472507599</v>
      </c>
      <c r="AN49">
        <v>1.1804941205338899</v>
      </c>
      <c r="AO49">
        <v>1.0190590271275499</v>
      </c>
      <c r="AP49">
        <v>1.1502250405201999</v>
      </c>
      <c r="AQ49">
        <v>0.88789301373489704</v>
      </c>
      <c r="AR49">
        <v>0.99887964045175903</v>
      </c>
      <c r="AS49">
        <v>1.0997765738307199</v>
      </c>
      <c r="AT49">
        <v>0.81726516036962105</v>
      </c>
      <c r="AU49">
        <v>0.80717546703172505</v>
      </c>
      <c r="AV49">
        <v>0.75672700034224205</v>
      </c>
      <c r="AW49">
        <v>0.68609914697696595</v>
      </c>
      <c r="AX49">
        <v>0.66591976030117295</v>
      </c>
      <c r="AY49">
        <v>0.60538160027379395</v>
      </c>
      <c r="AZ49">
        <v>0.31278049347479298</v>
      </c>
      <c r="BA49">
        <v>0.26233202678530998</v>
      </c>
      <c r="BB49">
        <v>0.23206294677162101</v>
      </c>
      <c r="BC49">
        <v>0.23206294677162101</v>
      </c>
      <c r="BD49">
        <v>0.21188356009582801</v>
      </c>
      <c r="BE49">
        <v>0.22197325343372401</v>
      </c>
      <c r="BF49">
        <v>0.18161448008213801</v>
      </c>
      <c r="BG49">
        <v>0.15134540006844799</v>
      </c>
      <c r="BH49">
        <v>0.14125570673055199</v>
      </c>
      <c r="BI49">
        <v>0.14125570673055199</v>
      </c>
      <c r="BJ49">
        <v>0.16143509340634499</v>
      </c>
      <c r="BK49">
        <v>0.13116601339265499</v>
      </c>
      <c r="BL49">
        <v>0.11098662671686201</v>
      </c>
      <c r="BM49">
        <v>0.10089693337896501</v>
      </c>
      <c r="BN49">
        <v>0.11098662671686201</v>
      </c>
      <c r="BO49">
        <v>0.121076320054758</v>
      </c>
      <c r="BP49">
        <v>0.13116601339265499</v>
      </c>
      <c r="BQ49">
        <v>0.10089693337896501</v>
      </c>
      <c r="BR49">
        <v>0.121076320054758</v>
      </c>
      <c r="BS49">
        <v>9.0807240041069298E-2</v>
      </c>
      <c r="BT49">
        <v>0.10089693337896501</v>
      </c>
      <c r="BU49">
        <v>9.0807240041069298E-2</v>
      </c>
      <c r="BV49">
        <v>9.0807240041069298E-2</v>
      </c>
      <c r="BW49">
        <v>7.0627853365276105E-2</v>
      </c>
      <c r="BX49">
        <v>7.0627853365276105E-2</v>
      </c>
      <c r="BY49">
        <v>6.0538160027379599E-2</v>
      </c>
      <c r="BZ49">
        <v>0.10089693337896501</v>
      </c>
      <c r="CA49">
        <v>9.0807240041069298E-2</v>
      </c>
      <c r="CB49">
        <v>9.0807240041069298E-2</v>
      </c>
      <c r="CC49">
        <v>8.0717546703172702E-2</v>
      </c>
      <c r="CD49">
        <v>8.0717546703172702E-2</v>
      </c>
      <c r="CE49">
        <v>7.0627853365276105E-2</v>
      </c>
      <c r="CF49">
        <v>6.0538160027379599E-2</v>
      </c>
      <c r="CG49">
        <v>5.0448466689483003E-2</v>
      </c>
      <c r="CH49">
        <v>7.0627853365276203E-2</v>
      </c>
      <c r="CI49">
        <v>8.0717546703172702E-2</v>
      </c>
      <c r="CJ49">
        <v>9.0807240041069298E-2</v>
      </c>
      <c r="CK49">
        <v>9.0807240041069298E-2</v>
      </c>
      <c r="CL49">
        <v>0.10089693337896501</v>
      </c>
      <c r="CM49">
        <v>9.0807240041069298E-2</v>
      </c>
      <c r="CN49">
        <v>8.0717546703172702E-2</v>
      </c>
      <c r="CO49">
        <v>0.15134540006844799</v>
      </c>
      <c r="CP49">
        <v>0.22197325343372401</v>
      </c>
      <c r="CQ49">
        <v>0.23206294677162101</v>
      </c>
      <c r="CR49">
        <v>0.24215264010951701</v>
      </c>
      <c r="CS49">
        <v>0.29260110679899998</v>
      </c>
      <c r="CT49">
        <v>0.32287018681268997</v>
      </c>
      <c r="CU49">
        <v>0.37331865350217303</v>
      </c>
      <c r="CV49">
        <v>0.42376712019165502</v>
      </c>
      <c r="CW49">
        <v>0.50448466689482796</v>
      </c>
      <c r="CX49">
        <v>0.53475374690851796</v>
      </c>
      <c r="CY49">
        <v>0.60538160027379395</v>
      </c>
      <c r="CZ49">
        <v>0.54484344024641396</v>
      </c>
      <c r="DA49">
        <v>0.59529190693589695</v>
      </c>
      <c r="DB49">
        <v>0.70627853365275906</v>
      </c>
      <c r="DC49">
        <v>0.83744454704541504</v>
      </c>
      <c r="DD49">
        <v>0.66591976030117295</v>
      </c>
      <c r="DE49">
        <v>0.86771362705910504</v>
      </c>
      <c r="DF49">
        <v>0.80717546703172505</v>
      </c>
      <c r="DG49">
        <v>0.83744454704541504</v>
      </c>
      <c r="DH49">
        <v>0.91816209374858704</v>
      </c>
      <c r="DI49">
        <v>0.89798270707279404</v>
      </c>
      <c r="DJ49">
        <v>0.77690638701803505</v>
      </c>
      <c r="DK49">
        <v>0.83744454704541404</v>
      </c>
      <c r="DL49">
        <v>0.85762393372120804</v>
      </c>
      <c r="DM49">
        <v>0.84753424038331104</v>
      </c>
      <c r="DN49">
        <v>0.98878994711386303</v>
      </c>
      <c r="DO49">
        <v>0.91816209374858704</v>
      </c>
      <c r="DP49">
        <v>0.95852086710017304</v>
      </c>
      <c r="DQ49">
        <v>1.0997765738307199</v>
      </c>
      <c r="DR49">
        <v>1.2813910539128599</v>
      </c>
      <c r="DS49">
        <v>1.2511219738991699</v>
      </c>
      <c r="DT49">
        <v>1.3116601339265499</v>
      </c>
      <c r="DU49">
        <v>1.5538127740360701</v>
      </c>
      <c r="DV49">
        <v>1.6950684807666201</v>
      </c>
      <c r="DW49">
        <v>1.8565035741729601</v>
      </c>
      <c r="DX49">
        <v>1.8464138808350701</v>
      </c>
      <c r="DY49">
        <v>2.0280283609172001</v>
      </c>
      <c r="DZ49">
        <v>1.9876695875656201</v>
      </c>
      <c r="EA49">
        <v>2.1491046809719601</v>
      </c>
      <c r="EB49">
        <v>1.9473108142140301</v>
      </c>
      <c r="EC49">
        <v>1.9977592809035101</v>
      </c>
      <c r="ED49">
        <v>1.8262344941592701</v>
      </c>
      <c r="EE49">
        <v>1.7757860274697901</v>
      </c>
      <c r="EF49">
        <v>1.5538127740360701</v>
      </c>
      <c r="EG49">
        <v>1.6244406274013401</v>
      </c>
      <c r="EH49">
        <v>1.5134540006844801</v>
      </c>
      <c r="EI49">
        <v>1.5538127740360701</v>
      </c>
      <c r="EJ49">
        <v>1.4428261473191999</v>
      </c>
      <c r="EK49">
        <v>1.8060551074834801</v>
      </c>
      <c r="EL49">
        <v>2.1692840676477601</v>
      </c>
      <c r="EM49">
        <v>2.6838584278804798</v>
      </c>
      <c r="EN49">
        <v>3.0470873880447602</v>
      </c>
      <c r="EO49">
        <v>3.2085224814511002</v>
      </c>
      <c r="EP49">
        <v>3.4204060415469302</v>
      </c>
      <c r="EQ49">
        <v>4.3385681352955201</v>
      </c>
      <c r="ER49">
        <v>5.0347569756103798</v>
      </c>
      <c r="ES49">
        <v>5.6704076558978596</v>
      </c>
      <c r="ET49">
        <v>5.82175305596631</v>
      </c>
      <c r="EU49">
        <v>5.64013857588417</v>
      </c>
      <c r="EV49">
        <v>7.4361039900297596</v>
      </c>
      <c r="EW49">
        <v>8.4148042438057296</v>
      </c>
      <c r="EX49">
        <v>9.0605446174311108</v>
      </c>
      <c r="EY49">
        <v>9.3329663375543195</v>
      </c>
      <c r="EZ49">
        <v>10.1300521112481</v>
      </c>
      <c r="FA49">
        <v>11.5930576452431</v>
      </c>
      <c r="FB49">
        <v>12.672654832398001</v>
      </c>
      <c r="FC49">
        <v>12.0067350720969</v>
      </c>
      <c r="FD49">
        <v>11.7544927386494</v>
      </c>
      <c r="FE49">
        <v>12.057183538786299</v>
      </c>
      <c r="FF49">
        <v>14.1053912863793</v>
      </c>
      <c r="FG49">
        <v>14.408082086516201</v>
      </c>
      <c r="FH49">
        <v>14.922656446749</v>
      </c>
      <c r="FI49">
        <v>15.5784865137122</v>
      </c>
      <c r="FJ49">
        <v>15.9114463938628</v>
      </c>
      <c r="FK49">
        <v>16.0728814872692</v>
      </c>
      <c r="FL49">
        <v>16.658083700867198</v>
      </c>
      <c r="FM49">
        <v>15.4574101936575</v>
      </c>
      <c r="FN49">
        <v>15.427141113643801</v>
      </c>
      <c r="FO49">
        <v>15.4473205003196</v>
      </c>
      <c r="FP49">
        <v>15.7197422204428</v>
      </c>
      <c r="FQ49">
        <v>15.679383447091199</v>
      </c>
      <c r="FR49">
        <v>16.496648607460799</v>
      </c>
      <c r="FS49">
        <v>16.658083700867198</v>
      </c>
      <c r="FT49">
        <v>17.374451927857798</v>
      </c>
      <c r="FU49">
        <v>17.737680888022101</v>
      </c>
      <c r="FV49">
        <v>17.9899232214695</v>
      </c>
      <c r="FW49">
        <v>17.545976714602102</v>
      </c>
      <c r="FX49">
        <v>17.182747754437798</v>
      </c>
      <c r="FY49">
        <v>16.839698180949298</v>
      </c>
      <c r="FZ49">
        <v>17.4652591678989</v>
      </c>
      <c r="GA49">
        <v>16.506738300798698</v>
      </c>
      <c r="GB49">
        <v>16.577366154164</v>
      </c>
      <c r="GC49">
        <v>15.679383447091199</v>
      </c>
      <c r="GD49">
        <v>15.2959751002511</v>
      </c>
      <c r="GE49">
        <v>15.003373993452101</v>
      </c>
      <c r="GF49">
        <v>13.843059259594</v>
      </c>
      <c r="GG49">
        <v>11.4215328584989</v>
      </c>
      <c r="GH49">
        <v>10.9977657383072</v>
      </c>
      <c r="GI49">
        <v>9.9484376311660103</v>
      </c>
      <c r="GJ49">
        <v>9.0302755374174204</v>
      </c>
      <c r="GK49">
        <v>8.5257908705225898</v>
      </c>
      <c r="GL49">
        <v>8.27354853707517</v>
      </c>
      <c r="GM49">
        <v>8.2634588437372791</v>
      </c>
      <c r="GN49">
        <v>8.3038176170888693</v>
      </c>
      <c r="GO49">
        <v>8.2029206837099</v>
      </c>
      <c r="GP49">
        <v>7.6479875501255901</v>
      </c>
      <c r="GQ49">
        <v>7.4461936833676603</v>
      </c>
      <c r="GR49">
        <v>7.0930544165412801</v>
      </c>
      <c r="GS49">
        <v>6.8609914697696599</v>
      </c>
      <c r="GT49">
        <v>6.8408120830938604</v>
      </c>
      <c r="GU49">
        <v>7.4966421500571396</v>
      </c>
      <c r="GV49">
        <v>6.8004533097422799</v>
      </c>
      <c r="GW49">
        <v>6.8004533097422799</v>
      </c>
      <c r="GX49">
        <v>6.9820677898244101</v>
      </c>
      <c r="GY49">
        <v>7.1939513499202397</v>
      </c>
      <c r="GZ49">
        <v>7.5067318433950296</v>
      </c>
      <c r="HA49">
        <v>7.7488844835045496</v>
      </c>
      <c r="HB49">
        <v>7.2746688966234103</v>
      </c>
      <c r="HC49">
        <v>7.4260142966918599</v>
      </c>
      <c r="HD49">
        <v>7.1636822699065501</v>
      </c>
      <c r="HE49">
        <v>7.2242204299339301</v>
      </c>
      <c r="HF49">
        <v>6.9417090164728297</v>
      </c>
      <c r="HG49">
        <v>6.5683903629706499</v>
      </c>
      <c r="HH49">
        <v>6.5280315896190704</v>
      </c>
      <c r="HI49">
        <v>6.4069552695643104</v>
      </c>
      <c r="HJ49">
        <v>6.3665964962127202</v>
      </c>
      <c r="HK49">
        <v>7.0526956431896899</v>
      </c>
      <c r="HL49">
        <v>6.4271346562401002</v>
      </c>
      <c r="HM49">
        <v>6.7399151497148901</v>
      </c>
      <c r="HN49">
        <v>6.6591976030117204</v>
      </c>
      <c r="HO49">
        <v>6.4372243495779999</v>
      </c>
      <c r="HP49">
        <v>6.3464171095369304</v>
      </c>
      <c r="HQ49">
        <v>6.2354304828200702</v>
      </c>
      <c r="HR49">
        <v>5.57960041585679</v>
      </c>
      <c r="HS49">
        <v>5.8318427493042</v>
      </c>
      <c r="HT49">
        <v>5.64013857588417</v>
      </c>
      <c r="HU49">
        <v>5.5896901091946898</v>
      </c>
      <c r="HV49">
        <v>5.8621118293178904</v>
      </c>
      <c r="HW49">
        <v>5.64013857588417</v>
      </c>
      <c r="HX49">
        <v>5.76121489593893</v>
      </c>
      <c r="HY49">
        <v>6.1648026294547904</v>
      </c>
      <c r="HZ49">
        <v>6.0941747760895097</v>
      </c>
      <c r="IA49">
        <v>6.4674934295916904</v>
      </c>
      <c r="IB49">
        <v>6.4674934295916904</v>
      </c>
      <c r="IC49">
        <v>6.2253407894821704</v>
      </c>
      <c r="ID49">
        <v>6.0639056960758202</v>
      </c>
      <c r="IE49">
        <v>5.8116633626284102</v>
      </c>
      <c r="IF49">
        <v>5.4383447091262402</v>
      </c>
      <c r="IG49">
        <v>5.2264611490304098</v>
      </c>
      <c r="IH49">
        <v>4.8632321888661298</v>
      </c>
      <c r="II49">
        <v>5.266819922382</v>
      </c>
      <c r="IJ49">
        <v>5.4988828691536202</v>
      </c>
      <c r="IK49">
        <v>6.4473140429158899</v>
      </c>
      <c r="IL49">
        <v>6.6692872963496201</v>
      </c>
      <c r="IM49">
        <v>6.9417090164728297</v>
      </c>
      <c r="IN49">
        <v>7.5470906167466199</v>
      </c>
      <c r="IO49">
        <v>8.0011268169519596</v>
      </c>
      <c r="IP49">
        <v>7.8598711102214098</v>
      </c>
      <c r="IQ49">
        <v>10.1098727245723</v>
      </c>
      <c r="IR49">
        <v>9.7264643777322792</v>
      </c>
      <c r="IS49">
        <v>9.7062849910564797</v>
      </c>
      <c r="IT49">
        <f>VLOOKUP(A49,votes!$A$1:S110,8,FALSE)</f>
        <v>0.34300000000000003</v>
      </c>
      <c r="IU49">
        <f>VLOOKUP(A49,pop!$B$3:F100,2,FALSE)</f>
        <v>1404054</v>
      </c>
      <c r="IV49">
        <f>VLOOKUP(A49,pop!$B$3:G99,4,FALSE)</f>
        <v>218.6</v>
      </c>
    </row>
    <row r="50" spans="1:256" x14ac:dyDescent="0.25">
      <c r="A50" t="s">
        <v>50</v>
      </c>
      <c r="K50">
        <v>0.480777706017253</v>
      </c>
      <c r="L50">
        <v>0.56090732368679497</v>
      </c>
      <c r="M50">
        <v>0.37393821579119702</v>
      </c>
      <c r="N50">
        <v>0.52084251485202404</v>
      </c>
      <c r="O50">
        <v>0.544881400152887</v>
      </c>
      <c r="P50">
        <v>0.64103694135633704</v>
      </c>
      <c r="Q50">
        <v>0.54946023544828904</v>
      </c>
      <c r="R50">
        <v>1.00734376498853</v>
      </c>
      <c r="S50">
        <v>1.44233311805176</v>
      </c>
      <c r="T50">
        <v>1.9002166475919999</v>
      </c>
      <c r="U50">
        <v>2.44967688304029</v>
      </c>
      <c r="V50">
        <v>3.11360800087364</v>
      </c>
      <c r="W50">
        <v>3.54859735393687</v>
      </c>
      <c r="X50">
        <v>4.1667401188161897</v>
      </c>
      <c r="Y50">
        <v>4.1896342952932102</v>
      </c>
      <c r="Z50">
        <v>4.1438459423391798</v>
      </c>
      <c r="AA50">
        <v>4.5330469424483901</v>
      </c>
      <c r="AB50">
        <v>4.4872585894943597</v>
      </c>
      <c r="AC50">
        <v>4.1209517658621699</v>
      </c>
      <c r="AD50">
        <v>4.6933061777874698</v>
      </c>
      <c r="AE50">
        <v>5.7235441192530097</v>
      </c>
      <c r="AF50">
        <v>6.3416868841323399</v>
      </c>
      <c r="AG50">
        <v>6.5706286489024599</v>
      </c>
      <c r="AH50">
        <v>6.4561577665173999</v>
      </c>
      <c r="AI50">
        <v>6.5019461194714196</v>
      </c>
      <c r="AJ50">
        <v>6.6393111783335002</v>
      </c>
      <c r="AK50">
        <v>6.6393111783335002</v>
      </c>
      <c r="AL50">
        <v>5.7235441192530097</v>
      </c>
      <c r="AM50">
        <v>4.9222479425575898</v>
      </c>
      <c r="AN50">
        <v>4.6933061777874698</v>
      </c>
      <c r="AO50">
        <v>4.0522692364311297</v>
      </c>
      <c r="AP50">
        <v>3.5257031774598602</v>
      </c>
      <c r="AQ50">
        <v>3.3425497656437599</v>
      </c>
      <c r="AR50">
        <v>2.2894176477012</v>
      </c>
      <c r="AS50">
        <v>2.10626423588511</v>
      </c>
      <c r="AT50">
        <v>1.96889917702303</v>
      </c>
      <c r="AU50">
        <v>1.55680400043682</v>
      </c>
      <c r="AV50">
        <v>1.51101564748279</v>
      </c>
      <c r="AW50">
        <v>1.4652272945287701</v>
      </c>
      <c r="AX50">
        <v>1.1676030003276101</v>
      </c>
      <c r="AY50">
        <v>1.0989204708965801</v>
      </c>
      <c r="AZ50">
        <v>0.91576705908048295</v>
      </c>
      <c r="BA50">
        <v>0.869978706126459</v>
      </c>
      <c r="BB50">
        <v>0.89287288260347097</v>
      </c>
      <c r="BC50">
        <v>1.00734376498853</v>
      </c>
      <c r="BD50">
        <v>0.89287288260347097</v>
      </c>
      <c r="BE50">
        <v>0.93866123555749503</v>
      </c>
      <c r="BF50">
        <v>1.19049717680462</v>
      </c>
      <c r="BG50">
        <v>0.98444958851151898</v>
      </c>
      <c r="BH50">
        <v>1.0531321179425499</v>
      </c>
      <c r="BI50">
        <v>1.07602629441956</v>
      </c>
      <c r="BJ50">
        <v>1.03023794146554</v>
      </c>
      <c r="BK50">
        <v>1.0531321179425499</v>
      </c>
      <c r="BL50">
        <v>1.1447088238506</v>
      </c>
      <c r="BM50">
        <v>0.91576705908048295</v>
      </c>
      <c r="BN50">
        <v>0.80129617669542297</v>
      </c>
      <c r="BO50">
        <v>0.68682529431036199</v>
      </c>
      <c r="BP50">
        <v>0.57235441192530201</v>
      </c>
      <c r="BQ50">
        <v>0.480777706017254</v>
      </c>
      <c r="BR50">
        <v>0.50367188249426598</v>
      </c>
      <c r="BS50">
        <v>0.389201000109206</v>
      </c>
      <c r="BT50">
        <v>0.34341264715518099</v>
      </c>
      <c r="BU50">
        <v>0.32051847067816902</v>
      </c>
      <c r="BV50">
        <v>0.32051847067816902</v>
      </c>
      <c r="BW50">
        <v>0.32051847067816902</v>
      </c>
      <c r="BX50">
        <v>0.389201000109206</v>
      </c>
      <c r="BY50">
        <v>0.34341264715518099</v>
      </c>
      <c r="BZ50">
        <v>0.41209517658621803</v>
      </c>
      <c r="CA50">
        <v>0.43498935306323</v>
      </c>
      <c r="CB50">
        <v>0.45788352954024197</v>
      </c>
      <c r="CC50">
        <v>0.36630682363219302</v>
      </c>
      <c r="CD50">
        <v>0.50367188249426598</v>
      </c>
      <c r="CE50">
        <v>0.52656605897127795</v>
      </c>
      <c r="CF50">
        <v>0.61814276487932596</v>
      </c>
      <c r="CG50">
        <v>0.54946023544829004</v>
      </c>
      <c r="CH50">
        <v>0.52656605897127795</v>
      </c>
      <c r="CI50">
        <v>0.52656605897127795</v>
      </c>
      <c r="CJ50">
        <v>0.57235441192530201</v>
      </c>
      <c r="CK50">
        <v>0.480777706017254</v>
      </c>
      <c r="CL50">
        <v>0.480777706017253</v>
      </c>
      <c r="CM50">
        <v>0.434989353063229</v>
      </c>
      <c r="CN50">
        <v>1.19049717680462</v>
      </c>
      <c r="CO50">
        <v>1.19049717680462</v>
      </c>
      <c r="CP50">
        <v>1.5796981769138301</v>
      </c>
      <c r="CQ50">
        <v>1.8773224711149901</v>
      </c>
      <c r="CR50">
        <v>2.10626423588511</v>
      </c>
      <c r="CS50">
        <v>2.1978409417931499</v>
      </c>
      <c r="CT50">
        <v>2.40388853008626</v>
      </c>
      <c r="CU50">
        <v>1.92311082406901</v>
      </c>
      <c r="CV50">
        <v>2.10626423588511</v>
      </c>
      <c r="CW50">
        <v>1.80863994168395</v>
      </c>
      <c r="CX50">
        <v>1.4652272945287701</v>
      </c>
      <c r="CY50">
        <v>1.2133913532816301</v>
      </c>
      <c r="CZ50">
        <v>1.07602629441956</v>
      </c>
      <c r="DA50">
        <v>0.82419035317243405</v>
      </c>
      <c r="DB50">
        <v>0.59524858840231398</v>
      </c>
      <c r="DC50">
        <v>0.59524858840231398</v>
      </c>
      <c r="DD50">
        <v>0.52656605897127695</v>
      </c>
      <c r="DE50">
        <v>0.75550782374139802</v>
      </c>
      <c r="DF50">
        <v>0.82419035317243405</v>
      </c>
      <c r="DG50">
        <v>0.77840200021841</v>
      </c>
      <c r="DH50">
        <v>1.2362855297586499</v>
      </c>
      <c r="DI50">
        <v>1.2820738827126701</v>
      </c>
      <c r="DJ50">
        <v>1.2362855297586499</v>
      </c>
      <c r="DK50">
        <v>1.2133913532816401</v>
      </c>
      <c r="DL50">
        <v>0.98444958851151898</v>
      </c>
      <c r="DM50">
        <v>1.03023794146554</v>
      </c>
      <c r="DN50">
        <v>1.00734376498853</v>
      </c>
      <c r="DO50">
        <v>0.59524858840231398</v>
      </c>
      <c r="DP50">
        <v>0.82419035317243405</v>
      </c>
      <c r="DQ50">
        <v>0.869978706126458</v>
      </c>
      <c r="DR50">
        <v>0.869978706126458</v>
      </c>
      <c r="DS50">
        <v>1.07602629441956</v>
      </c>
      <c r="DT50">
        <v>0.98444958851151898</v>
      </c>
      <c r="DU50">
        <v>1.0531321179425499</v>
      </c>
      <c r="DV50">
        <v>1.0531321179425499</v>
      </c>
      <c r="DW50">
        <v>1.03023794146554</v>
      </c>
      <c r="DX50">
        <v>0.93866123555749503</v>
      </c>
      <c r="DY50">
        <v>1.03023794146554</v>
      </c>
      <c r="DZ50">
        <v>1.07602629441956</v>
      </c>
      <c r="EA50">
        <v>1.1447088238506</v>
      </c>
      <c r="EB50">
        <v>1.1676030003276101</v>
      </c>
      <c r="EC50">
        <v>1.4194389415747399</v>
      </c>
      <c r="ED50">
        <v>1.2133913532816401</v>
      </c>
      <c r="EE50">
        <v>1.30496805918968</v>
      </c>
      <c r="EF50">
        <v>1.25917970623566</v>
      </c>
      <c r="EG50">
        <v>1.2362855297586499</v>
      </c>
      <c r="EH50">
        <v>1.3507564121437099</v>
      </c>
      <c r="EI50">
        <v>1.3965447650977301</v>
      </c>
      <c r="EJ50">
        <v>1.0989204708965801</v>
      </c>
      <c r="EK50">
        <v>1.19049717680462</v>
      </c>
      <c r="EL50">
        <v>1.1676030003276101</v>
      </c>
      <c r="EM50">
        <v>1.3278622356667</v>
      </c>
      <c r="EN50">
        <v>1.1447088238506</v>
      </c>
      <c r="EO50">
        <v>0.96155541203450701</v>
      </c>
      <c r="EP50">
        <v>0.89287288260347097</v>
      </c>
      <c r="EQ50">
        <v>0.91576705908048295</v>
      </c>
      <c r="ER50">
        <v>0.68682529431036199</v>
      </c>
      <c r="ES50">
        <v>0.66393111783335002</v>
      </c>
      <c r="ET50">
        <v>0.57235441192530201</v>
      </c>
      <c r="EU50">
        <v>0.59524858840231398</v>
      </c>
      <c r="EV50">
        <v>0.57235441192530201</v>
      </c>
      <c r="EW50">
        <v>0.59524858840231398</v>
      </c>
      <c r="EX50">
        <v>0.68682529431036199</v>
      </c>
      <c r="EY50">
        <v>0.869978706126459</v>
      </c>
      <c r="EZ50">
        <v>0.77840200021841099</v>
      </c>
      <c r="FA50">
        <v>0.75550782374139902</v>
      </c>
      <c r="FB50">
        <v>0.75550782374139902</v>
      </c>
      <c r="FC50">
        <v>0.80129617669542297</v>
      </c>
      <c r="FD50">
        <v>0.93866123555749503</v>
      </c>
      <c r="FE50">
        <v>0.96155541203450701</v>
      </c>
      <c r="FF50">
        <v>0.89287288260347097</v>
      </c>
      <c r="FG50">
        <v>1.2133913532816401</v>
      </c>
      <c r="FH50">
        <v>1.25917970623566</v>
      </c>
      <c r="FI50">
        <v>1.2820738827126701</v>
      </c>
      <c r="FJ50">
        <v>1.48812147100578</v>
      </c>
      <c r="FK50">
        <v>1.3278622356667</v>
      </c>
      <c r="FL50">
        <v>1.25917970623566</v>
      </c>
      <c r="FM50">
        <v>1.2133913532816401</v>
      </c>
      <c r="FN50">
        <v>0.91576705908048295</v>
      </c>
      <c r="FO50">
        <v>1.00734376498853</v>
      </c>
      <c r="FP50">
        <v>0.96155541203450701</v>
      </c>
      <c r="FQ50">
        <v>0.89287288260346998</v>
      </c>
      <c r="FR50">
        <v>0.96155541203450701</v>
      </c>
      <c r="FS50">
        <v>1.00734376498853</v>
      </c>
      <c r="FT50">
        <v>1.1218146473735899</v>
      </c>
      <c r="FU50">
        <v>1.0989204708965701</v>
      </c>
      <c r="FV50">
        <v>1.19049717680462</v>
      </c>
      <c r="FW50">
        <v>1.3507564121437099</v>
      </c>
      <c r="FX50">
        <v>1.3278622356667</v>
      </c>
      <c r="FY50">
        <v>1.44233311805176</v>
      </c>
      <c r="FZ50">
        <v>1.37365058862072</v>
      </c>
      <c r="GA50">
        <v>1.1676030003276101</v>
      </c>
      <c r="GB50">
        <v>1.2133913532816401</v>
      </c>
      <c r="GC50">
        <v>0.96155541203450701</v>
      </c>
      <c r="GD50">
        <v>0.73261364726438605</v>
      </c>
      <c r="GE50">
        <v>0.61814276487932596</v>
      </c>
      <c r="GF50">
        <v>0.434989353063229</v>
      </c>
      <c r="GG50">
        <v>0.434989353063229</v>
      </c>
      <c r="GH50">
        <v>0.54946023544829004</v>
      </c>
      <c r="GI50">
        <v>0.59524858840231398</v>
      </c>
      <c r="GJ50">
        <v>0.68682529431036199</v>
      </c>
      <c r="GK50">
        <v>0.82419035317243505</v>
      </c>
      <c r="GL50">
        <v>1.03023794146554</v>
      </c>
      <c r="GM50">
        <v>1.0989204708965801</v>
      </c>
      <c r="GN50">
        <v>1.0531321179425499</v>
      </c>
      <c r="GO50">
        <v>1.00734376498853</v>
      </c>
      <c r="GP50">
        <v>0.869978706126459</v>
      </c>
      <c r="GQ50">
        <v>0.75550782374139802</v>
      </c>
      <c r="GR50">
        <v>0.70971947078737396</v>
      </c>
      <c r="GS50">
        <v>0.52656605897127795</v>
      </c>
      <c r="GT50">
        <v>0.434989353063229</v>
      </c>
      <c r="GU50">
        <v>0.45788352954024097</v>
      </c>
      <c r="GV50">
        <v>0.434989353063229</v>
      </c>
      <c r="GW50">
        <v>0.57235441192530201</v>
      </c>
      <c r="GX50">
        <v>0.66393111783335002</v>
      </c>
      <c r="GY50">
        <v>0.61814276487932596</v>
      </c>
      <c r="GZ50">
        <v>0.59524858840231398</v>
      </c>
      <c r="HA50">
        <v>0.64103694135633804</v>
      </c>
      <c r="HB50">
        <v>0.68682529431036199</v>
      </c>
      <c r="HC50">
        <v>0.70971947078737396</v>
      </c>
      <c r="HD50">
        <v>0.84708452964944703</v>
      </c>
      <c r="HE50">
        <v>0.89287288260347097</v>
      </c>
      <c r="HF50">
        <v>0.98444958851151898</v>
      </c>
      <c r="HG50">
        <v>1.6483807063448599</v>
      </c>
      <c r="HH50">
        <v>1.6483807063448599</v>
      </c>
      <c r="HI50">
        <v>1.7170632357758999</v>
      </c>
      <c r="HJ50">
        <v>1.9002166475919999</v>
      </c>
      <c r="HK50">
        <v>1.78574576520694</v>
      </c>
      <c r="HL50">
        <v>1.80863994168395</v>
      </c>
      <c r="HM50">
        <v>1.9002166475919999</v>
      </c>
      <c r="HN50">
        <v>1.3507564121437099</v>
      </c>
      <c r="HO50">
        <v>1.48812147100578</v>
      </c>
      <c r="HP50">
        <v>1.4194389415747399</v>
      </c>
      <c r="HQ50">
        <v>1.48812147100578</v>
      </c>
      <c r="HR50">
        <v>1.5796981769138301</v>
      </c>
      <c r="HS50">
        <v>1.5796981769138301</v>
      </c>
      <c r="HT50">
        <v>1.5796981769138301</v>
      </c>
      <c r="HU50">
        <v>1.6025923533908399</v>
      </c>
      <c r="HV50">
        <v>1.6025923533908399</v>
      </c>
      <c r="HW50">
        <v>1.8773224711149901</v>
      </c>
      <c r="HX50">
        <v>1.92311082406901</v>
      </c>
      <c r="HY50">
        <v>2.3123118241782099</v>
      </c>
      <c r="HZ50">
        <v>2.6786186478104099</v>
      </c>
      <c r="IA50">
        <v>3.11360800087364</v>
      </c>
      <c r="IB50">
        <v>3.1365021773506498</v>
      </c>
      <c r="IC50">
        <v>3.5943857068908902</v>
      </c>
      <c r="ID50">
        <v>3.41123229507479</v>
      </c>
      <c r="IE50">
        <v>3.52570317745985</v>
      </c>
      <c r="IF50">
        <v>3.18229053030467</v>
      </c>
      <c r="IG50">
        <v>3.11360800087364</v>
      </c>
      <c r="IH50">
        <v>2.8159837066724802</v>
      </c>
      <c r="II50">
        <v>3.11360800087364</v>
      </c>
      <c r="IJ50">
        <v>2.8388778831494901</v>
      </c>
      <c r="IK50">
        <v>3.3654439421207698</v>
      </c>
      <c r="IL50">
        <v>3.7088565892759502</v>
      </c>
      <c r="IM50">
        <v>3.9149041775690598</v>
      </c>
      <c r="IN50">
        <v>3.84622164813802</v>
      </c>
      <c r="IO50">
        <v>4.4872585894943597</v>
      </c>
      <c r="IP50">
        <v>4.4872585894943597</v>
      </c>
      <c r="IQ50">
        <v>5.1511897073277098</v>
      </c>
      <c r="IR50">
        <v>6.1356392958392298</v>
      </c>
      <c r="IS50">
        <v>7.9671734140002002</v>
      </c>
      <c r="IT50">
        <f>VLOOKUP(A50,votes!$A$1:S111,8,FALSE)</f>
        <v>0.307</v>
      </c>
      <c r="IU50">
        <f>VLOOKUP(A50,pop!$B$3:F101,2,FALSE)</f>
        <v>626630</v>
      </c>
      <c r="IV50">
        <f>VLOOKUP(A50,pop!$B$3:G100,4,FALSE)</f>
        <v>68</v>
      </c>
    </row>
    <row r="51" spans="1:256" x14ac:dyDescent="0.25">
      <c r="A51" t="s">
        <v>51</v>
      </c>
      <c r="B51">
        <v>0.17071809150831099</v>
      </c>
      <c r="C51">
        <v>0.24294497637721199</v>
      </c>
      <c r="D51">
        <v>0.25388844378159098</v>
      </c>
      <c r="E51">
        <v>0.190416332836193</v>
      </c>
      <c r="F51">
        <v>0.517407138879036</v>
      </c>
      <c r="G51">
        <v>0.64785327033923301</v>
      </c>
      <c r="H51">
        <v>0.69788054990210802</v>
      </c>
      <c r="I51">
        <v>0.909871147049791</v>
      </c>
      <c r="J51">
        <v>0.87235068737763499</v>
      </c>
      <c r="K51">
        <v>0.96615183655802594</v>
      </c>
      <c r="L51">
        <v>1.45579383527966</v>
      </c>
      <c r="M51">
        <v>1.5177025937387201</v>
      </c>
      <c r="N51">
        <v>1.3319763183615501</v>
      </c>
      <c r="O51">
        <v>1.8685188916733799</v>
      </c>
      <c r="P51">
        <v>1.90979139731275</v>
      </c>
      <c r="Q51">
        <v>2.4069374879688299</v>
      </c>
      <c r="R51">
        <v>2.6564485447886699</v>
      </c>
      <c r="S51">
        <v>2.5870356943951802</v>
      </c>
      <c r="T51">
        <v>2.46509420046067</v>
      </c>
      <c r="U51">
        <v>2.9584882451495198</v>
      </c>
      <c r="V51">
        <v>3.4349980829859099</v>
      </c>
      <c r="W51">
        <v>3.6638728869860602</v>
      </c>
      <c r="X51">
        <v>4.19666341433068</v>
      </c>
      <c r="Y51">
        <v>4.6300247235440901</v>
      </c>
      <c r="Z51">
        <v>5.0690141017083201</v>
      </c>
      <c r="AA51">
        <v>5.8231753411186604</v>
      </c>
      <c r="AB51">
        <v>5.65996134154478</v>
      </c>
      <c r="AC51">
        <v>5.9695051338400704</v>
      </c>
      <c r="AD51">
        <v>6.3203214317747296</v>
      </c>
      <c r="AE51">
        <v>6.0351659382663501</v>
      </c>
      <c r="AF51">
        <v>6.3034372249222601</v>
      </c>
      <c r="AG51">
        <v>6.3559658684632803</v>
      </c>
      <c r="AH51">
        <v>6.1158349265614804</v>
      </c>
      <c r="AI51">
        <v>6.8812523038734703</v>
      </c>
      <c r="AJ51">
        <v>6.0970746967254099</v>
      </c>
      <c r="AK51">
        <v>6.1402232253483904</v>
      </c>
      <c r="AL51">
        <v>5.9788852487581101</v>
      </c>
      <c r="AM51">
        <v>5.2228479863641599</v>
      </c>
      <c r="AN51">
        <v>4.3598774139045702</v>
      </c>
      <c r="AO51">
        <v>3.9527804264616702</v>
      </c>
      <c r="AP51">
        <v>3.12545429069062</v>
      </c>
      <c r="AQ51">
        <v>2.6602005907558799</v>
      </c>
      <c r="AR51">
        <v>2.62268013108373</v>
      </c>
      <c r="AS51">
        <v>2.5176228440016901</v>
      </c>
      <c r="AT51">
        <v>3.0879338310184701</v>
      </c>
      <c r="AU51">
        <v>3.0391572334446599</v>
      </c>
      <c r="AV51">
        <v>3.2530238535759599</v>
      </c>
      <c r="AW51">
        <v>3.3674612555760302</v>
      </c>
      <c r="AX51">
        <v>3.4462542208875599</v>
      </c>
      <c r="AY51">
        <v>3.0035127967561199</v>
      </c>
      <c r="AZ51">
        <v>3.1592227043955599</v>
      </c>
      <c r="BA51">
        <v>2.6395643379361999</v>
      </c>
      <c r="BB51">
        <v>2.9491081302314899</v>
      </c>
      <c r="BC51">
        <v>2.7202333262313401</v>
      </c>
      <c r="BD51">
        <v>2.7652578778379202</v>
      </c>
      <c r="BE51">
        <v>2.9528601761986999</v>
      </c>
      <c r="BF51">
        <v>3.1141981527889802</v>
      </c>
      <c r="BG51">
        <v>3.1592227043955599</v>
      </c>
      <c r="BH51">
        <v>3.12170224472341</v>
      </c>
      <c r="BI51">
        <v>3.3318168188874799</v>
      </c>
      <c r="BJ51">
        <v>3.2867922672808998</v>
      </c>
      <c r="BK51">
        <v>3.4425021749203402</v>
      </c>
      <c r="BL51">
        <v>3.5719477607892798</v>
      </c>
      <c r="BM51">
        <v>3.2849162442972899</v>
      </c>
      <c r="BN51">
        <v>3.1348344056086601</v>
      </c>
      <c r="BO51">
        <v>3.2004952100349402</v>
      </c>
      <c r="BP51">
        <v>3.1141981527889802</v>
      </c>
      <c r="BQ51">
        <v>3.2567758995431699</v>
      </c>
      <c r="BR51">
        <v>3.0147689346577602</v>
      </c>
      <c r="BS51">
        <v>2.8928274407232499</v>
      </c>
      <c r="BT51">
        <v>2.9322239233790199</v>
      </c>
      <c r="BU51">
        <v>3.0279010955430201</v>
      </c>
      <c r="BV51">
        <v>2.8928274407232499</v>
      </c>
      <c r="BW51">
        <v>2.7933982225920402</v>
      </c>
      <c r="BX51">
        <v>2.7783900387231801</v>
      </c>
      <c r="BY51">
        <v>2.7371175330837998</v>
      </c>
      <c r="BZ51">
        <v>2.5213748899689099</v>
      </c>
      <c r="CA51">
        <v>2.46509420046067</v>
      </c>
      <c r="CB51">
        <v>1.8328744549848399</v>
      </c>
      <c r="CC51">
        <v>2.6170520621328999</v>
      </c>
      <c r="CD51">
        <v>2.7277374181657601</v>
      </c>
      <c r="CE51">
        <v>2.5701514875427098</v>
      </c>
      <c r="CF51">
        <v>2.6920929814772201</v>
      </c>
      <c r="CG51">
        <v>3.0898098540020702</v>
      </c>
      <c r="CH51">
        <v>3.3880975083957199</v>
      </c>
      <c r="CI51">
        <v>3.9096318978386901</v>
      </c>
      <c r="CJ51">
        <v>3.51566707128105</v>
      </c>
      <c r="CK51">
        <v>3.58695594465815</v>
      </c>
      <c r="CL51">
        <v>3.70702141560905</v>
      </c>
      <c r="CM51">
        <v>3.8983757599370401</v>
      </c>
      <c r="CN51">
        <v>3.6863851627893598</v>
      </c>
      <c r="CO51">
        <v>3.6057161744942201</v>
      </c>
      <c r="CP51">
        <v>3.9265161046911601</v>
      </c>
      <c r="CQ51">
        <v>3.8026985877730399</v>
      </c>
      <c r="CR51">
        <v>3.87211143816653</v>
      </c>
      <c r="CS51">
        <v>4.1216224949863696</v>
      </c>
      <c r="CT51">
        <v>3.5081629793466198</v>
      </c>
      <c r="CU51">
        <v>3.8458471163960199</v>
      </c>
      <c r="CV51">
        <v>4.0859780582978296</v>
      </c>
      <c r="CW51">
        <v>3.93214417364198</v>
      </c>
      <c r="CX51">
        <v>3.9490283804944499</v>
      </c>
      <c r="CY51">
        <v>3.97154065629775</v>
      </c>
      <c r="CZ51">
        <v>4.0841020353142197</v>
      </c>
      <c r="DA51">
        <v>4.5587358501669897</v>
      </c>
      <c r="DB51">
        <v>4.5268434594456597</v>
      </c>
      <c r="DC51">
        <v>4.5587358501670003</v>
      </c>
      <c r="DD51">
        <v>5.0408737569542099</v>
      </c>
      <c r="DE51">
        <v>5.3391614113478498</v>
      </c>
      <c r="DF51">
        <v>5.0877743315444004</v>
      </c>
      <c r="DG51">
        <v>5.3560456182003202</v>
      </c>
      <c r="DH51">
        <v>5.7875309044301204</v>
      </c>
      <c r="DI51">
        <v>5.9563729729548198</v>
      </c>
      <c r="DJ51">
        <v>6.1045787886598397</v>
      </c>
      <c r="DK51">
        <v>5.9638770648892496</v>
      </c>
      <c r="DL51">
        <v>5.7631426056432096</v>
      </c>
      <c r="DM51">
        <v>6.3465857535452503</v>
      </c>
      <c r="DN51">
        <v>6.4497670176436799</v>
      </c>
      <c r="DO51">
        <v>6.6898979595454797</v>
      </c>
      <c r="DP51">
        <v>7.0988709699719799</v>
      </c>
      <c r="DQ51">
        <v>7.3596381646934699</v>
      </c>
      <c r="DR51">
        <v>7.2095563260048401</v>
      </c>
      <c r="DS51">
        <v>7.7779912900380097</v>
      </c>
      <c r="DT51">
        <v>8.8773407584321902</v>
      </c>
      <c r="DU51">
        <v>8.6222016326615307</v>
      </c>
      <c r="DV51">
        <v>8.4533595641368304</v>
      </c>
      <c r="DW51">
        <v>8.3107818173826296</v>
      </c>
      <c r="DX51">
        <v>8.3295420472187107</v>
      </c>
      <c r="DY51">
        <v>7.4496872679066399</v>
      </c>
      <c r="DZ51">
        <v>8.9261173560059994</v>
      </c>
      <c r="EA51">
        <v>8.9523816777765095</v>
      </c>
      <c r="EB51">
        <v>9.1624962519405795</v>
      </c>
      <c r="EC51">
        <v>9.5770973313179102</v>
      </c>
      <c r="ED51">
        <v>10.753363742039999</v>
      </c>
      <c r="EE51">
        <v>10.9728584311221</v>
      </c>
      <c r="EF51">
        <v>12.771964472402001</v>
      </c>
      <c r="EG51">
        <v>11.800184566893099</v>
      </c>
      <c r="EH51">
        <v>11.229873579876299</v>
      </c>
      <c r="EI51">
        <v>11.764540130204599</v>
      </c>
      <c r="EJ51">
        <v>11.633218521351999</v>
      </c>
      <c r="EK51">
        <v>10.6858269146301</v>
      </c>
      <c r="EL51">
        <v>10.8002643166302</v>
      </c>
      <c r="EM51">
        <v>10.9240818335483</v>
      </c>
      <c r="EN51">
        <v>10.6726947537448</v>
      </c>
      <c r="EO51">
        <v>10.464456202564399</v>
      </c>
      <c r="EP51">
        <v>10.562009397712</v>
      </c>
      <c r="EQ51">
        <v>10.7646198799416</v>
      </c>
      <c r="ER51">
        <v>10.8696771670236</v>
      </c>
      <c r="ES51">
        <v>9.3407184353833195</v>
      </c>
      <c r="ET51">
        <v>10.6783228226957</v>
      </c>
      <c r="EU51">
        <v>10.38941528322</v>
      </c>
      <c r="EV51">
        <v>10.1192679735805</v>
      </c>
      <c r="EW51">
        <v>9.7065429171868498</v>
      </c>
      <c r="EX51">
        <v>9.5658411934162597</v>
      </c>
      <c r="EY51">
        <v>9.5939815381703806</v>
      </c>
      <c r="EZ51">
        <v>10.8509169371876</v>
      </c>
      <c r="FA51">
        <v>9.3463465043341394</v>
      </c>
      <c r="FB51">
        <v>9.1906365966947003</v>
      </c>
      <c r="FC51">
        <v>9.2525453551537495</v>
      </c>
      <c r="FD51">
        <v>8.9523816777765006</v>
      </c>
      <c r="FE51">
        <v>8.6634741383009004</v>
      </c>
      <c r="FF51">
        <v>8.29577363351377</v>
      </c>
      <c r="FG51">
        <v>8.5396566213827807</v>
      </c>
      <c r="FH51">
        <v>8.1832122544973007</v>
      </c>
      <c r="FI51">
        <v>8.2338648750547101</v>
      </c>
      <c r="FJ51">
        <v>7.6429176352182404</v>
      </c>
      <c r="FK51">
        <v>7.71420650859534</v>
      </c>
      <c r="FL51">
        <v>7.47970363564436</v>
      </c>
      <c r="FM51">
        <v>7.5978930836116501</v>
      </c>
      <c r="FN51">
        <v>6.8287236603324502</v>
      </c>
      <c r="FO51">
        <v>6.9600452691849997</v>
      </c>
      <c r="FP51">
        <v>6.66175761479135</v>
      </c>
      <c r="FQ51">
        <v>6.8474838901685304</v>
      </c>
      <c r="FR51">
        <v>6.4572711095780999</v>
      </c>
      <c r="FS51">
        <v>6.5135517990863301</v>
      </c>
      <c r="FT51">
        <v>6.2171401676763001</v>
      </c>
      <c r="FU51">
        <v>6.6073529482667297</v>
      </c>
      <c r="FV51">
        <v>6.1608594781680601</v>
      </c>
      <c r="FW51">
        <v>6.2058840297746496</v>
      </c>
      <c r="FX51">
        <v>6.1233390184959102</v>
      </c>
      <c r="FY51">
        <v>6.0670583289876703</v>
      </c>
      <c r="FZ51">
        <v>6.0332899152827304</v>
      </c>
      <c r="GA51">
        <v>5.9151004673154404</v>
      </c>
      <c r="GB51">
        <v>5.69185373226611</v>
      </c>
      <c r="GC51">
        <v>5.5473999625283099</v>
      </c>
      <c r="GD51">
        <v>5.4686069972167797</v>
      </c>
      <c r="GE51">
        <v>5.45922688229874</v>
      </c>
      <c r="GF51">
        <v>4.8889158952819596</v>
      </c>
      <c r="GG51">
        <v>4.9376924928557697</v>
      </c>
      <c r="GH51">
        <v>4.8982960102000002</v>
      </c>
      <c r="GI51">
        <v>5.02023750413451</v>
      </c>
      <c r="GJ51">
        <v>4.9527006767246302</v>
      </c>
      <c r="GK51">
        <v>4.8607755505278503</v>
      </c>
      <c r="GL51">
        <v>4.8645275964950603</v>
      </c>
      <c r="GM51">
        <v>5.4779871121348203</v>
      </c>
      <c r="GN51">
        <v>5.2584924230526999</v>
      </c>
      <c r="GO51">
        <v>5.1234187682329404</v>
      </c>
      <c r="GP51">
        <v>4.8607755505278503</v>
      </c>
      <c r="GQ51">
        <v>5.1084105843640799</v>
      </c>
      <c r="GR51">
        <v>5.10653456138047</v>
      </c>
      <c r="GS51">
        <v>4.8626515735114504</v>
      </c>
      <c r="GT51">
        <v>5.1177906992821196</v>
      </c>
      <c r="GU51">
        <v>5.4217064226265901</v>
      </c>
      <c r="GV51">
        <v>5.7031098701677596</v>
      </c>
      <c r="GW51">
        <v>6.7987072925947203</v>
      </c>
      <c r="GX51">
        <v>6.8118394534799798</v>
      </c>
      <c r="GY51">
        <v>6.9806815220046801</v>
      </c>
      <c r="GZ51">
        <v>7.3314978199393401</v>
      </c>
      <c r="HA51">
        <v>7.2208124639064799</v>
      </c>
      <c r="HB51">
        <v>7.1664077973818596</v>
      </c>
      <c r="HC51">
        <v>7.27521713043111</v>
      </c>
      <c r="HD51">
        <v>6.7236663732504098</v>
      </c>
      <c r="HE51">
        <v>6.7330464881684504</v>
      </c>
      <c r="HF51">
        <v>6.7630628559061696</v>
      </c>
      <c r="HG51">
        <v>6.8249716143652304</v>
      </c>
      <c r="HH51">
        <v>6.7930792236439004</v>
      </c>
      <c r="HI51">
        <v>6.9150207175784102</v>
      </c>
      <c r="HJ51">
        <v>7.13263938367691</v>
      </c>
      <c r="HK51">
        <v>7.0350861885293101</v>
      </c>
      <c r="HL51">
        <v>6.7836991087258598</v>
      </c>
      <c r="HM51">
        <v>5.9301086511843</v>
      </c>
      <c r="HN51">
        <v>5.1759474117739597</v>
      </c>
      <c r="HO51">
        <v>7.71420650859534</v>
      </c>
      <c r="HP51">
        <v>8.0687748524972207</v>
      </c>
      <c r="HQ51">
        <v>8.0049900710545501</v>
      </c>
      <c r="HR51">
        <v>8.1306836109562699</v>
      </c>
      <c r="HS51">
        <v>8.6972425520058394</v>
      </c>
      <c r="HT51">
        <v>9.6915347333179795</v>
      </c>
      <c r="HU51">
        <v>10.5545053057775</v>
      </c>
      <c r="HV51">
        <v>8.2076005532842</v>
      </c>
      <c r="HW51">
        <v>8.1888403234481206</v>
      </c>
      <c r="HX51">
        <v>8.1419397488579204</v>
      </c>
      <c r="HY51">
        <v>8.3501783000383902</v>
      </c>
      <c r="HZ51">
        <v>8.6165735637107002</v>
      </c>
      <c r="IA51">
        <v>8.8398202987600296</v>
      </c>
      <c r="IB51">
        <v>9.0780752176782205</v>
      </c>
      <c r="IC51">
        <v>9.14936409105532</v>
      </c>
      <c r="ID51">
        <v>9.1343559071864497</v>
      </c>
      <c r="IE51">
        <v>9.4401476535145292</v>
      </c>
      <c r="IF51">
        <v>9.8078481583016597</v>
      </c>
      <c r="IG51">
        <v>9.8247323651541301</v>
      </c>
      <c r="IH51">
        <v>10.134276157449399</v>
      </c>
      <c r="II51">
        <v>10.982238546040101</v>
      </c>
      <c r="IJ51">
        <v>11.226121533909099</v>
      </c>
      <c r="IK51">
        <v>12.6387668405658</v>
      </c>
      <c r="IL51">
        <v>13.1190287243694</v>
      </c>
      <c r="IM51">
        <v>14.3853442383047</v>
      </c>
      <c r="IN51">
        <v>15.9649555905025</v>
      </c>
      <c r="IO51">
        <v>16.914223220208001</v>
      </c>
      <c r="IP51">
        <v>17.289427816929599</v>
      </c>
      <c r="IQ51">
        <v>18.7602298360781</v>
      </c>
      <c r="IR51">
        <v>16.004352073158199</v>
      </c>
      <c r="IS51">
        <v>20.272304360865999</v>
      </c>
      <c r="IT51">
        <f>VLOOKUP(A51,votes!$A$1:S112,8,FALSE)</f>
        <v>0.38700000000000001</v>
      </c>
      <c r="IU51">
        <f>VLOOKUP(A51,pop!$B$3:F102,2,FALSE)</f>
        <v>6971406</v>
      </c>
      <c r="IV51">
        <f>VLOOKUP(A51,pop!$B$3:G101,4,FALSE)</f>
        <v>104.9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selection sqref="A1:S62"/>
    </sheetView>
  </sheetViews>
  <sheetFormatPr defaultRowHeight="15" x14ac:dyDescent="0.25"/>
  <sheetData>
    <row r="1" spans="1:19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</row>
    <row r="2" spans="1:19" x14ac:dyDescent="0.25">
      <c r="A2" t="s">
        <v>71</v>
      </c>
      <c r="B2" t="s">
        <v>72</v>
      </c>
      <c r="C2" t="s">
        <v>72</v>
      </c>
      <c r="D2" s="2">
        <v>78542375</v>
      </c>
      <c r="E2" s="2">
        <v>73016163</v>
      </c>
      <c r="F2" s="2">
        <v>2819948</v>
      </c>
      <c r="G2" s="3">
        <v>0.50900000000000001</v>
      </c>
      <c r="H2" s="3">
        <v>0.47299999999999998</v>
      </c>
      <c r="I2" s="3">
        <v>1.7999999999999999E-2</v>
      </c>
      <c r="J2" s="3">
        <v>3.5999999999999997E-2</v>
      </c>
      <c r="K2" s="3">
        <v>1.4999999999999999E-2</v>
      </c>
      <c r="L2" s="3">
        <v>0.13</v>
      </c>
    </row>
    <row r="3" spans="1:19" x14ac:dyDescent="0.25">
      <c r="A3" t="s">
        <v>73</v>
      </c>
      <c r="D3" s="2">
        <v>31696981</v>
      </c>
      <c r="E3" s="2">
        <v>32827614</v>
      </c>
      <c r="F3" s="2">
        <v>952633</v>
      </c>
      <c r="G3" s="3">
        <v>0.48399999999999999</v>
      </c>
      <c r="H3" s="3">
        <v>0.501</v>
      </c>
      <c r="I3" s="3">
        <v>1.4999999999999999E-2</v>
      </c>
      <c r="J3" s="3">
        <v>-1.7000000000000001E-2</v>
      </c>
      <c r="K3" s="3">
        <v>1.9E-2</v>
      </c>
      <c r="L3" s="3">
        <v>0.16500000000000001</v>
      </c>
    </row>
    <row r="4" spans="1:19" x14ac:dyDescent="0.25">
      <c r="A4" t="s">
        <v>74</v>
      </c>
      <c r="D4" s="2">
        <v>46843014</v>
      </c>
      <c r="E4" s="2">
        <v>40187027</v>
      </c>
      <c r="F4" s="2">
        <v>1864842</v>
      </c>
      <c r="G4" s="3">
        <v>0.52700000000000002</v>
      </c>
      <c r="H4" s="3">
        <v>0.45200000000000001</v>
      </c>
      <c r="I4" s="3">
        <v>2.1000000000000001E-2</v>
      </c>
      <c r="J4" s="3">
        <v>7.4999999999999997E-2</v>
      </c>
      <c r="K4" s="3">
        <v>1.4E-2</v>
      </c>
      <c r="L4" s="3">
        <v>0.105</v>
      </c>
    </row>
    <row r="5" spans="1:19" x14ac:dyDescent="0.25">
      <c r="A5" t="s">
        <v>73</v>
      </c>
    </row>
    <row r="6" spans="1:19" x14ac:dyDescent="0.25">
      <c r="A6" t="s">
        <v>34</v>
      </c>
      <c r="B6" t="s">
        <v>75</v>
      </c>
      <c r="C6" t="s">
        <v>72</v>
      </c>
      <c r="D6" s="2">
        <v>1671491</v>
      </c>
      <c r="E6" s="2">
        <v>1661475</v>
      </c>
      <c r="F6" s="2">
        <v>51608</v>
      </c>
      <c r="G6" s="3">
        <v>0.49399999999999999</v>
      </c>
      <c r="H6" s="3">
        <v>0.49099999999999999</v>
      </c>
      <c r="I6" s="3">
        <v>1.4999999999999999E-2</v>
      </c>
      <c r="J6" s="3">
        <v>3.0000000000000001E-3</v>
      </c>
      <c r="K6" s="3">
        <v>3.7999999999999999E-2</v>
      </c>
      <c r="L6" s="3">
        <v>0.315</v>
      </c>
      <c r="M6" t="s">
        <v>76</v>
      </c>
      <c r="N6">
        <v>11</v>
      </c>
      <c r="O6">
        <v>2</v>
      </c>
      <c r="P6">
        <v>2</v>
      </c>
      <c r="Q6">
        <v>4</v>
      </c>
      <c r="R6">
        <v>205</v>
      </c>
      <c r="S6">
        <v>374</v>
      </c>
    </row>
    <row r="7" spans="1:19" x14ac:dyDescent="0.25">
      <c r="A7" t="s">
        <v>39</v>
      </c>
      <c r="B7" t="s">
        <v>77</v>
      </c>
      <c r="C7" t="s">
        <v>72</v>
      </c>
      <c r="D7" s="2">
        <v>5295138</v>
      </c>
      <c r="E7" s="2">
        <v>5667716</v>
      </c>
      <c r="F7" s="2">
        <v>114565</v>
      </c>
      <c r="G7" s="3">
        <v>0.47799999999999998</v>
      </c>
      <c r="H7" s="3">
        <v>0.51200000000000001</v>
      </c>
      <c r="I7" s="3">
        <v>0.01</v>
      </c>
      <c r="J7" s="3">
        <v>-3.4000000000000002E-2</v>
      </c>
      <c r="K7" s="3">
        <v>-2.1999999999999999E-2</v>
      </c>
      <c r="L7" s="3">
        <v>0.17599999999999999</v>
      </c>
      <c r="M7" t="s">
        <v>78</v>
      </c>
      <c r="N7">
        <v>29</v>
      </c>
      <c r="O7">
        <v>8</v>
      </c>
      <c r="P7">
        <v>0</v>
      </c>
      <c r="Q7">
        <v>12</v>
      </c>
      <c r="R7">
        <v>787</v>
      </c>
      <c r="S7">
        <v>520</v>
      </c>
    </row>
    <row r="8" spans="1:19" x14ac:dyDescent="0.25">
      <c r="A8" t="s">
        <v>41</v>
      </c>
      <c r="B8" t="s">
        <v>75</v>
      </c>
      <c r="C8" t="s">
        <v>72</v>
      </c>
      <c r="D8" s="2">
        <v>2472154</v>
      </c>
      <c r="E8" s="2">
        <v>2458002</v>
      </c>
      <c r="F8" s="2">
        <v>62059</v>
      </c>
      <c r="G8" s="3">
        <v>0.495</v>
      </c>
      <c r="H8" s="3">
        <v>0.49199999999999999</v>
      </c>
      <c r="I8" s="3">
        <v>1.2E-2</v>
      </c>
      <c r="J8" s="3">
        <v>3.0000000000000001E-3</v>
      </c>
      <c r="K8" s="3">
        <v>5.3999999999999999E-2</v>
      </c>
      <c r="L8" s="3">
        <v>0.22</v>
      </c>
      <c r="M8" t="s">
        <v>79</v>
      </c>
      <c r="N8">
        <v>16</v>
      </c>
      <c r="O8">
        <v>7</v>
      </c>
      <c r="P8">
        <v>1</v>
      </c>
      <c r="Q8">
        <v>13</v>
      </c>
      <c r="R8">
        <v>734</v>
      </c>
      <c r="S8">
        <v>419</v>
      </c>
    </row>
    <row r="9" spans="1:19" x14ac:dyDescent="0.25">
      <c r="A9" t="s">
        <v>3</v>
      </c>
      <c r="B9" t="s">
        <v>77</v>
      </c>
      <c r="C9" t="s">
        <v>72</v>
      </c>
      <c r="D9" s="2">
        <v>758387</v>
      </c>
      <c r="E9" s="2">
        <v>897205</v>
      </c>
      <c r="F9" s="2">
        <v>34054</v>
      </c>
      <c r="G9" s="3">
        <v>0.44900000000000001</v>
      </c>
      <c r="H9" s="3">
        <v>0.53100000000000003</v>
      </c>
      <c r="I9" s="3">
        <v>0.02</v>
      </c>
      <c r="J9" s="3">
        <v>-8.2000000000000003E-2</v>
      </c>
      <c r="K9" s="3">
        <v>1.2E-2</v>
      </c>
      <c r="L9" s="3">
        <v>7.9000000000000001E-2</v>
      </c>
      <c r="M9" t="s">
        <v>80</v>
      </c>
      <c r="N9">
        <v>6</v>
      </c>
      <c r="O9">
        <v>5</v>
      </c>
      <c r="P9">
        <v>4</v>
      </c>
      <c r="Q9">
        <v>19</v>
      </c>
      <c r="R9">
        <v>536</v>
      </c>
      <c r="S9">
        <v>223</v>
      </c>
    </row>
    <row r="10" spans="1:19" x14ac:dyDescent="0.25">
      <c r="A10" t="s">
        <v>81</v>
      </c>
      <c r="B10" t="s">
        <v>77</v>
      </c>
      <c r="C10" t="s">
        <v>72</v>
      </c>
      <c r="D10" s="2">
        <v>166589</v>
      </c>
      <c r="E10" s="2">
        <v>196187</v>
      </c>
      <c r="F10" s="2">
        <v>9529</v>
      </c>
      <c r="G10" s="3">
        <v>0.44700000000000001</v>
      </c>
      <c r="H10" s="3">
        <v>0.52700000000000002</v>
      </c>
      <c r="I10" s="3">
        <v>2.5999999999999999E-2</v>
      </c>
      <c r="J10" s="3">
        <v>-7.9000000000000001E-2</v>
      </c>
      <c r="K10" s="3">
        <v>2.3E-2</v>
      </c>
      <c r="L10" s="3">
        <v>5.2999999999999999E-2</v>
      </c>
      <c r="M10" t="s">
        <v>82</v>
      </c>
      <c r="N10">
        <v>1</v>
      </c>
      <c r="O10">
        <v>12</v>
      </c>
      <c r="P10">
        <v>8</v>
      </c>
      <c r="Q10">
        <v>102</v>
      </c>
      <c r="R10">
        <v>919</v>
      </c>
      <c r="S10">
        <v>92</v>
      </c>
    </row>
    <row r="11" spans="1:19" x14ac:dyDescent="0.25">
      <c r="A11" t="s">
        <v>19</v>
      </c>
      <c r="B11" t="s">
        <v>75</v>
      </c>
      <c r="C11" t="s">
        <v>72</v>
      </c>
      <c r="D11" s="2">
        <v>2795184</v>
      </c>
      <c r="E11" s="2">
        <v>2649063</v>
      </c>
      <c r="F11" s="2">
        <v>84232</v>
      </c>
      <c r="G11" s="3">
        <v>0.50600000000000001</v>
      </c>
      <c r="H11" s="3">
        <v>0.47899999999999998</v>
      </c>
      <c r="I11" s="3">
        <v>1.4999999999999999E-2</v>
      </c>
      <c r="J11" s="3">
        <v>2.5999999999999999E-2</v>
      </c>
      <c r="K11" s="3">
        <v>2.9000000000000001E-2</v>
      </c>
      <c r="L11" s="3">
        <v>0.152</v>
      </c>
      <c r="M11" t="s">
        <v>83</v>
      </c>
      <c r="N11">
        <v>16</v>
      </c>
      <c r="O11">
        <v>7</v>
      </c>
      <c r="P11">
        <v>5</v>
      </c>
      <c r="Q11">
        <v>26</v>
      </c>
      <c r="R11">
        <v>681</v>
      </c>
      <c r="S11">
        <v>190</v>
      </c>
    </row>
    <row r="12" spans="1:19" x14ac:dyDescent="0.25">
      <c r="A12" t="s">
        <v>7</v>
      </c>
      <c r="B12" t="s">
        <v>75</v>
      </c>
      <c r="C12" t="s">
        <v>72</v>
      </c>
      <c r="D12" s="2">
        <v>1716207</v>
      </c>
      <c r="E12" s="2">
        <v>1483551</v>
      </c>
      <c r="F12" s="2">
        <v>76288</v>
      </c>
      <c r="G12" s="3">
        <v>0.52400000000000002</v>
      </c>
      <c r="H12" s="3">
        <v>0.45300000000000001</v>
      </c>
      <c r="I12" s="3">
        <v>2.3E-2</v>
      </c>
      <c r="J12" s="3">
        <v>7.0999999999999994E-2</v>
      </c>
      <c r="K12" s="3">
        <v>5.6000000000000001E-2</v>
      </c>
      <c r="L12" s="3">
        <v>0.112</v>
      </c>
      <c r="M12" t="s">
        <v>84</v>
      </c>
      <c r="N12">
        <v>10</v>
      </c>
      <c r="O12">
        <v>5</v>
      </c>
      <c r="P12">
        <v>5</v>
      </c>
      <c r="Q12">
        <v>27</v>
      </c>
      <c r="R12">
        <v>519</v>
      </c>
      <c r="S12">
        <v>120</v>
      </c>
    </row>
    <row r="13" spans="1:19" x14ac:dyDescent="0.25">
      <c r="A13" t="s">
        <v>85</v>
      </c>
      <c r="B13" t="s">
        <v>75</v>
      </c>
      <c r="C13" t="s">
        <v>72</v>
      </c>
      <c r="D13" s="2">
        <v>171924</v>
      </c>
      <c r="E13" s="2">
        <v>150317</v>
      </c>
      <c r="F13" s="2">
        <v>6327</v>
      </c>
      <c r="G13" s="3">
        <v>0.52300000000000002</v>
      </c>
      <c r="H13" s="3">
        <v>0.45700000000000002</v>
      </c>
      <c r="I13" s="3">
        <v>1.9E-2</v>
      </c>
      <c r="J13" s="3">
        <v>6.6000000000000003E-2</v>
      </c>
      <c r="K13" s="3">
        <v>8.7999999999999995E-2</v>
      </c>
      <c r="L13" s="3">
        <v>0.126</v>
      </c>
      <c r="M13" t="s">
        <v>86</v>
      </c>
      <c r="N13">
        <v>1</v>
      </c>
      <c r="O13">
        <v>12</v>
      </c>
      <c r="P13">
        <v>6</v>
      </c>
      <c r="Q13">
        <v>104</v>
      </c>
      <c r="R13">
        <v>438</v>
      </c>
      <c r="S13">
        <v>238</v>
      </c>
    </row>
    <row r="14" spans="1:19" x14ac:dyDescent="0.25">
      <c r="A14" t="s">
        <v>25</v>
      </c>
      <c r="B14" t="s">
        <v>75</v>
      </c>
      <c r="C14" t="s">
        <v>72</v>
      </c>
      <c r="D14" s="2">
        <v>675154</v>
      </c>
      <c r="E14" s="2">
        <v>640625</v>
      </c>
      <c r="F14" s="2">
        <v>30219</v>
      </c>
      <c r="G14" s="3">
        <v>0.502</v>
      </c>
      <c r="H14" s="3">
        <v>0.47599999999999998</v>
      </c>
      <c r="I14" s="3">
        <v>2.1999999999999999E-2</v>
      </c>
      <c r="J14" s="3">
        <v>2.5999999999999999E-2</v>
      </c>
      <c r="K14" s="3">
        <v>1E-3</v>
      </c>
      <c r="L14" s="3">
        <v>0.19600000000000001</v>
      </c>
      <c r="M14" t="s">
        <v>87</v>
      </c>
      <c r="N14">
        <v>6</v>
      </c>
      <c r="O14">
        <v>2</v>
      </c>
      <c r="P14">
        <v>4</v>
      </c>
      <c r="Q14">
        <v>32</v>
      </c>
      <c r="R14">
        <v>136</v>
      </c>
      <c r="S14">
        <v>240</v>
      </c>
    </row>
    <row r="15" spans="1:19" x14ac:dyDescent="0.25">
      <c r="A15" t="s">
        <v>45</v>
      </c>
      <c r="B15" t="s">
        <v>75</v>
      </c>
      <c r="C15" t="s">
        <v>72</v>
      </c>
      <c r="D15" s="2">
        <v>424937</v>
      </c>
      <c r="E15" s="2">
        <v>365660</v>
      </c>
      <c r="F15" s="2">
        <v>13236</v>
      </c>
      <c r="G15" s="3">
        <v>0.52900000000000003</v>
      </c>
      <c r="H15" s="3">
        <v>0.45500000000000002</v>
      </c>
      <c r="I15" s="3">
        <v>1.6E-2</v>
      </c>
      <c r="J15" s="3">
        <v>7.3999999999999996E-2</v>
      </c>
      <c r="K15" s="3">
        <v>7.0000000000000007E-2</v>
      </c>
      <c r="L15" s="3">
        <v>0.08</v>
      </c>
      <c r="M15" t="s">
        <v>88</v>
      </c>
      <c r="N15">
        <v>4</v>
      </c>
      <c r="O15">
        <v>11</v>
      </c>
      <c r="P15">
        <v>6</v>
      </c>
      <c r="Q15">
        <v>33</v>
      </c>
      <c r="R15">
        <v>895</v>
      </c>
      <c r="S15">
        <v>146</v>
      </c>
    </row>
    <row r="16" spans="1:19" x14ac:dyDescent="0.25">
      <c r="A16" t="s">
        <v>38</v>
      </c>
      <c r="B16" t="s">
        <v>77</v>
      </c>
      <c r="C16" t="s">
        <v>72</v>
      </c>
      <c r="D16" s="2">
        <v>2681861</v>
      </c>
      <c r="E16" s="2">
        <v>2755647</v>
      </c>
      <c r="F16" s="2">
        <v>80161</v>
      </c>
      <c r="G16" s="3">
        <v>0.48599999999999999</v>
      </c>
      <c r="H16" s="3">
        <v>0.499</v>
      </c>
      <c r="I16" s="3">
        <v>1.4999999999999999E-2</v>
      </c>
      <c r="J16" s="3">
        <v>-1.2999999999999999E-2</v>
      </c>
      <c r="K16" s="3">
        <v>2.3E-2</v>
      </c>
      <c r="L16" s="3">
        <v>0.16400000000000001</v>
      </c>
      <c r="M16" t="s">
        <v>89</v>
      </c>
      <c r="N16">
        <v>15</v>
      </c>
      <c r="O16">
        <v>7</v>
      </c>
      <c r="P16">
        <v>2</v>
      </c>
      <c r="Q16">
        <v>37</v>
      </c>
      <c r="R16">
        <v>808</v>
      </c>
      <c r="S16">
        <v>349</v>
      </c>
    </row>
    <row r="17" spans="1:19" x14ac:dyDescent="0.25">
      <c r="A17" t="s">
        <v>23</v>
      </c>
      <c r="B17" t="s">
        <v>77</v>
      </c>
      <c r="C17" t="s">
        <v>72</v>
      </c>
      <c r="D17" s="2">
        <v>2603681</v>
      </c>
      <c r="E17" s="2">
        <v>3074418</v>
      </c>
      <c r="F17" s="2">
        <v>86814</v>
      </c>
      <c r="G17" s="3">
        <v>0.45200000000000001</v>
      </c>
      <c r="H17" s="3">
        <v>0.53300000000000003</v>
      </c>
      <c r="I17" s="3">
        <v>1.4999999999999999E-2</v>
      </c>
      <c r="J17" s="3">
        <v>-8.2000000000000003E-2</v>
      </c>
      <c r="K17" s="3">
        <v>0</v>
      </c>
      <c r="L17" s="3">
        <v>4.9000000000000002E-2</v>
      </c>
      <c r="M17" t="s">
        <v>90</v>
      </c>
      <c r="N17">
        <v>18</v>
      </c>
      <c r="O17">
        <v>7</v>
      </c>
      <c r="P17">
        <v>4</v>
      </c>
      <c r="Q17">
        <v>39</v>
      </c>
      <c r="R17">
        <v>720</v>
      </c>
      <c r="S17">
        <v>250</v>
      </c>
    </row>
    <row r="18" spans="1:19" x14ac:dyDescent="0.25">
      <c r="A18" t="s">
        <v>32</v>
      </c>
      <c r="B18" t="s">
        <v>75</v>
      </c>
      <c r="C18" t="s">
        <v>72</v>
      </c>
      <c r="D18" s="2">
        <v>3414712</v>
      </c>
      <c r="E18" s="2">
        <v>3351656</v>
      </c>
      <c r="F18" s="2">
        <v>86375</v>
      </c>
      <c r="G18" s="3">
        <v>0.498</v>
      </c>
      <c r="H18" s="3">
        <v>0.48899999999999999</v>
      </c>
      <c r="I18" s="3">
        <v>1.2999999999999999E-2</v>
      </c>
      <c r="J18" s="3">
        <v>8.9999999999999993E-3</v>
      </c>
      <c r="K18" s="3">
        <v>1.6E-2</v>
      </c>
      <c r="L18" s="3">
        <v>0.121</v>
      </c>
      <c r="M18" t="s">
        <v>91</v>
      </c>
      <c r="N18">
        <v>20</v>
      </c>
      <c r="O18">
        <v>8</v>
      </c>
      <c r="P18">
        <v>4</v>
      </c>
      <c r="Q18">
        <v>42</v>
      </c>
      <c r="R18">
        <v>806</v>
      </c>
      <c r="S18">
        <v>221</v>
      </c>
    </row>
    <row r="19" spans="1:19" x14ac:dyDescent="0.25">
      <c r="A19" t="s">
        <v>35</v>
      </c>
      <c r="B19" t="s">
        <v>77</v>
      </c>
      <c r="C19" t="s">
        <v>72</v>
      </c>
      <c r="D19" s="2">
        <v>5218943</v>
      </c>
      <c r="E19" s="2">
        <v>5866019</v>
      </c>
      <c r="F19" s="2">
        <v>160297</v>
      </c>
      <c r="G19" s="3">
        <v>0.46400000000000002</v>
      </c>
      <c r="H19" s="3">
        <v>0.52200000000000002</v>
      </c>
      <c r="I19" s="3">
        <v>1.4E-2</v>
      </c>
      <c r="J19" s="3">
        <v>-5.8000000000000003E-2</v>
      </c>
      <c r="K19" s="3">
        <v>3.2000000000000001E-2</v>
      </c>
      <c r="L19" s="3">
        <v>0.254</v>
      </c>
      <c r="M19" t="s">
        <v>92</v>
      </c>
      <c r="N19">
        <v>38</v>
      </c>
      <c r="O19">
        <v>3</v>
      </c>
      <c r="P19">
        <v>0</v>
      </c>
      <c r="Q19">
        <v>48</v>
      </c>
      <c r="R19">
        <v>444</v>
      </c>
      <c r="S19">
        <v>471</v>
      </c>
    </row>
    <row r="20" spans="1:19" x14ac:dyDescent="0.25">
      <c r="A20" t="s">
        <v>5</v>
      </c>
      <c r="B20" t="s">
        <v>75</v>
      </c>
      <c r="C20" t="s">
        <v>72</v>
      </c>
      <c r="D20" s="2">
        <v>1630619</v>
      </c>
      <c r="E20" s="2">
        <v>1610073</v>
      </c>
      <c r="F20" s="2">
        <v>56869</v>
      </c>
      <c r="G20" s="3">
        <v>0.49399999999999999</v>
      </c>
      <c r="H20" s="3">
        <v>0.48799999999999999</v>
      </c>
      <c r="I20" s="3">
        <v>1.7000000000000001E-2</v>
      </c>
      <c r="J20" s="3">
        <v>6.0000000000000001E-3</v>
      </c>
      <c r="K20" s="3">
        <v>1.4E-2</v>
      </c>
      <c r="L20" s="3">
        <v>0.108</v>
      </c>
      <c r="M20" t="s">
        <v>93</v>
      </c>
      <c r="N20">
        <v>10</v>
      </c>
      <c r="O20">
        <v>6</v>
      </c>
      <c r="P20">
        <v>6</v>
      </c>
      <c r="Q20">
        <v>55</v>
      </c>
      <c r="R20">
        <v>601</v>
      </c>
      <c r="S20">
        <v>169</v>
      </c>
    </row>
    <row r="21" spans="1:19" x14ac:dyDescent="0.25">
      <c r="A21" t="s">
        <v>74</v>
      </c>
    </row>
    <row r="22" spans="1:19" x14ac:dyDescent="0.25">
      <c r="A22" t="s">
        <v>29</v>
      </c>
      <c r="B22" t="s">
        <v>77</v>
      </c>
      <c r="C22" t="s">
        <v>72</v>
      </c>
      <c r="D22" s="2">
        <v>843473</v>
      </c>
      <c r="E22" s="2">
        <v>1434159</v>
      </c>
      <c r="F22" s="2">
        <v>30993</v>
      </c>
      <c r="G22" s="3">
        <v>0.36499999999999999</v>
      </c>
      <c r="H22" s="3">
        <v>0.621</v>
      </c>
      <c r="I22" s="3">
        <v>1.2999999999999999E-2</v>
      </c>
      <c r="J22" s="3">
        <v>-0.25600000000000001</v>
      </c>
      <c r="K22" s="3">
        <v>2.1000000000000001E-2</v>
      </c>
      <c r="L22" s="3">
        <v>8.6999999999999994E-2</v>
      </c>
      <c r="M22" t="s">
        <v>94</v>
      </c>
      <c r="N22">
        <v>9</v>
      </c>
      <c r="O22">
        <v>6</v>
      </c>
      <c r="P22">
        <v>1</v>
      </c>
      <c r="Q22">
        <v>1</v>
      </c>
      <c r="R22">
        <v>674</v>
      </c>
      <c r="S22">
        <v>424</v>
      </c>
    </row>
    <row r="23" spans="1:19" x14ac:dyDescent="0.25">
      <c r="A23" t="s">
        <v>12</v>
      </c>
      <c r="B23" t="s">
        <v>77</v>
      </c>
      <c r="C23" t="s">
        <v>72</v>
      </c>
      <c r="D23" s="2">
        <v>142569</v>
      </c>
      <c r="E23" s="2">
        <v>179064</v>
      </c>
      <c r="F23" s="2">
        <v>14469</v>
      </c>
      <c r="G23" s="3">
        <v>0.42399999999999999</v>
      </c>
      <c r="H23" s="3">
        <v>0.53300000000000003</v>
      </c>
      <c r="I23" s="3">
        <v>4.2999999999999997E-2</v>
      </c>
      <c r="J23" s="3">
        <v>-0.109</v>
      </c>
      <c r="K23" s="3">
        <v>3.9E-2</v>
      </c>
      <c r="L23" s="3">
        <v>5.5E-2</v>
      </c>
      <c r="M23" t="s">
        <v>95</v>
      </c>
      <c r="N23">
        <v>3</v>
      </c>
      <c r="O23">
        <v>0</v>
      </c>
      <c r="P23">
        <v>6</v>
      </c>
      <c r="Q23">
        <v>2</v>
      </c>
      <c r="R23">
        <v>105</v>
      </c>
      <c r="S23">
        <v>512</v>
      </c>
    </row>
    <row r="24" spans="1:19" x14ac:dyDescent="0.25">
      <c r="A24" t="s">
        <v>22</v>
      </c>
      <c r="B24" t="s">
        <v>77</v>
      </c>
      <c r="C24" t="s">
        <v>72</v>
      </c>
      <c r="D24" s="2">
        <v>417749</v>
      </c>
      <c r="E24" s="2">
        <v>756183</v>
      </c>
      <c r="F24" s="2">
        <v>34187</v>
      </c>
      <c r="G24" s="3">
        <v>0.34599999999999997</v>
      </c>
      <c r="H24" s="3">
        <v>0.626</v>
      </c>
      <c r="I24" s="3">
        <v>2.8000000000000001E-2</v>
      </c>
      <c r="J24" s="3">
        <v>-0.28000000000000003</v>
      </c>
      <c r="K24" s="3">
        <v>-1.0999999999999999E-2</v>
      </c>
      <c r="L24" s="3">
        <v>6.9000000000000006E-2</v>
      </c>
      <c r="M24" t="s">
        <v>96</v>
      </c>
      <c r="N24">
        <v>6</v>
      </c>
      <c r="O24">
        <v>5</v>
      </c>
      <c r="P24">
        <v>2</v>
      </c>
      <c r="Q24">
        <v>5</v>
      </c>
      <c r="R24">
        <v>564</v>
      </c>
      <c r="S24">
        <v>386</v>
      </c>
    </row>
    <row r="25" spans="1:19" x14ac:dyDescent="0.25">
      <c r="A25" t="s">
        <v>46</v>
      </c>
      <c r="B25" t="s">
        <v>75</v>
      </c>
      <c r="C25" t="s">
        <v>72</v>
      </c>
      <c r="D25" s="2">
        <v>10732194</v>
      </c>
      <c r="E25" s="2">
        <v>5725423</v>
      </c>
      <c r="F25" s="2">
        <v>346813</v>
      </c>
      <c r="G25" s="3">
        <v>0.63900000000000001</v>
      </c>
      <c r="H25" s="3">
        <v>0.34100000000000003</v>
      </c>
      <c r="I25" s="3">
        <v>2.1000000000000001E-2</v>
      </c>
      <c r="J25" s="3">
        <v>0.29799999999999999</v>
      </c>
      <c r="K25" s="3">
        <v>-3.0000000000000001E-3</v>
      </c>
      <c r="L25" s="3">
        <v>0.185</v>
      </c>
      <c r="M25" t="s">
        <v>97</v>
      </c>
      <c r="N25">
        <v>55</v>
      </c>
      <c r="O25">
        <v>1</v>
      </c>
      <c r="P25">
        <v>3</v>
      </c>
      <c r="Q25">
        <v>6</v>
      </c>
      <c r="R25">
        <v>75</v>
      </c>
      <c r="S25">
        <v>283</v>
      </c>
    </row>
    <row r="26" spans="1:19" x14ac:dyDescent="0.25">
      <c r="A26" t="s">
        <v>16</v>
      </c>
      <c r="B26" t="s">
        <v>75</v>
      </c>
      <c r="C26" t="s">
        <v>72</v>
      </c>
      <c r="D26" s="2">
        <v>1803419</v>
      </c>
      <c r="E26" s="2">
        <v>1363551</v>
      </c>
      <c r="F26" s="2">
        <v>86216</v>
      </c>
      <c r="G26" s="3">
        <v>0.55400000000000005</v>
      </c>
      <c r="H26" s="3">
        <v>0.41899999999999998</v>
      </c>
      <c r="I26" s="3">
        <v>2.7E-2</v>
      </c>
      <c r="J26" s="3">
        <v>0.13500000000000001</v>
      </c>
      <c r="K26" s="3">
        <v>8.5999999999999993E-2</v>
      </c>
      <c r="L26" s="3">
        <v>0.17</v>
      </c>
      <c r="M26" t="s">
        <v>98</v>
      </c>
      <c r="N26">
        <v>9</v>
      </c>
      <c r="O26">
        <v>3</v>
      </c>
      <c r="P26">
        <v>3</v>
      </c>
      <c r="Q26">
        <v>8</v>
      </c>
      <c r="R26">
        <v>330</v>
      </c>
      <c r="S26">
        <v>284</v>
      </c>
    </row>
    <row r="27" spans="1:19" x14ac:dyDescent="0.25">
      <c r="A27" t="s">
        <v>27</v>
      </c>
      <c r="B27" t="s">
        <v>75</v>
      </c>
      <c r="C27" t="s">
        <v>72</v>
      </c>
      <c r="D27" s="2">
        <v>1078377</v>
      </c>
      <c r="E27" s="2">
        <v>713660</v>
      </c>
      <c r="F27" s="2">
        <v>28330</v>
      </c>
      <c r="G27" s="3">
        <v>0.59199999999999997</v>
      </c>
      <c r="H27" s="3">
        <v>0.39200000000000002</v>
      </c>
      <c r="I27" s="3">
        <v>1.6E-2</v>
      </c>
      <c r="J27" s="3">
        <v>0.2</v>
      </c>
      <c r="K27" s="3">
        <v>6.4000000000000001E-2</v>
      </c>
      <c r="L27" s="3">
        <v>0.107</v>
      </c>
      <c r="M27" t="s">
        <v>99</v>
      </c>
      <c r="N27">
        <v>7</v>
      </c>
      <c r="O27">
        <v>10</v>
      </c>
      <c r="P27">
        <v>4</v>
      </c>
      <c r="Q27">
        <v>9</v>
      </c>
      <c r="R27">
        <v>886</v>
      </c>
      <c r="S27">
        <v>190</v>
      </c>
    </row>
    <row r="28" spans="1:19" x14ac:dyDescent="0.25">
      <c r="A28" t="s">
        <v>36</v>
      </c>
      <c r="B28" t="s">
        <v>75</v>
      </c>
      <c r="C28" t="s">
        <v>100</v>
      </c>
      <c r="D28" s="2">
        <v>296268</v>
      </c>
      <c r="E28" s="2">
        <v>200603</v>
      </c>
      <c r="F28" s="2">
        <v>7475</v>
      </c>
      <c r="G28" s="3">
        <v>0.58699999999999997</v>
      </c>
      <c r="H28" s="3">
        <v>0.39800000000000002</v>
      </c>
      <c r="I28" s="3">
        <v>1.4999999999999999E-2</v>
      </c>
      <c r="J28" s="3">
        <v>0.19</v>
      </c>
      <c r="K28" s="3">
        <v>7.5999999999999998E-2</v>
      </c>
      <c r="L28" s="3">
        <v>0.14199999999999999</v>
      </c>
      <c r="M28" t="s">
        <v>101</v>
      </c>
      <c r="N28">
        <v>3</v>
      </c>
      <c r="O28">
        <v>11</v>
      </c>
      <c r="P28">
        <v>3</v>
      </c>
      <c r="Q28">
        <v>10</v>
      </c>
      <c r="R28">
        <v>853</v>
      </c>
      <c r="S28">
        <v>258</v>
      </c>
    </row>
    <row r="29" spans="1:19" x14ac:dyDescent="0.25">
      <c r="A29" t="s">
        <v>47</v>
      </c>
      <c r="B29" t="s">
        <v>75</v>
      </c>
      <c r="C29" t="s">
        <v>72</v>
      </c>
      <c r="D29" s="2">
        <v>307265</v>
      </c>
      <c r="E29" s="2">
        <v>18172</v>
      </c>
      <c r="F29" s="2">
        <v>8245</v>
      </c>
      <c r="G29" s="3">
        <v>0.92100000000000004</v>
      </c>
      <c r="H29" s="3">
        <v>5.3999999999999999E-2</v>
      </c>
      <c r="I29" s="3">
        <v>2.5000000000000001E-2</v>
      </c>
      <c r="J29" s="3">
        <v>0.86599999999999999</v>
      </c>
      <c r="K29" s="3">
        <v>-1E-3</v>
      </c>
      <c r="L29" s="3">
        <v>7.1999999999999995E-2</v>
      </c>
      <c r="M29" t="s">
        <v>102</v>
      </c>
      <c r="N29">
        <v>3</v>
      </c>
      <c r="O29">
        <v>9</v>
      </c>
      <c r="P29">
        <v>3</v>
      </c>
      <c r="Q29">
        <v>11</v>
      </c>
      <c r="R29">
        <v>829</v>
      </c>
      <c r="S29">
        <v>264</v>
      </c>
    </row>
    <row r="30" spans="1:19" x14ac:dyDescent="0.25">
      <c r="A30" t="s">
        <v>49</v>
      </c>
      <c r="B30" t="s">
        <v>75</v>
      </c>
      <c r="C30" t="s">
        <v>72</v>
      </c>
      <c r="D30" s="2">
        <v>366070</v>
      </c>
      <c r="E30" s="2">
        <v>196800</v>
      </c>
      <c r="F30" s="2">
        <v>11450</v>
      </c>
      <c r="G30" s="3">
        <v>0.63700000000000001</v>
      </c>
      <c r="H30" s="3">
        <v>0.34300000000000003</v>
      </c>
      <c r="I30" s="3">
        <v>0.02</v>
      </c>
      <c r="J30" s="3">
        <v>0.29499999999999998</v>
      </c>
      <c r="K30" s="3">
        <v>-2.7E-2</v>
      </c>
      <c r="L30" s="3">
        <v>0.33900000000000002</v>
      </c>
      <c r="M30" t="s">
        <v>103</v>
      </c>
      <c r="N30">
        <v>4</v>
      </c>
      <c r="O30">
        <v>0</v>
      </c>
      <c r="P30">
        <v>0</v>
      </c>
      <c r="Q30">
        <v>15</v>
      </c>
      <c r="R30">
        <v>272</v>
      </c>
      <c r="S30">
        <v>570</v>
      </c>
    </row>
    <row r="31" spans="1:19" x14ac:dyDescent="0.25">
      <c r="A31" t="s">
        <v>13</v>
      </c>
      <c r="B31" t="s">
        <v>77</v>
      </c>
      <c r="C31" t="s">
        <v>72</v>
      </c>
      <c r="D31" s="2">
        <v>287021</v>
      </c>
      <c r="E31" s="2">
        <v>554118</v>
      </c>
      <c r="F31" s="2">
        <v>25962</v>
      </c>
      <c r="G31" s="3">
        <v>0.33100000000000002</v>
      </c>
      <c r="H31" s="3">
        <v>0.63900000000000001</v>
      </c>
      <c r="I31" s="3">
        <v>0.03</v>
      </c>
      <c r="J31" s="3">
        <v>-0.308</v>
      </c>
      <c r="K31" s="3">
        <v>0.01</v>
      </c>
      <c r="L31" s="3">
        <v>0.25600000000000001</v>
      </c>
      <c r="M31" t="s">
        <v>104</v>
      </c>
      <c r="N31">
        <v>4</v>
      </c>
      <c r="O31">
        <v>2</v>
      </c>
      <c r="P31">
        <v>5</v>
      </c>
      <c r="Q31">
        <v>16</v>
      </c>
      <c r="R31">
        <v>195</v>
      </c>
      <c r="S31">
        <v>148</v>
      </c>
    </row>
    <row r="32" spans="1:19" x14ac:dyDescent="0.25">
      <c r="A32" t="s">
        <v>8</v>
      </c>
      <c r="B32" t="s">
        <v>75</v>
      </c>
      <c r="C32" t="s">
        <v>72</v>
      </c>
      <c r="D32" s="2">
        <v>3390715</v>
      </c>
      <c r="E32" s="2">
        <v>2416991</v>
      </c>
      <c r="F32" s="2">
        <v>114950</v>
      </c>
      <c r="G32" s="3">
        <v>0.57199999999999995</v>
      </c>
      <c r="H32" s="3">
        <v>0.40799999999999997</v>
      </c>
      <c r="I32" s="3">
        <v>1.9E-2</v>
      </c>
      <c r="J32" s="3">
        <v>0.16400000000000001</v>
      </c>
      <c r="K32" s="3">
        <v>-6.0000000000000001E-3</v>
      </c>
      <c r="L32" s="3">
        <v>7.0000000000000007E-2</v>
      </c>
      <c r="M32" t="s">
        <v>105</v>
      </c>
      <c r="N32">
        <v>20</v>
      </c>
      <c r="O32">
        <v>6</v>
      </c>
      <c r="P32">
        <v>5</v>
      </c>
      <c r="Q32">
        <v>17</v>
      </c>
      <c r="R32">
        <v>614</v>
      </c>
      <c r="S32">
        <v>264</v>
      </c>
    </row>
    <row r="33" spans="1:19" x14ac:dyDescent="0.25">
      <c r="A33" t="s">
        <v>11</v>
      </c>
      <c r="B33" t="s">
        <v>77</v>
      </c>
      <c r="C33" t="s">
        <v>72</v>
      </c>
      <c r="D33" s="2">
        <v>1241496</v>
      </c>
      <c r="E33" s="2">
        <v>1729101</v>
      </c>
      <c r="F33" s="2">
        <v>65015</v>
      </c>
      <c r="G33" s="3">
        <v>0.40899999999999997</v>
      </c>
      <c r="H33" s="3">
        <v>0.56999999999999995</v>
      </c>
      <c r="I33" s="3">
        <v>2.1000000000000001E-2</v>
      </c>
      <c r="J33" s="3">
        <v>-0.161</v>
      </c>
      <c r="K33" s="3">
        <v>3.1E-2</v>
      </c>
      <c r="L33" s="3">
        <v>0.11</v>
      </c>
      <c r="M33" t="s">
        <v>106</v>
      </c>
      <c r="N33">
        <v>11</v>
      </c>
      <c r="O33">
        <v>6</v>
      </c>
      <c r="P33">
        <v>4</v>
      </c>
      <c r="Q33">
        <v>18</v>
      </c>
      <c r="R33">
        <v>669</v>
      </c>
      <c r="S33">
        <v>264</v>
      </c>
    </row>
    <row r="34" spans="1:19" x14ac:dyDescent="0.25">
      <c r="A34" t="s">
        <v>18</v>
      </c>
      <c r="B34" t="s">
        <v>77</v>
      </c>
      <c r="C34" t="s">
        <v>72</v>
      </c>
      <c r="D34" s="2">
        <v>551144</v>
      </c>
      <c r="E34" s="2">
        <v>752903</v>
      </c>
      <c r="F34" s="2">
        <v>29466</v>
      </c>
      <c r="G34" s="3">
        <v>0.41299999999999998</v>
      </c>
      <c r="H34" s="3">
        <v>0.56499999999999995</v>
      </c>
      <c r="I34" s="3">
        <v>2.1999999999999999E-2</v>
      </c>
      <c r="J34" s="3">
        <v>-0.151</v>
      </c>
      <c r="K34" s="3">
        <v>5.5E-2</v>
      </c>
      <c r="L34" s="3">
        <v>0.126</v>
      </c>
      <c r="M34" t="s">
        <v>107</v>
      </c>
      <c r="N34">
        <v>6</v>
      </c>
      <c r="O34">
        <v>4</v>
      </c>
      <c r="P34">
        <v>2</v>
      </c>
      <c r="Q34">
        <v>20</v>
      </c>
      <c r="R34">
        <v>457</v>
      </c>
      <c r="S34">
        <v>307</v>
      </c>
    </row>
    <row r="35" spans="1:19" x14ac:dyDescent="0.25">
      <c r="A35" t="s">
        <v>24</v>
      </c>
      <c r="B35" t="s">
        <v>77</v>
      </c>
      <c r="C35" t="s">
        <v>72</v>
      </c>
      <c r="D35" s="2">
        <v>772285</v>
      </c>
      <c r="E35" s="2">
        <v>1326416</v>
      </c>
      <c r="F35" s="2">
        <v>36292</v>
      </c>
      <c r="G35" s="3">
        <v>0.36199999999999999</v>
      </c>
      <c r="H35" s="3">
        <v>0.621</v>
      </c>
      <c r="I35" s="3">
        <v>1.7000000000000001E-2</v>
      </c>
      <c r="J35" s="3">
        <v>-0.26</v>
      </c>
      <c r="K35" s="3">
        <v>3.9E-2</v>
      </c>
      <c r="L35" s="3">
        <v>0.11</v>
      </c>
      <c r="M35" t="s">
        <v>108</v>
      </c>
      <c r="N35">
        <v>8</v>
      </c>
      <c r="O35">
        <v>6</v>
      </c>
      <c r="P35">
        <v>3</v>
      </c>
      <c r="Q35">
        <v>21</v>
      </c>
      <c r="R35">
        <v>706</v>
      </c>
      <c r="S35">
        <v>314</v>
      </c>
    </row>
    <row r="36" spans="1:19" x14ac:dyDescent="0.25">
      <c r="A36" t="s">
        <v>26</v>
      </c>
      <c r="B36" t="s">
        <v>77</v>
      </c>
      <c r="C36" t="s">
        <v>72</v>
      </c>
      <c r="D36" s="2">
        <v>856034</v>
      </c>
      <c r="E36" s="2">
        <v>1255776</v>
      </c>
      <c r="F36" s="2">
        <v>36252</v>
      </c>
      <c r="G36" s="3">
        <v>0.39900000000000002</v>
      </c>
      <c r="H36" s="3">
        <v>0.58499999999999996</v>
      </c>
      <c r="I36" s="3">
        <v>1.7000000000000001E-2</v>
      </c>
      <c r="J36" s="3">
        <v>-0.186</v>
      </c>
      <c r="K36" s="3">
        <v>0.01</v>
      </c>
      <c r="L36" s="3">
        <v>5.8999999999999997E-2</v>
      </c>
      <c r="M36" t="s">
        <v>109</v>
      </c>
      <c r="N36">
        <v>8</v>
      </c>
      <c r="O36">
        <v>4</v>
      </c>
      <c r="P36">
        <v>1</v>
      </c>
      <c r="Q36">
        <v>22</v>
      </c>
      <c r="R36">
        <v>560</v>
      </c>
      <c r="S36">
        <v>456</v>
      </c>
    </row>
    <row r="37" spans="1:19" x14ac:dyDescent="0.25">
      <c r="A37" t="s">
        <v>48</v>
      </c>
      <c r="B37" t="s">
        <v>75</v>
      </c>
      <c r="C37" t="s">
        <v>72</v>
      </c>
      <c r="D37" s="2">
        <v>430023</v>
      </c>
      <c r="E37" s="2">
        <v>359502</v>
      </c>
      <c r="F37" s="2">
        <v>24031</v>
      </c>
      <c r="G37" s="3">
        <v>0.52900000000000003</v>
      </c>
      <c r="H37" s="3">
        <v>0.442</v>
      </c>
      <c r="I37" s="3">
        <v>0.03</v>
      </c>
      <c r="J37" s="3">
        <v>8.6999999999999994E-2</v>
      </c>
      <c r="K37" s="3">
        <v>5.7000000000000002E-2</v>
      </c>
      <c r="L37" s="3">
        <v>8.7999999999999995E-2</v>
      </c>
      <c r="M37" t="s">
        <v>110</v>
      </c>
      <c r="N37">
        <v>2</v>
      </c>
      <c r="O37">
        <v>11</v>
      </c>
      <c r="P37">
        <v>7</v>
      </c>
      <c r="Q37">
        <v>23</v>
      </c>
      <c r="R37">
        <v>919</v>
      </c>
      <c r="S37">
        <v>92</v>
      </c>
    </row>
    <row r="38" spans="1:19" x14ac:dyDescent="0.25">
      <c r="A38" t="s">
        <v>111</v>
      </c>
      <c r="B38" t="s">
        <v>75</v>
      </c>
      <c r="C38" t="s">
        <v>72</v>
      </c>
      <c r="D38" s="2">
        <v>263571</v>
      </c>
      <c r="E38" s="2">
        <v>163638</v>
      </c>
      <c r="F38" s="2">
        <v>12693</v>
      </c>
      <c r="G38" s="3">
        <v>0.59899999999999998</v>
      </c>
      <c r="H38" s="3">
        <v>0.372</v>
      </c>
      <c r="I38" s="3">
        <v>2.9000000000000001E-2</v>
      </c>
      <c r="J38" s="3">
        <v>0.22700000000000001</v>
      </c>
      <c r="K38" s="3">
        <v>7.9000000000000001E-2</v>
      </c>
      <c r="L38" s="3">
        <v>0.11600000000000001</v>
      </c>
      <c r="M38" t="s">
        <v>112</v>
      </c>
      <c r="N38">
        <v>1</v>
      </c>
      <c r="O38">
        <v>12</v>
      </c>
      <c r="P38">
        <v>9</v>
      </c>
      <c r="Q38">
        <v>101</v>
      </c>
      <c r="R38">
        <v>919</v>
      </c>
      <c r="S38">
        <v>92</v>
      </c>
    </row>
    <row r="39" spans="1:19" x14ac:dyDescent="0.25">
      <c r="A39" t="s">
        <v>40</v>
      </c>
      <c r="B39" t="s">
        <v>75</v>
      </c>
      <c r="C39" t="s">
        <v>72</v>
      </c>
      <c r="D39" s="2">
        <v>1835604</v>
      </c>
      <c r="E39" s="2">
        <v>941017</v>
      </c>
      <c r="F39" s="2">
        <v>69363</v>
      </c>
      <c r="G39" s="3">
        <v>0.64500000000000002</v>
      </c>
      <c r="H39" s="3">
        <v>0.33100000000000002</v>
      </c>
      <c r="I39" s="3">
        <v>2.4E-2</v>
      </c>
      <c r="J39" s="3">
        <v>0.314</v>
      </c>
      <c r="K39" s="3">
        <v>0.05</v>
      </c>
      <c r="L39" s="3">
        <v>2.3E-2</v>
      </c>
      <c r="M39" t="s">
        <v>113</v>
      </c>
      <c r="N39">
        <v>10</v>
      </c>
      <c r="O39">
        <v>10</v>
      </c>
      <c r="P39">
        <v>3</v>
      </c>
      <c r="Q39">
        <v>24</v>
      </c>
      <c r="R39">
        <v>825</v>
      </c>
      <c r="S39">
        <v>254</v>
      </c>
    </row>
    <row r="40" spans="1:19" x14ac:dyDescent="0.25">
      <c r="A40" t="s">
        <v>33</v>
      </c>
      <c r="B40" t="s">
        <v>75</v>
      </c>
      <c r="C40" t="s">
        <v>72</v>
      </c>
      <c r="D40" s="2">
        <v>2316338</v>
      </c>
      <c r="E40" s="2">
        <v>1148777</v>
      </c>
      <c r="F40" s="2">
        <v>79411</v>
      </c>
      <c r="G40" s="3">
        <v>0.65300000000000002</v>
      </c>
      <c r="H40" s="3">
        <v>0.32400000000000001</v>
      </c>
      <c r="I40" s="3">
        <v>2.1999999999999999E-2</v>
      </c>
      <c r="J40" s="3">
        <v>0.32900000000000001</v>
      </c>
      <c r="K40" s="3">
        <v>5.7000000000000002E-2</v>
      </c>
      <c r="L40" s="3">
        <v>6.6000000000000003E-2</v>
      </c>
      <c r="M40" t="s">
        <v>114</v>
      </c>
      <c r="N40">
        <v>11</v>
      </c>
      <c r="O40">
        <v>10</v>
      </c>
      <c r="P40">
        <v>5</v>
      </c>
      <c r="Q40">
        <v>25</v>
      </c>
      <c r="R40">
        <v>895</v>
      </c>
      <c r="S40">
        <v>169</v>
      </c>
    </row>
    <row r="41" spans="1:19" x14ac:dyDescent="0.25">
      <c r="A41" t="s">
        <v>30</v>
      </c>
      <c r="B41" t="s">
        <v>77</v>
      </c>
      <c r="C41" t="s">
        <v>72</v>
      </c>
      <c r="D41" s="2">
        <v>478676</v>
      </c>
      <c r="E41" s="2">
        <v>702161</v>
      </c>
      <c r="F41" s="2">
        <v>16474</v>
      </c>
      <c r="G41" s="3">
        <v>0.4</v>
      </c>
      <c r="H41" s="3">
        <v>0.58599999999999997</v>
      </c>
      <c r="I41" s="3">
        <v>1.4E-2</v>
      </c>
      <c r="J41" s="3">
        <v>-0.187</v>
      </c>
      <c r="K41" s="3">
        <v>-8.0000000000000002E-3</v>
      </c>
      <c r="L41" s="3">
        <v>-0.01</v>
      </c>
      <c r="M41" t="s">
        <v>115</v>
      </c>
      <c r="N41">
        <v>6</v>
      </c>
      <c r="O41">
        <v>5</v>
      </c>
      <c r="P41">
        <v>1</v>
      </c>
      <c r="Q41">
        <v>28</v>
      </c>
      <c r="R41">
        <v>617</v>
      </c>
      <c r="S41">
        <v>427</v>
      </c>
    </row>
    <row r="42" spans="1:19" x14ac:dyDescent="0.25">
      <c r="A42" t="s">
        <v>14</v>
      </c>
      <c r="B42" t="s">
        <v>77</v>
      </c>
      <c r="C42" t="s">
        <v>72</v>
      </c>
      <c r="D42" s="2">
        <v>1242851</v>
      </c>
      <c r="E42" s="2">
        <v>1711847</v>
      </c>
      <c r="F42" s="2">
        <v>57737</v>
      </c>
      <c r="G42" s="3">
        <v>0.41299999999999998</v>
      </c>
      <c r="H42" s="3">
        <v>0.56799999999999995</v>
      </c>
      <c r="I42" s="3">
        <v>1.9E-2</v>
      </c>
      <c r="J42" s="3">
        <v>-0.156</v>
      </c>
      <c r="K42" s="3">
        <v>3.1E-2</v>
      </c>
      <c r="L42" s="3">
        <v>7.2999999999999995E-2</v>
      </c>
      <c r="M42" t="s">
        <v>116</v>
      </c>
      <c r="N42">
        <v>10</v>
      </c>
      <c r="O42">
        <v>5</v>
      </c>
      <c r="P42">
        <v>3</v>
      </c>
      <c r="Q42">
        <v>29</v>
      </c>
      <c r="R42">
        <v>557</v>
      </c>
      <c r="S42">
        <v>305</v>
      </c>
    </row>
    <row r="43" spans="1:19" x14ac:dyDescent="0.25">
      <c r="A43" t="s">
        <v>10</v>
      </c>
      <c r="B43" t="s">
        <v>77</v>
      </c>
      <c r="C43" t="s">
        <v>72</v>
      </c>
      <c r="D43" s="2">
        <v>244783</v>
      </c>
      <c r="E43" s="2">
        <v>343590</v>
      </c>
      <c r="F43" s="2">
        <v>15255</v>
      </c>
      <c r="G43" s="3">
        <v>0.40600000000000003</v>
      </c>
      <c r="H43" s="3">
        <v>0.56899999999999995</v>
      </c>
      <c r="I43" s="3">
        <v>2.5000000000000001E-2</v>
      </c>
      <c r="J43" s="3">
        <v>-0.16400000000000001</v>
      </c>
      <c r="K43" s="3">
        <v>4.1000000000000002E-2</v>
      </c>
      <c r="L43" s="3">
        <v>0.214</v>
      </c>
      <c r="M43" t="s">
        <v>117</v>
      </c>
      <c r="N43">
        <v>3</v>
      </c>
      <c r="O43">
        <v>3</v>
      </c>
      <c r="P43">
        <v>5</v>
      </c>
      <c r="Q43">
        <v>30</v>
      </c>
      <c r="R43">
        <v>289</v>
      </c>
      <c r="S43">
        <v>95</v>
      </c>
    </row>
    <row r="44" spans="1:19" x14ac:dyDescent="0.25">
      <c r="A44" t="s">
        <v>6</v>
      </c>
      <c r="B44" t="s">
        <v>77</v>
      </c>
      <c r="C44" t="s">
        <v>72</v>
      </c>
      <c r="D44" s="2">
        <v>370912</v>
      </c>
      <c r="E44" s="2">
        <v>552071</v>
      </c>
      <c r="F44" s="2">
        <v>20066</v>
      </c>
      <c r="G44" s="3">
        <v>0.39300000000000002</v>
      </c>
      <c r="H44" s="3">
        <v>0.58499999999999996</v>
      </c>
      <c r="I44" s="3">
        <v>2.1000000000000001E-2</v>
      </c>
      <c r="J44" s="3">
        <v>-0.192</v>
      </c>
      <c r="K44" s="3">
        <v>5.8000000000000003E-2</v>
      </c>
      <c r="L44" s="3">
        <v>0.11700000000000001</v>
      </c>
      <c r="M44" t="s">
        <v>118</v>
      </c>
      <c r="N44">
        <v>2</v>
      </c>
      <c r="O44">
        <v>4</v>
      </c>
      <c r="P44">
        <v>3</v>
      </c>
      <c r="Q44">
        <v>31</v>
      </c>
      <c r="R44">
        <v>438</v>
      </c>
      <c r="S44">
        <v>238</v>
      </c>
    </row>
    <row r="45" spans="1:19" x14ac:dyDescent="0.25">
      <c r="A45" t="s">
        <v>119</v>
      </c>
      <c r="B45" t="s">
        <v>77</v>
      </c>
      <c r="C45" t="s">
        <v>72</v>
      </c>
      <c r="D45" s="2">
        <v>130767</v>
      </c>
      <c r="E45" s="2">
        <v>178274</v>
      </c>
      <c r="F45" s="2">
        <v>7268</v>
      </c>
      <c r="G45" s="3">
        <v>0.41299999999999998</v>
      </c>
      <c r="H45" s="3">
        <v>0.56399999999999995</v>
      </c>
      <c r="I45" s="3">
        <v>2.3E-2</v>
      </c>
      <c r="J45" s="3">
        <v>-0.15</v>
      </c>
      <c r="K45" s="3">
        <v>5.7000000000000002E-2</v>
      </c>
      <c r="L45" s="3">
        <v>0.12</v>
      </c>
      <c r="M45" t="s">
        <v>120</v>
      </c>
      <c r="N45">
        <v>1</v>
      </c>
      <c r="O45">
        <v>12</v>
      </c>
      <c r="P45">
        <v>7</v>
      </c>
      <c r="Q45">
        <v>103</v>
      </c>
      <c r="R45">
        <v>438</v>
      </c>
      <c r="S45">
        <v>238</v>
      </c>
    </row>
    <row r="46" spans="1:19" x14ac:dyDescent="0.25">
      <c r="A46" t="s">
        <v>121</v>
      </c>
      <c r="B46" t="s">
        <v>77</v>
      </c>
      <c r="C46" t="s">
        <v>72</v>
      </c>
      <c r="D46" s="2">
        <v>65704</v>
      </c>
      <c r="E46" s="2">
        <v>221635</v>
      </c>
      <c r="F46" s="2">
        <v>5807</v>
      </c>
      <c r="G46" s="3">
        <v>0.224</v>
      </c>
      <c r="H46" s="3">
        <v>0.75600000000000001</v>
      </c>
      <c r="I46" s="3">
        <v>0.02</v>
      </c>
      <c r="J46" s="3">
        <v>-0.53200000000000003</v>
      </c>
      <c r="K46" s="3">
        <v>0.01</v>
      </c>
      <c r="L46" s="3">
        <v>8.5000000000000006E-2</v>
      </c>
      <c r="M46" t="s">
        <v>122</v>
      </c>
      <c r="N46">
        <v>1</v>
      </c>
      <c r="O46">
        <v>12</v>
      </c>
      <c r="P46">
        <v>5</v>
      </c>
      <c r="Q46">
        <v>105</v>
      </c>
      <c r="R46">
        <v>438</v>
      </c>
      <c r="S46">
        <v>238</v>
      </c>
    </row>
    <row r="47" spans="1:19" x14ac:dyDescent="0.25">
      <c r="A47" t="s">
        <v>31</v>
      </c>
      <c r="B47" t="s">
        <v>75</v>
      </c>
      <c r="C47" t="s">
        <v>72</v>
      </c>
      <c r="D47" s="2">
        <v>2386085</v>
      </c>
      <c r="E47" s="2">
        <v>1729366</v>
      </c>
      <c r="F47" s="2">
        <v>57871</v>
      </c>
      <c r="G47" s="3">
        <v>0.57199999999999995</v>
      </c>
      <c r="H47" s="3">
        <v>0.41399999999999998</v>
      </c>
      <c r="I47" s="3">
        <v>1.4E-2</v>
      </c>
      <c r="J47" s="3">
        <v>0.157</v>
      </c>
      <c r="K47" s="3">
        <v>1.6E-2</v>
      </c>
      <c r="L47" s="3">
        <v>7.6999999999999999E-2</v>
      </c>
      <c r="M47" t="s">
        <v>123</v>
      </c>
      <c r="N47">
        <v>14</v>
      </c>
      <c r="O47">
        <v>9</v>
      </c>
      <c r="P47">
        <v>4</v>
      </c>
      <c r="Q47">
        <v>34</v>
      </c>
      <c r="R47">
        <v>865</v>
      </c>
      <c r="S47">
        <v>231</v>
      </c>
    </row>
    <row r="48" spans="1:19" x14ac:dyDescent="0.25">
      <c r="A48" t="s">
        <v>17</v>
      </c>
      <c r="B48" t="s">
        <v>75</v>
      </c>
      <c r="C48" t="s">
        <v>72</v>
      </c>
      <c r="D48" s="2">
        <v>499743</v>
      </c>
      <c r="E48" s="2">
        <v>401352</v>
      </c>
      <c r="F48" s="2">
        <v>20369</v>
      </c>
      <c r="G48" s="3">
        <v>0.54200000000000004</v>
      </c>
      <c r="H48" s="3">
        <v>0.436</v>
      </c>
      <c r="I48" s="3">
        <v>2.1999999999999999E-2</v>
      </c>
      <c r="J48" s="3">
        <v>0.107</v>
      </c>
      <c r="K48" s="3">
        <v>2.5000000000000001E-2</v>
      </c>
      <c r="L48" s="3">
        <v>0.154</v>
      </c>
      <c r="M48" t="s">
        <v>124</v>
      </c>
      <c r="N48">
        <v>5</v>
      </c>
      <c r="O48">
        <v>3</v>
      </c>
      <c r="P48">
        <v>2</v>
      </c>
      <c r="Q48">
        <v>35</v>
      </c>
      <c r="R48">
        <v>309</v>
      </c>
      <c r="S48">
        <v>385</v>
      </c>
    </row>
    <row r="49" spans="1:19" x14ac:dyDescent="0.25">
      <c r="A49" t="s">
        <v>43</v>
      </c>
      <c r="B49" t="s">
        <v>75</v>
      </c>
      <c r="C49" t="s">
        <v>72</v>
      </c>
      <c r="D49" s="2">
        <v>3776691</v>
      </c>
      <c r="E49" s="2">
        <v>2884199</v>
      </c>
      <c r="F49" s="2">
        <v>93141</v>
      </c>
      <c r="G49" s="3">
        <v>0.55900000000000005</v>
      </c>
      <c r="H49" s="3">
        <v>0.42699999999999999</v>
      </c>
      <c r="I49" s="3">
        <v>1.4E-2</v>
      </c>
      <c r="J49" s="3">
        <v>0.13200000000000001</v>
      </c>
      <c r="K49" s="3">
        <v>-9.2999999999999999E-2</v>
      </c>
      <c r="L49" s="3">
        <v>-0.125</v>
      </c>
      <c r="M49" t="s">
        <v>125</v>
      </c>
      <c r="N49">
        <v>29</v>
      </c>
      <c r="O49">
        <v>9</v>
      </c>
      <c r="P49">
        <v>5</v>
      </c>
      <c r="Q49">
        <v>36</v>
      </c>
      <c r="R49">
        <v>838</v>
      </c>
      <c r="S49">
        <v>168</v>
      </c>
    </row>
    <row r="50" spans="1:19" x14ac:dyDescent="0.25">
      <c r="A50" t="s">
        <v>1</v>
      </c>
      <c r="B50" t="s">
        <v>77</v>
      </c>
      <c r="C50" t="s">
        <v>72</v>
      </c>
      <c r="D50" s="2">
        <v>114902</v>
      </c>
      <c r="E50" s="2">
        <v>235595</v>
      </c>
      <c r="F50" s="2">
        <v>11322</v>
      </c>
      <c r="G50" s="3">
        <v>0.318</v>
      </c>
      <c r="H50" s="3">
        <v>0.65100000000000002</v>
      </c>
      <c r="I50" s="3">
        <v>3.1E-2</v>
      </c>
      <c r="J50" s="3">
        <v>-0.33400000000000002</v>
      </c>
      <c r="K50" s="3">
        <v>2.4E-2</v>
      </c>
      <c r="L50" s="3">
        <v>5.0999999999999997E-2</v>
      </c>
      <c r="M50" t="s">
        <v>126</v>
      </c>
      <c r="N50">
        <v>3</v>
      </c>
      <c r="O50">
        <v>4</v>
      </c>
      <c r="P50">
        <v>5</v>
      </c>
      <c r="Q50">
        <v>38</v>
      </c>
      <c r="R50">
        <v>426</v>
      </c>
      <c r="S50">
        <v>97</v>
      </c>
    </row>
    <row r="51" spans="1:19" x14ac:dyDescent="0.25">
      <c r="A51" t="s">
        <v>20</v>
      </c>
      <c r="B51" t="s">
        <v>77</v>
      </c>
      <c r="C51" t="s">
        <v>100</v>
      </c>
      <c r="D51" s="2">
        <v>503890</v>
      </c>
      <c r="E51" s="2">
        <v>1020280</v>
      </c>
      <c r="F51" s="2">
        <v>36529</v>
      </c>
      <c r="G51" s="3">
        <v>0.32300000000000001</v>
      </c>
      <c r="H51" s="3">
        <v>0.65400000000000003</v>
      </c>
      <c r="I51" s="3">
        <v>2.3E-2</v>
      </c>
      <c r="J51" s="3">
        <v>-0.33100000000000002</v>
      </c>
      <c r="K51" s="3">
        <v>3.3000000000000002E-2</v>
      </c>
      <c r="L51" s="3">
        <v>7.3999999999999996E-2</v>
      </c>
      <c r="M51" t="s">
        <v>127</v>
      </c>
      <c r="N51">
        <v>7</v>
      </c>
      <c r="O51">
        <v>3</v>
      </c>
      <c r="P51">
        <v>1</v>
      </c>
      <c r="Q51">
        <v>40</v>
      </c>
      <c r="R51">
        <v>477</v>
      </c>
      <c r="S51">
        <v>377</v>
      </c>
    </row>
    <row r="52" spans="1:19" x14ac:dyDescent="0.25">
      <c r="A52" t="s">
        <v>42</v>
      </c>
      <c r="B52" t="s">
        <v>75</v>
      </c>
      <c r="C52" t="s">
        <v>72</v>
      </c>
      <c r="D52" s="2">
        <v>1333012</v>
      </c>
      <c r="E52" s="2">
        <v>951868</v>
      </c>
      <c r="F52" s="2">
        <v>74344</v>
      </c>
      <c r="G52" s="3">
        <v>0.56499999999999995</v>
      </c>
      <c r="H52" s="3">
        <v>0.40300000000000002</v>
      </c>
      <c r="I52" s="3">
        <v>3.2000000000000001E-2</v>
      </c>
      <c r="J52" s="3">
        <v>0.16200000000000001</v>
      </c>
      <c r="K52" s="3">
        <v>5.1999999999999998E-2</v>
      </c>
      <c r="L52" s="3">
        <v>0.17899999999999999</v>
      </c>
      <c r="M52" t="s">
        <v>128</v>
      </c>
      <c r="N52">
        <v>7</v>
      </c>
      <c r="O52">
        <v>1</v>
      </c>
      <c r="P52">
        <v>4</v>
      </c>
      <c r="Q52">
        <v>41</v>
      </c>
      <c r="R52">
        <v>97</v>
      </c>
      <c r="S52">
        <v>134</v>
      </c>
    </row>
    <row r="53" spans="1:19" x14ac:dyDescent="0.25">
      <c r="A53" t="s">
        <v>15</v>
      </c>
      <c r="B53" t="s">
        <v>75</v>
      </c>
      <c r="C53" t="s">
        <v>72</v>
      </c>
      <c r="D53" s="2">
        <v>307468</v>
      </c>
      <c r="E53" s="2">
        <v>199915</v>
      </c>
      <c r="F53" s="2">
        <v>10349</v>
      </c>
      <c r="G53" s="3">
        <v>0.59399999999999997</v>
      </c>
      <c r="H53" s="3">
        <v>0.38600000000000001</v>
      </c>
      <c r="I53" s="3">
        <v>0.02</v>
      </c>
      <c r="J53" s="3">
        <v>0.20799999999999999</v>
      </c>
      <c r="K53" s="3">
        <v>5.2999999999999999E-2</v>
      </c>
      <c r="L53" s="3">
        <v>0.115</v>
      </c>
      <c r="M53" t="s">
        <v>129</v>
      </c>
      <c r="N53">
        <v>4</v>
      </c>
      <c r="O53">
        <v>11</v>
      </c>
      <c r="P53">
        <v>4</v>
      </c>
      <c r="Q53">
        <v>44</v>
      </c>
      <c r="R53">
        <v>904</v>
      </c>
      <c r="S53">
        <v>183</v>
      </c>
    </row>
    <row r="54" spans="1:19" x14ac:dyDescent="0.25">
      <c r="A54" t="s">
        <v>37</v>
      </c>
      <c r="B54" t="s">
        <v>77</v>
      </c>
      <c r="C54" t="s">
        <v>100</v>
      </c>
      <c r="D54" s="2">
        <v>1091541</v>
      </c>
      <c r="E54" s="2">
        <v>1385103</v>
      </c>
      <c r="F54" s="2">
        <v>36685</v>
      </c>
      <c r="G54" s="3">
        <v>0.434</v>
      </c>
      <c r="H54" s="3">
        <v>0.55100000000000005</v>
      </c>
      <c r="I54" s="3">
        <v>1.4999999999999999E-2</v>
      </c>
      <c r="J54" s="3">
        <v>-0.11700000000000001</v>
      </c>
      <c r="K54" s="3">
        <v>2.5999999999999999E-2</v>
      </c>
      <c r="L54" s="3">
        <v>0.19500000000000001</v>
      </c>
      <c r="M54" t="s">
        <v>130</v>
      </c>
      <c r="N54">
        <v>9</v>
      </c>
      <c r="O54">
        <v>8</v>
      </c>
      <c r="P54">
        <v>2</v>
      </c>
      <c r="Q54">
        <v>45</v>
      </c>
      <c r="R54">
        <v>783</v>
      </c>
      <c r="S54">
        <v>394</v>
      </c>
    </row>
    <row r="55" spans="1:19" x14ac:dyDescent="0.25">
      <c r="A55" t="s">
        <v>2</v>
      </c>
      <c r="B55" t="s">
        <v>77</v>
      </c>
      <c r="C55" t="s">
        <v>100</v>
      </c>
      <c r="D55" s="2">
        <v>150471</v>
      </c>
      <c r="E55" s="2">
        <v>261043</v>
      </c>
      <c r="F55" s="2">
        <v>11095</v>
      </c>
      <c r="G55" s="3">
        <v>0.35599999999999998</v>
      </c>
      <c r="H55" s="3">
        <v>0.61799999999999999</v>
      </c>
      <c r="I55" s="3">
        <v>2.5999999999999999E-2</v>
      </c>
      <c r="J55" s="3">
        <v>-0.26200000000000001</v>
      </c>
      <c r="K55" s="3">
        <v>3.5999999999999997E-2</v>
      </c>
      <c r="L55" s="3">
        <v>0.14199999999999999</v>
      </c>
      <c r="M55" t="s">
        <v>131</v>
      </c>
      <c r="N55">
        <v>3</v>
      </c>
      <c r="O55">
        <v>4</v>
      </c>
      <c r="P55">
        <v>4</v>
      </c>
      <c r="Q55">
        <v>46</v>
      </c>
      <c r="R55">
        <v>430</v>
      </c>
      <c r="S55">
        <v>168</v>
      </c>
    </row>
    <row r="56" spans="1:19" x14ac:dyDescent="0.25">
      <c r="A56" t="s">
        <v>21</v>
      </c>
      <c r="B56" t="s">
        <v>77</v>
      </c>
      <c r="C56" t="s">
        <v>72</v>
      </c>
      <c r="D56" s="2">
        <v>1139376</v>
      </c>
      <c r="E56" s="2">
        <v>1849820</v>
      </c>
      <c r="F56" s="2">
        <v>60316</v>
      </c>
      <c r="G56" s="3">
        <v>0.374</v>
      </c>
      <c r="H56" s="3">
        <v>0.60699999999999998</v>
      </c>
      <c r="I56" s="3">
        <v>0.02</v>
      </c>
      <c r="J56" s="3">
        <v>-0.23300000000000001</v>
      </c>
      <c r="K56" s="3">
        <v>2.7E-2</v>
      </c>
      <c r="L56" s="3">
        <v>0.216</v>
      </c>
      <c r="M56" t="s">
        <v>132</v>
      </c>
      <c r="N56">
        <v>11</v>
      </c>
      <c r="O56">
        <v>6</v>
      </c>
      <c r="P56">
        <v>2</v>
      </c>
      <c r="Q56">
        <v>47</v>
      </c>
      <c r="R56">
        <v>670</v>
      </c>
      <c r="S56">
        <v>360</v>
      </c>
    </row>
    <row r="57" spans="1:19" x14ac:dyDescent="0.25">
      <c r="A57" t="s">
        <v>9</v>
      </c>
      <c r="B57" t="s">
        <v>77</v>
      </c>
      <c r="C57" t="s">
        <v>72</v>
      </c>
      <c r="D57" s="2">
        <v>554028</v>
      </c>
      <c r="E57" s="2">
        <v>848863</v>
      </c>
      <c r="F57" s="2">
        <v>60970</v>
      </c>
      <c r="G57" s="3">
        <v>0.378</v>
      </c>
      <c r="H57" s="3">
        <v>0.57999999999999996</v>
      </c>
      <c r="I57" s="3">
        <v>4.2000000000000003E-2</v>
      </c>
      <c r="J57" s="3">
        <v>-0.20100000000000001</v>
      </c>
      <c r="K57" s="3">
        <v>-2.1000000000000001E-2</v>
      </c>
      <c r="L57" s="3">
        <v>0.29399999999999998</v>
      </c>
      <c r="M57" t="s">
        <v>133</v>
      </c>
      <c r="N57">
        <v>6</v>
      </c>
      <c r="O57">
        <v>2</v>
      </c>
      <c r="P57">
        <v>3</v>
      </c>
      <c r="Q57">
        <v>49</v>
      </c>
      <c r="R57">
        <v>225</v>
      </c>
      <c r="S57">
        <v>266</v>
      </c>
    </row>
    <row r="58" spans="1:19" x14ac:dyDescent="0.25">
      <c r="A58" t="s">
        <v>50</v>
      </c>
      <c r="B58" t="s">
        <v>75</v>
      </c>
      <c r="C58" t="s">
        <v>100</v>
      </c>
      <c r="D58" s="2">
        <v>242820</v>
      </c>
      <c r="E58" s="2">
        <v>112704</v>
      </c>
      <c r="F58" s="2">
        <v>11904</v>
      </c>
      <c r="G58" s="3">
        <v>0.66100000000000003</v>
      </c>
      <c r="H58" s="3">
        <v>0.307</v>
      </c>
      <c r="I58" s="3">
        <v>3.2000000000000001E-2</v>
      </c>
      <c r="J58" s="3">
        <v>0.35399999999999998</v>
      </c>
      <c r="K58" s="3">
        <v>0.09</v>
      </c>
      <c r="L58" s="3">
        <v>0.16600000000000001</v>
      </c>
      <c r="M58" t="s">
        <v>134</v>
      </c>
      <c r="N58">
        <v>3</v>
      </c>
      <c r="O58">
        <v>10</v>
      </c>
      <c r="P58">
        <v>6</v>
      </c>
      <c r="Q58">
        <v>50</v>
      </c>
      <c r="R58">
        <v>873</v>
      </c>
      <c r="S58">
        <v>134</v>
      </c>
    </row>
    <row r="59" spans="1:19" x14ac:dyDescent="0.25">
      <c r="A59" t="s">
        <v>44</v>
      </c>
      <c r="B59" t="s">
        <v>75</v>
      </c>
      <c r="C59" t="s">
        <v>72</v>
      </c>
      <c r="D59" s="2">
        <v>2412882</v>
      </c>
      <c r="E59" s="2">
        <v>1962330</v>
      </c>
      <c r="F59" s="2">
        <v>85306</v>
      </c>
      <c r="G59" s="3">
        <v>0.54100000000000004</v>
      </c>
      <c r="H59" s="3">
        <v>0.44</v>
      </c>
      <c r="I59" s="3">
        <v>1.9E-2</v>
      </c>
      <c r="J59" s="3">
        <v>0.10100000000000001</v>
      </c>
      <c r="K59" s="3">
        <v>4.8000000000000001E-2</v>
      </c>
      <c r="L59" s="3">
        <v>0.12</v>
      </c>
      <c r="M59" t="s">
        <v>135</v>
      </c>
      <c r="N59">
        <v>13</v>
      </c>
      <c r="O59">
        <v>8</v>
      </c>
      <c r="P59">
        <v>3</v>
      </c>
      <c r="Q59">
        <v>51</v>
      </c>
      <c r="R59">
        <v>809</v>
      </c>
      <c r="S59">
        <v>299</v>
      </c>
    </row>
    <row r="60" spans="1:19" x14ac:dyDescent="0.25">
      <c r="A60" t="s">
        <v>51</v>
      </c>
      <c r="B60" t="s">
        <v>75</v>
      </c>
      <c r="C60" t="s">
        <v>72</v>
      </c>
      <c r="D60" s="2">
        <v>2356584</v>
      </c>
      <c r="E60" s="2">
        <v>1572345</v>
      </c>
      <c r="F60" s="2">
        <v>131539</v>
      </c>
      <c r="G60" s="3">
        <v>0.57999999999999996</v>
      </c>
      <c r="H60" s="3">
        <v>0.38700000000000001</v>
      </c>
      <c r="I60" s="3">
        <v>3.2000000000000001E-2</v>
      </c>
      <c r="J60" s="3">
        <v>0.193</v>
      </c>
      <c r="K60" s="3">
        <v>3.5999999999999997E-2</v>
      </c>
      <c r="L60" s="3">
        <v>0.20599999999999999</v>
      </c>
      <c r="M60" t="s">
        <v>136</v>
      </c>
      <c r="N60">
        <v>12</v>
      </c>
      <c r="O60">
        <v>1</v>
      </c>
      <c r="P60">
        <v>5</v>
      </c>
      <c r="Q60">
        <v>53</v>
      </c>
      <c r="R60">
        <v>128</v>
      </c>
      <c r="S60">
        <v>58</v>
      </c>
    </row>
    <row r="61" spans="1:19" x14ac:dyDescent="0.25">
      <c r="A61" t="s">
        <v>28</v>
      </c>
      <c r="B61" t="s">
        <v>77</v>
      </c>
      <c r="C61" t="s">
        <v>72</v>
      </c>
      <c r="D61" s="2">
        <v>235657</v>
      </c>
      <c r="E61" s="2">
        <v>544826</v>
      </c>
      <c r="F61" s="2">
        <v>13264</v>
      </c>
      <c r="G61" s="3">
        <v>0.29699999999999999</v>
      </c>
      <c r="H61" s="3">
        <v>0.68600000000000005</v>
      </c>
      <c r="I61" s="3">
        <v>1.7000000000000001E-2</v>
      </c>
      <c r="J61" s="3">
        <v>-0.39</v>
      </c>
      <c r="K61" s="3">
        <v>3.1E-2</v>
      </c>
      <c r="L61" s="3">
        <v>0.113</v>
      </c>
      <c r="M61" t="s">
        <v>137</v>
      </c>
      <c r="N61">
        <v>5</v>
      </c>
      <c r="O61">
        <v>7</v>
      </c>
      <c r="P61">
        <v>3</v>
      </c>
      <c r="Q61">
        <v>54</v>
      </c>
      <c r="R61">
        <v>765</v>
      </c>
      <c r="S61">
        <v>284</v>
      </c>
    </row>
    <row r="62" spans="1:19" x14ac:dyDescent="0.25">
      <c r="A62" t="s">
        <v>4</v>
      </c>
      <c r="B62" t="s">
        <v>77</v>
      </c>
      <c r="C62" t="s">
        <v>100</v>
      </c>
      <c r="D62" s="2">
        <v>73491</v>
      </c>
      <c r="E62" s="2">
        <v>193559</v>
      </c>
      <c r="F62" s="2">
        <v>9715</v>
      </c>
      <c r="G62" s="3">
        <v>0.26600000000000001</v>
      </c>
      <c r="H62" s="3">
        <v>0.69899999999999995</v>
      </c>
      <c r="I62" s="3">
        <v>3.5000000000000003E-2</v>
      </c>
      <c r="J62" s="3">
        <v>-0.434</v>
      </c>
      <c r="K62" s="3">
        <v>2.9000000000000001E-2</v>
      </c>
      <c r="L62" s="3">
        <v>8.2000000000000003E-2</v>
      </c>
      <c r="M62" t="s">
        <v>138</v>
      </c>
      <c r="N62">
        <v>3</v>
      </c>
      <c r="O62">
        <v>3</v>
      </c>
      <c r="P62">
        <v>4</v>
      </c>
      <c r="Q62">
        <v>56</v>
      </c>
      <c r="R62">
        <v>306</v>
      </c>
      <c r="S62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F11" sqref="F11"/>
    </sheetView>
  </sheetViews>
  <sheetFormatPr defaultRowHeight="15" x14ac:dyDescent="0.25"/>
  <sheetData>
    <row r="1" spans="1:10" ht="38.25" x14ac:dyDescent="0.25">
      <c r="A1" s="9" t="s">
        <v>140</v>
      </c>
      <c r="B1" s="4" t="s">
        <v>141</v>
      </c>
      <c r="C1" s="4" t="s">
        <v>206</v>
      </c>
      <c r="D1" s="4" t="s">
        <v>208</v>
      </c>
      <c r="E1" s="4" t="s">
        <v>143</v>
      </c>
      <c r="F1" s="4" t="s">
        <v>145</v>
      </c>
    </row>
    <row r="2" spans="1:10" ht="26.25" thickBot="1" x14ac:dyDescent="0.3">
      <c r="A2" s="10"/>
      <c r="B2" s="5" t="s">
        <v>142</v>
      </c>
      <c r="C2" s="5" t="s">
        <v>207</v>
      </c>
      <c r="D2" s="5" t="s">
        <v>209</v>
      </c>
      <c r="E2" s="5" t="s">
        <v>144</v>
      </c>
      <c r="F2" s="5" t="s">
        <v>146</v>
      </c>
    </row>
    <row r="3" spans="1:10" ht="15.75" thickBot="1" x14ac:dyDescent="0.3">
      <c r="A3" s="6">
        <v>1</v>
      </c>
      <c r="B3" t="s">
        <v>31</v>
      </c>
      <c r="C3" s="11">
        <v>8899339</v>
      </c>
      <c r="D3" s="11">
        <v>7354</v>
      </c>
      <c r="E3" s="7">
        <v>1210.0999999999999</v>
      </c>
      <c r="F3" s="6" t="s">
        <v>149</v>
      </c>
      <c r="H3" t="s">
        <v>148</v>
      </c>
      <c r="I3" t="str">
        <f>TRIM(H3)</f>
        <v> New Jersey</v>
      </c>
      <c r="J3" t="str">
        <f>RIGHT(I3,LEN(I3)-1)</f>
        <v>New Jersey</v>
      </c>
    </row>
    <row r="4" spans="1:10" ht="15.75" thickBot="1" x14ac:dyDescent="0.3">
      <c r="A4" s="6">
        <v>2</v>
      </c>
      <c r="B4" t="s">
        <v>15</v>
      </c>
      <c r="C4" s="11">
        <v>1051511</v>
      </c>
      <c r="D4" s="11">
        <v>1034</v>
      </c>
      <c r="E4" s="7">
        <v>1017.1</v>
      </c>
      <c r="F4" s="6" t="s">
        <v>151</v>
      </c>
      <c r="H4" t="s">
        <v>150</v>
      </c>
      <c r="I4" t="str">
        <f t="shared" ref="I4:I52" si="0">TRIM(H4)</f>
        <v> Rhode Island</v>
      </c>
      <c r="J4" t="str">
        <f t="shared" ref="J4:J52" si="1">RIGHT(I4,LEN(I4)-1)</f>
        <v>Rhode Island</v>
      </c>
    </row>
    <row r="5" spans="1:10" ht="15.75" thickBot="1" x14ac:dyDescent="0.3">
      <c r="A5" s="6">
        <v>3</v>
      </c>
      <c r="B5" t="s">
        <v>33</v>
      </c>
      <c r="C5" s="11">
        <v>6692824</v>
      </c>
      <c r="D5" s="11">
        <v>7800</v>
      </c>
      <c r="E5" s="8">
        <v>858</v>
      </c>
      <c r="F5" s="6" t="s">
        <v>151</v>
      </c>
      <c r="H5" t="s">
        <v>152</v>
      </c>
      <c r="I5" t="str">
        <f t="shared" si="0"/>
        <v> Massachusetts</v>
      </c>
      <c r="J5" t="str">
        <f t="shared" si="1"/>
        <v>Massachusetts</v>
      </c>
    </row>
    <row r="6" spans="1:10" ht="15.75" thickBot="1" x14ac:dyDescent="0.3">
      <c r="A6" s="6">
        <v>4</v>
      </c>
      <c r="B6" t="s">
        <v>27</v>
      </c>
      <c r="C6" s="11">
        <v>3596080</v>
      </c>
      <c r="D6" s="11">
        <v>4842</v>
      </c>
      <c r="E6" s="8">
        <v>742.6</v>
      </c>
      <c r="F6" s="6" t="s">
        <v>151</v>
      </c>
      <c r="H6" t="s">
        <v>153</v>
      </c>
      <c r="I6" t="str">
        <f t="shared" si="0"/>
        <v> Connecticut</v>
      </c>
      <c r="J6" t="str">
        <f t="shared" si="1"/>
        <v>Connecticut</v>
      </c>
    </row>
    <row r="7" spans="1:10" ht="15.75" thickBot="1" x14ac:dyDescent="0.3">
      <c r="A7" s="6">
        <v>5</v>
      </c>
      <c r="B7" t="s">
        <v>40</v>
      </c>
      <c r="C7" s="11">
        <v>5928814</v>
      </c>
      <c r="D7" s="11">
        <v>9707</v>
      </c>
      <c r="E7" s="8">
        <v>610.79999999999995</v>
      </c>
      <c r="F7" s="6" t="s">
        <v>147</v>
      </c>
      <c r="H7" t="s">
        <v>154</v>
      </c>
      <c r="I7" t="str">
        <f t="shared" si="0"/>
        <v> Maryland</v>
      </c>
      <c r="J7" t="str">
        <f t="shared" si="1"/>
        <v>Maryland</v>
      </c>
    </row>
    <row r="8" spans="1:10" ht="15.75" thickBot="1" x14ac:dyDescent="0.3">
      <c r="A8" s="6">
        <v>6</v>
      </c>
      <c r="B8" t="s">
        <v>36</v>
      </c>
      <c r="C8" s="11">
        <v>925749</v>
      </c>
      <c r="D8" s="11">
        <v>1949</v>
      </c>
      <c r="E8" s="8">
        <v>475.1</v>
      </c>
      <c r="F8" s="6" t="s">
        <v>147</v>
      </c>
      <c r="H8" t="s">
        <v>155</v>
      </c>
      <c r="I8" t="str">
        <f t="shared" si="0"/>
        <v> Delaware</v>
      </c>
      <c r="J8" t="str">
        <f t="shared" si="1"/>
        <v>Delaware</v>
      </c>
    </row>
    <row r="9" spans="1:10" ht="15.75" thickBot="1" x14ac:dyDescent="0.3">
      <c r="A9" s="6">
        <v>7</v>
      </c>
      <c r="B9" t="s">
        <v>43</v>
      </c>
      <c r="C9" s="11">
        <v>19651127</v>
      </c>
      <c r="D9" s="11">
        <v>47126</v>
      </c>
      <c r="E9" s="8">
        <v>417</v>
      </c>
      <c r="F9" s="6" t="s">
        <v>149</v>
      </c>
      <c r="H9" t="s">
        <v>156</v>
      </c>
      <c r="I9" t="str">
        <f t="shared" si="0"/>
        <v> New York</v>
      </c>
      <c r="J9" t="str">
        <f t="shared" si="1"/>
        <v>New York</v>
      </c>
    </row>
    <row r="10" spans="1:10" ht="15.75" thickBot="1" x14ac:dyDescent="0.3">
      <c r="A10" s="6">
        <v>8</v>
      </c>
      <c r="B10" t="s">
        <v>39</v>
      </c>
      <c r="C10" s="11">
        <v>19552860</v>
      </c>
      <c r="D10" s="11">
        <v>53625</v>
      </c>
      <c r="E10" s="8">
        <v>364.6</v>
      </c>
      <c r="F10" s="6" t="s">
        <v>147</v>
      </c>
      <c r="H10" t="s">
        <v>157</v>
      </c>
      <c r="I10" t="str">
        <f t="shared" si="0"/>
        <v> Florida</v>
      </c>
      <c r="J10" t="str">
        <f t="shared" si="1"/>
        <v>Florida</v>
      </c>
    </row>
    <row r="11" spans="1:10" ht="15.75" thickBot="1" x14ac:dyDescent="0.3">
      <c r="A11" s="6">
        <v>9</v>
      </c>
      <c r="B11" t="s">
        <v>32</v>
      </c>
      <c r="C11" s="11">
        <v>12773801</v>
      </c>
      <c r="D11" s="11">
        <v>44743</v>
      </c>
      <c r="E11" s="8">
        <v>285.5</v>
      </c>
      <c r="F11" s="6" t="s">
        <v>149</v>
      </c>
      <c r="H11" t="s">
        <v>158</v>
      </c>
      <c r="I11" t="str">
        <f t="shared" si="0"/>
        <v> Pennsylvania</v>
      </c>
      <c r="J11" t="str">
        <f t="shared" si="1"/>
        <v>Pennsylvania</v>
      </c>
    </row>
    <row r="12" spans="1:10" ht="15.75" thickBot="1" x14ac:dyDescent="0.3">
      <c r="A12" s="6">
        <v>10</v>
      </c>
      <c r="B12" t="s">
        <v>23</v>
      </c>
      <c r="C12" s="11">
        <v>11570808</v>
      </c>
      <c r="D12" s="11">
        <v>40861</v>
      </c>
      <c r="E12" s="8">
        <v>283.2</v>
      </c>
      <c r="F12" s="6" t="s">
        <v>160</v>
      </c>
      <c r="H12" t="s">
        <v>159</v>
      </c>
      <c r="I12" t="str">
        <f t="shared" si="0"/>
        <v> Ohio</v>
      </c>
      <c r="J12" t="str">
        <f t="shared" si="1"/>
        <v>Ohio</v>
      </c>
    </row>
    <row r="13" spans="1:10" ht="15.75" thickBot="1" x14ac:dyDescent="0.3">
      <c r="A13" s="6">
        <v>11</v>
      </c>
      <c r="B13" t="s">
        <v>46</v>
      </c>
      <c r="C13" s="11">
        <v>38332521</v>
      </c>
      <c r="D13" s="11">
        <v>155779</v>
      </c>
      <c r="E13" s="8">
        <v>246.1</v>
      </c>
      <c r="F13" s="6" t="s">
        <v>162</v>
      </c>
      <c r="H13" t="s">
        <v>161</v>
      </c>
      <c r="I13" t="str">
        <f t="shared" si="0"/>
        <v> California</v>
      </c>
      <c r="J13" t="str">
        <f t="shared" si="1"/>
        <v>California</v>
      </c>
    </row>
    <row r="14" spans="1:10" ht="15.75" thickBot="1" x14ac:dyDescent="0.3">
      <c r="A14" s="6">
        <v>12</v>
      </c>
      <c r="B14" t="s">
        <v>8</v>
      </c>
      <c r="C14" s="11">
        <v>12882135</v>
      </c>
      <c r="D14" s="11">
        <v>55519</v>
      </c>
      <c r="E14" s="8">
        <v>232</v>
      </c>
      <c r="F14" s="6" t="s">
        <v>160</v>
      </c>
      <c r="H14" t="s">
        <v>163</v>
      </c>
      <c r="I14" t="str">
        <f t="shared" si="0"/>
        <v> Illinois</v>
      </c>
      <c r="J14" t="str">
        <f t="shared" si="1"/>
        <v>Illinois</v>
      </c>
    </row>
    <row r="15" spans="1:10" ht="15.75" thickBot="1" x14ac:dyDescent="0.3">
      <c r="A15" s="6">
        <v>13</v>
      </c>
      <c r="B15" t="s">
        <v>49</v>
      </c>
      <c r="C15" s="11">
        <v>1404054</v>
      </c>
      <c r="D15" s="11">
        <v>6423</v>
      </c>
      <c r="E15" s="8">
        <v>218.6</v>
      </c>
      <c r="F15" s="6" t="s">
        <v>162</v>
      </c>
      <c r="H15" t="s">
        <v>164</v>
      </c>
      <c r="I15" t="str">
        <f t="shared" si="0"/>
        <v> Hawaii</v>
      </c>
      <c r="J15" t="str">
        <f t="shared" si="1"/>
        <v>Hawaii</v>
      </c>
    </row>
    <row r="16" spans="1:10" ht="15.75" thickBot="1" x14ac:dyDescent="0.3">
      <c r="A16" s="6">
        <v>14</v>
      </c>
      <c r="B16" t="s">
        <v>44</v>
      </c>
      <c r="C16" s="11">
        <v>8260405</v>
      </c>
      <c r="D16" s="11">
        <v>39490</v>
      </c>
      <c r="E16" s="8">
        <v>209.2</v>
      </c>
      <c r="F16" s="6" t="s">
        <v>147</v>
      </c>
      <c r="H16" t="s">
        <v>165</v>
      </c>
      <c r="I16" t="str">
        <f t="shared" si="0"/>
        <v> Virginia</v>
      </c>
      <c r="J16" t="str">
        <f t="shared" si="1"/>
        <v>Virginia</v>
      </c>
    </row>
    <row r="17" spans="1:10" ht="15.75" thickBot="1" x14ac:dyDescent="0.3">
      <c r="A17" s="6">
        <v>15</v>
      </c>
      <c r="B17" t="s">
        <v>38</v>
      </c>
      <c r="C17" s="11">
        <v>9848060</v>
      </c>
      <c r="D17" s="11">
        <v>48618</v>
      </c>
      <c r="E17" s="8">
        <v>202.6</v>
      </c>
      <c r="F17" s="6" t="s">
        <v>147</v>
      </c>
      <c r="H17" t="s">
        <v>166</v>
      </c>
      <c r="I17" t="str">
        <f t="shared" si="0"/>
        <v> North Carolina</v>
      </c>
      <c r="J17" t="str">
        <f t="shared" si="1"/>
        <v>North Carolina</v>
      </c>
    </row>
    <row r="18" spans="1:10" ht="15.75" thickBot="1" x14ac:dyDescent="0.3">
      <c r="A18" s="6">
        <v>16</v>
      </c>
      <c r="B18" t="s">
        <v>11</v>
      </c>
      <c r="C18" s="11">
        <v>6570902</v>
      </c>
      <c r="D18" s="11">
        <v>35826</v>
      </c>
      <c r="E18" s="8">
        <v>183.4</v>
      </c>
      <c r="F18" s="6" t="s">
        <v>160</v>
      </c>
      <c r="H18" t="s">
        <v>167</v>
      </c>
      <c r="I18" t="str">
        <f t="shared" si="0"/>
        <v> Indiana</v>
      </c>
      <c r="J18" t="str">
        <f t="shared" si="1"/>
        <v>Indiana</v>
      </c>
    </row>
    <row r="19" spans="1:10" ht="15.75" thickBot="1" x14ac:dyDescent="0.3">
      <c r="A19" s="6">
        <v>17</v>
      </c>
      <c r="B19" t="s">
        <v>19</v>
      </c>
      <c r="C19" s="11">
        <v>9895622</v>
      </c>
      <c r="D19" s="11">
        <v>56539</v>
      </c>
      <c r="E19" s="8">
        <v>175</v>
      </c>
      <c r="F19" s="6" t="s">
        <v>160</v>
      </c>
      <c r="H19" t="s">
        <v>168</v>
      </c>
      <c r="I19" t="str">
        <f t="shared" si="0"/>
        <v> Michigan</v>
      </c>
      <c r="J19" t="str">
        <f t="shared" si="1"/>
        <v>Michigan</v>
      </c>
    </row>
    <row r="20" spans="1:10" ht="15.75" thickBot="1" x14ac:dyDescent="0.3">
      <c r="A20" s="6">
        <v>18</v>
      </c>
      <c r="B20" t="s">
        <v>41</v>
      </c>
      <c r="C20" s="11">
        <v>9992167</v>
      </c>
      <c r="D20" s="11">
        <v>57513</v>
      </c>
      <c r="E20" s="8">
        <v>173.7</v>
      </c>
      <c r="F20" s="6" t="s">
        <v>147</v>
      </c>
      <c r="H20" t="s">
        <v>169</v>
      </c>
      <c r="I20" t="str">
        <f t="shared" si="0"/>
        <v> Georgia</v>
      </c>
      <c r="J20" t="str">
        <f t="shared" si="1"/>
        <v>Georgia</v>
      </c>
    </row>
    <row r="21" spans="1:10" ht="15.75" thickBot="1" x14ac:dyDescent="0.3">
      <c r="A21" s="6">
        <v>19</v>
      </c>
      <c r="B21" t="s">
        <v>37</v>
      </c>
      <c r="C21" s="11">
        <v>4774839</v>
      </c>
      <c r="D21" s="11">
        <v>30061</v>
      </c>
      <c r="E21" s="8">
        <v>158.80000000000001</v>
      </c>
      <c r="F21" s="6" t="s">
        <v>147</v>
      </c>
      <c r="H21" t="s">
        <v>170</v>
      </c>
      <c r="I21" t="str">
        <f t="shared" si="0"/>
        <v> South Carolina</v>
      </c>
      <c r="J21" t="str">
        <f t="shared" si="1"/>
        <v>South Carolina</v>
      </c>
    </row>
    <row r="22" spans="1:10" ht="15.75" thickBot="1" x14ac:dyDescent="0.3">
      <c r="A22" s="6">
        <v>20</v>
      </c>
      <c r="B22" t="s">
        <v>21</v>
      </c>
      <c r="C22" s="11">
        <v>6495978</v>
      </c>
      <c r="D22" s="11">
        <v>41235</v>
      </c>
      <c r="E22" s="8">
        <v>157.5</v>
      </c>
      <c r="F22" s="6" t="s">
        <v>172</v>
      </c>
      <c r="H22" t="s">
        <v>171</v>
      </c>
      <c r="I22" t="str">
        <f t="shared" si="0"/>
        <v> Tennessee</v>
      </c>
      <c r="J22" t="str">
        <f t="shared" si="1"/>
        <v>Tennessee</v>
      </c>
    </row>
    <row r="23" spans="1:10" ht="15.75" thickBot="1" x14ac:dyDescent="0.3">
      <c r="A23" s="6">
        <v>21</v>
      </c>
      <c r="B23" t="s">
        <v>45</v>
      </c>
      <c r="C23" s="11">
        <v>1323459</v>
      </c>
      <c r="D23" s="11">
        <v>8953</v>
      </c>
      <c r="E23" s="8">
        <v>147.80000000000001</v>
      </c>
      <c r="F23" s="6" t="s">
        <v>151</v>
      </c>
      <c r="H23" t="s">
        <v>173</v>
      </c>
      <c r="I23" t="str">
        <f t="shared" si="0"/>
        <v> New Hampshire</v>
      </c>
      <c r="J23" t="str">
        <f t="shared" si="1"/>
        <v>New Hampshire</v>
      </c>
    </row>
    <row r="24" spans="1:10" ht="15.75" thickBot="1" x14ac:dyDescent="0.3">
      <c r="A24" s="6">
        <v>22</v>
      </c>
      <c r="B24" t="s">
        <v>24</v>
      </c>
      <c r="C24" s="11">
        <v>4395295</v>
      </c>
      <c r="D24" s="11">
        <v>39486</v>
      </c>
      <c r="E24" s="8">
        <v>111.3</v>
      </c>
      <c r="F24" s="6" t="s">
        <v>172</v>
      </c>
      <c r="H24" t="s">
        <v>174</v>
      </c>
      <c r="I24" t="str">
        <f t="shared" si="0"/>
        <v> Kentucky</v>
      </c>
      <c r="J24" t="str">
        <f t="shared" si="1"/>
        <v>Kentucky</v>
      </c>
    </row>
    <row r="25" spans="1:10" ht="15.75" thickBot="1" x14ac:dyDescent="0.3">
      <c r="A25" s="6">
        <v>23</v>
      </c>
      <c r="B25" t="s">
        <v>26</v>
      </c>
      <c r="C25" s="11">
        <v>4625470</v>
      </c>
      <c r="D25" s="11">
        <v>43204</v>
      </c>
      <c r="E25" s="8">
        <v>107.1</v>
      </c>
      <c r="F25" s="6" t="s">
        <v>176</v>
      </c>
      <c r="H25" t="s">
        <v>175</v>
      </c>
      <c r="I25" t="str">
        <f t="shared" si="0"/>
        <v> Louisiana</v>
      </c>
      <c r="J25" t="str">
        <f t="shared" si="1"/>
        <v>Louisiana</v>
      </c>
    </row>
    <row r="26" spans="1:10" ht="15.75" thickBot="1" x14ac:dyDescent="0.3">
      <c r="A26" s="6">
        <v>24</v>
      </c>
      <c r="B26" t="s">
        <v>5</v>
      </c>
      <c r="C26" s="11">
        <v>5742713</v>
      </c>
      <c r="D26" s="11">
        <v>54158</v>
      </c>
      <c r="E26" s="8">
        <v>106</v>
      </c>
      <c r="F26" s="6" t="s">
        <v>160</v>
      </c>
      <c r="H26" t="s">
        <v>177</v>
      </c>
      <c r="I26" t="str">
        <f t="shared" si="0"/>
        <v> Wisconsin</v>
      </c>
      <c r="J26" t="str">
        <f t="shared" si="1"/>
        <v>Wisconsin</v>
      </c>
    </row>
    <row r="27" spans="1:10" ht="15.75" thickBot="1" x14ac:dyDescent="0.3">
      <c r="A27" s="6">
        <v>25</v>
      </c>
      <c r="B27" t="s">
        <v>51</v>
      </c>
      <c r="C27" s="11">
        <v>6971406</v>
      </c>
      <c r="D27" s="11">
        <v>66456</v>
      </c>
      <c r="E27" s="8">
        <v>104.9</v>
      </c>
      <c r="F27" s="6" t="s">
        <v>162</v>
      </c>
      <c r="H27" t="s">
        <v>178</v>
      </c>
      <c r="I27" t="str">
        <f t="shared" si="0"/>
        <v> Washington</v>
      </c>
      <c r="J27" t="str">
        <f t="shared" si="1"/>
        <v>Washington</v>
      </c>
    </row>
    <row r="28" spans="1:10" ht="15.75" thickBot="1" x14ac:dyDescent="0.3">
      <c r="A28" s="6">
        <v>26</v>
      </c>
      <c r="B28" t="s">
        <v>35</v>
      </c>
      <c r="C28" s="11">
        <v>26448193</v>
      </c>
      <c r="D28" s="11">
        <v>261232</v>
      </c>
      <c r="E28" s="8">
        <v>101.2</v>
      </c>
      <c r="F28" s="6" t="s">
        <v>176</v>
      </c>
      <c r="H28" t="s">
        <v>179</v>
      </c>
      <c r="I28" t="str">
        <f t="shared" si="0"/>
        <v> Texas</v>
      </c>
      <c r="J28" t="str">
        <f t="shared" si="1"/>
        <v>Texas</v>
      </c>
    </row>
    <row r="29" spans="1:10" ht="15.75" thickBot="1" x14ac:dyDescent="0.3">
      <c r="A29" s="6">
        <v>27</v>
      </c>
      <c r="B29" t="s">
        <v>29</v>
      </c>
      <c r="C29" s="11">
        <v>4833722</v>
      </c>
      <c r="D29" s="11">
        <v>50645</v>
      </c>
      <c r="E29" s="8">
        <v>95.4</v>
      </c>
      <c r="F29" s="6" t="s">
        <v>172</v>
      </c>
      <c r="H29" t="s">
        <v>180</v>
      </c>
      <c r="I29" t="str">
        <f t="shared" si="0"/>
        <v> Alabama</v>
      </c>
      <c r="J29" t="str">
        <f t="shared" si="1"/>
        <v>Alabama</v>
      </c>
    </row>
    <row r="30" spans="1:10" ht="15.75" thickBot="1" x14ac:dyDescent="0.3">
      <c r="A30" s="6">
        <v>28</v>
      </c>
      <c r="B30" t="s">
        <v>14</v>
      </c>
      <c r="C30" s="11">
        <v>6044171</v>
      </c>
      <c r="D30" s="11">
        <v>68742</v>
      </c>
      <c r="E30" s="8">
        <v>87.9</v>
      </c>
      <c r="F30" s="6" t="s">
        <v>182</v>
      </c>
      <c r="H30" t="s">
        <v>181</v>
      </c>
      <c r="I30" t="str">
        <f t="shared" si="0"/>
        <v> Missouri</v>
      </c>
      <c r="J30" t="str">
        <f t="shared" si="1"/>
        <v>Missouri</v>
      </c>
    </row>
    <row r="31" spans="1:10" ht="15.75" thickBot="1" x14ac:dyDescent="0.3">
      <c r="A31" s="6">
        <v>29</v>
      </c>
      <c r="B31" t="s">
        <v>28</v>
      </c>
      <c r="C31" s="11">
        <v>1854304</v>
      </c>
      <c r="D31" s="11">
        <v>24038</v>
      </c>
      <c r="E31" s="8">
        <v>77.099999999999994</v>
      </c>
      <c r="F31" s="6" t="s">
        <v>147</v>
      </c>
      <c r="H31" t="s">
        <v>183</v>
      </c>
      <c r="I31" t="str">
        <f t="shared" si="0"/>
        <v> West Virginia</v>
      </c>
      <c r="J31" t="str">
        <f t="shared" si="1"/>
        <v>West Virginia</v>
      </c>
    </row>
    <row r="32" spans="1:10" ht="15.75" thickBot="1" x14ac:dyDescent="0.3">
      <c r="A32" s="6">
        <v>30</v>
      </c>
      <c r="B32" t="s">
        <v>7</v>
      </c>
      <c r="C32" s="11">
        <v>5420380</v>
      </c>
      <c r="D32" s="11">
        <v>79627</v>
      </c>
      <c r="E32" s="8">
        <v>68.099999999999994</v>
      </c>
      <c r="F32" s="6" t="s">
        <v>182</v>
      </c>
      <c r="H32" t="s">
        <v>184</v>
      </c>
      <c r="I32" t="str">
        <f t="shared" si="0"/>
        <v> Minnesota</v>
      </c>
      <c r="J32" t="str">
        <f t="shared" si="1"/>
        <v>Minnesota</v>
      </c>
    </row>
    <row r="33" spans="1:10" ht="15.75" thickBot="1" x14ac:dyDescent="0.3">
      <c r="A33" s="6">
        <v>31</v>
      </c>
      <c r="B33" t="s">
        <v>50</v>
      </c>
      <c r="C33" s="11">
        <v>626630</v>
      </c>
      <c r="D33" s="11">
        <v>9217</v>
      </c>
      <c r="E33" s="8">
        <v>68</v>
      </c>
      <c r="F33" s="6" t="s">
        <v>151</v>
      </c>
      <c r="H33" t="s">
        <v>185</v>
      </c>
      <c r="I33" t="str">
        <f t="shared" si="0"/>
        <v> Vermont</v>
      </c>
      <c r="J33" t="str">
        <f t="shared" si="1"/>
        <v>Vermont</v>
      </c>
    </row>
    <row r="34" spans="1:10" ht="15.75" thickBot="1" x14ac:dyDescent="0.3">
      <c r="A34" s="6">
        <v>32</v>
      </c>
      <c r="B34" t="s">
        <v>30</v>
      </c>
      <c r="C34" s="11">
        <v>2991207</v>
      </c>
      <c r="D34" s="11">
        <v>46923</v>
      </c>
      <c r="E34" s="8">
        <v>63.7</v>
      </c>
      <c r="F34" s="6" t="s">
        <v>172</v>
      </c>
      <c r="H34" t="s">
        <v>186</v>
      </c>
      <c r="I34" t="str">
        <f t="shared" si="0"/>
        <v> Mississippi</v>
      </c>
      <c r="J34" t="str">
        <f t="shared" si="1"/>
        <v>Mississippi</v>
      </c>
    </row>
    <row r="35" spans="1:10" ht="15.75" thickBot="1" x14ac:dyDescent="0.3">
      <c r="A35" s="6">
        <v>33</v>
      </c>
      <c r="B35" t="s">
        <v>34</v>
      </c>
      <c r="C35" s="11">
        <v>6626624</v>
      </c>
      <c r="D35" s="11">
        <v>113594</v>
      </c>
      <c r="E35" s="8">
        <v>58.3</v>
      </c>
      <c r="F35" s="6" t="s">
        <v>188</v>
      </c>
      <c r="H35" t="s">
        <v>187</v>
      </c>
      <c r="I35" t="str">
        <f t="shared" si="0"/>
        <v> Arizona</v>
      </c>
      <c r="J35" t="str">
        <f t="shared" si="1"/>
        <v>Arizona</v>
      </c>
    </row>
    <row r="36" spans="1:10" ht="15.75" thickBot="1" x14ac:dyDescent="0.3">
      <c r="A36" s="6">
        <v>34</v>
      </c>
      <c r="B36" t="s">
        <v>22</v>
      </c>
      <c r="C36" s="11">
        <v>2959373</v>
      </c>
      <c r="D36" s="11">
        <v>52035</v>
      </c>
      <c r="E36" s="8">
        <v>56.9</v>
      </c>
      <c r="F36" s="6" t="s">
        <v>176</v>
      </c>
      <c r="H36" t="s">
        <v>189</v>
      </c>
      <c r="I36" t="str">
        <f t="shared" si="0"/>
        <v> Arkansas</v>
      </c>
      <c r="J36" t="str">
        <f t="shared" si="1"/>
        <v>Arkansas</v>
      </c>
    </row>
    <row r="37" spans="1:10" ht="15.75" thickBot="1" x14ac:dyDescent="0.3">
      <c r="A37" s="6">
        <v>35</v>
      </c>
      <c r="B37" t="s">
        <v>20</v>
      </c>
      <c r="C37" s="11">
        <v>3850568</v>
      </c>
      <c r="D37" s="11">
        <v>68595</v>
      </c>
      <c r="E37" s="8">
        <v>56.1</v>
      </c>
      <c r="F37" s="6" t="s">
        <v>176</v>
      </c>
      <c r="H37" t="s">
        <v>190</v>
      </c>
      <c r="I37" t="str">
        <f t="shared" si="0"/>
        <v> Oklahoma</v>
      </c>
      <c r="J37" t="str">
        <f t="shared" si="1"/>
        <v>Oklahoma</v>
      </c>
    </row>
    <row r="38" spans="1:10" ht="15.75" thickBot="1" x14ac:dyDescent="0.3">
      <c r="A38" s="6">
        <v>36</v>
      </c>
      <c r="B38" t="s">
        <v>3</v>
      </c>
      <c r="C38" s="11">
        <v>3090416</v>
      </c>
      <c r="D38" s="11">
        <v>55857</v>
      </c>
      <c r="E38" s="8">
        <v>55.3</v>
      </c>
      <c r="F38" s="6" t="s">
        <v>182</v>
      </c>
      <c r="H38" t="s">
        <v>191</v>
      </c>
      <c r="I38" t="str">
        <f t="shared" si="0"/>
        <v> Iowa</v>
      </c>
      <c r="J38" t="str">
        <f t="shared" si="1"/>
        <v>Iowa</v>
      </c>
    </row>
    <row r="39" spans="1:10" ht="15.75" thickBot="1" x14ac:dyDescent="0.3">
      <c r="A39" s="6">
        <v>37</v>
      </c>
      <c r="B39" t="s">
        <v>16</v>
      </c>
      <c r="C39" s="11">
        <v>5268367</v>
      </c>
      <c r="D39" s="11">
        <v>103642</v>
      </c>
      <c r="E39" s="8">
        <v>50.8</v>
      </c>
      <c r="F39" s="6" t="s">
        <v>188</v>
      </c>
      <c r="H39" t="s">
        <v>192</v>
      </c>
      <c r="I39" t="str">
        <f t="shared" si="0"/>
        <v> Colorado</v>
      </c>
      <c r="J39" t="str">
        <f t="shared" si="1"/>
        <v>Colorado</v>
      </c>
    </row>
    <row r="40" spans="1:10" ht="15.75" thickBot="1" x14ac:dyDescent="0.3">
      <c r="A40" s="6">
        <v>38</v>
      </c>
      <c r="B40" t="s">
        <v>48</v>
      </c>
      <c r="C40" s="11">
        <v>1328302</v>
      </c>
      <c r="D40" s="11">
        <v>30843</v>
      </c>
      <c r="E40" s="8">
        <v>43.1</v>
      </c>
      <c r="F40" s="6" t="s">
        <v>151</v>
      </c>
      <c r="H40" t="s">
        <v>193</v>
      </c>
      <c r="I40" t="str">
        <f t="shared" si="0"/>
        <v> Maine</v>
      </c>
      <c r="J40" t="str">
        <f t="shared" si="1"/>
        <v>Maine</v>
      </c>
    </row>
    <row r="41" spans="1:10" ht="15.75" thickBot="1" x14ac:dyDescent="0.3">
      <c r="A41" s="6">
        <v>39</v>
      </c>
      <c r="B41" t="s">
        <v>42</v>
      </c>
      <c r="C41" s="11">
        <v>3930065</v>
      </c>
      <c r="D41" s="11">
        <v>95988</v>
      </c>
      <c r="E41" s="8">
        <v>40.9</v>
      </c>
      <c r="F41" s="6" t="s">
        <v>162</v>
      </c>
      <c r="H41" t="s">
        <v>194</v>
      </c>
      <c r="I41" t="str">
        <f t="shared" si="0"/>
        <v> Oregon</v>
      </c>
      <c r="J41" t="str">
        <f t="shared" si="1"/>
        <v>Oregon</v>
      </c>
    </row>
    <row r="42" spans="1:10" ht="15.75" thickBot="1" x14ac:dyDescent="0.3">
      <c r="A42" s="6">
        <v>40</v>
      </c>
      <c r="B42" t="s">
        <v>18</v>
      </c>
      <c r="C42" s="11">
        <v>2893957</v>
      </c>
      <c r="D42" s="11">
        <v>81759</v>
      </c>
      <c r="E42" s="8">
        <v>35.4</v>
      </c>
      <c r="F42" s="6" t="s">
        <v>182</v>
      </c>
      <c r="H42" t="s">
        <v>195</v>
      </c>
      <c r="I42" t="str">
        <f t="shared" si="0"/>
        <v> Kansas</v>
      </c>
      <c r="J42" t="str">
        <f t="shared" si="1"/>
        <v>Kansas</v>
      </c>
    </row>
    <row r="43" spans="1:10" ht="15.75" thickBot="1" x14ac:dyDescent="0.3">
      <c r="A43" s="6">
        <v>41</v>
      </c>
      <c r="B43" t="s">
        <v>9</v>
      </c>
      <c r="C43" s="11">
        <v>2900872</v>
      </c>
      <c r="D43" s="11">
        <v>82170</v>
      </c>
      <c r="E43" s="8">
        <v>35.299999999999997</v>
      </c>
      <c r="F43" s="6" t="s">
        <v>188</v>
      </c>
      <c r="H43" t="s">
        <v>196</v>
      </c>
      <c r="I43" t="str">
        <f t="shared" si="0"/>
        <v> Utah</v>
      </c>
      <c r="J43" t="str">
        <f t="shared" si="1"/>
        <v>Utah</v>
      </c>
    </row>
    <row r="44" spans="1:10" ht="15.75" thickBot="1" x14ac:dyDescent="0.3">
      <c r="A44" s="6">
        <v>42</v>
      </c>
      <c r="B44" t="s">
        <v>25</v>
      </c>
      <c r="C44" s="11">
        <v>2790136</v>
      </c>
      <c r="D44" s="11">
        <v>109781</v>
      </c>
      <c r="E44" s="8">
        <v>25.4</v>
      </c>
      <c r="F44" s="6" t="s">
        <v>188</v>
      </c>
      <c r="H44" t="s">
        <v>197</v>
      </c>
      <c r="I44" t="str">
        <f t="shared" si="0"/>
        <v> Nevada</v>
      </c>
      <c r="J44" t="str">
        <f t="shared" si="1"/>
        <v>Nevada</v>
      </c>
    </row>
    <row r="45" spans="1:10" ht="15.75" thickBot="1" x14ac:dyDescent="0.3">
      <c r="A45" s="6">
        <v>43</v>
      </c>
      <c r="B45" t="s">
        <v>6</v>
      </c>
      <c r="C45" s="11">
        <v>1868516</v>
      </c>
      <c r="D45" s="11">
        <v>76824</v>
      </c>
      <c r="E45" s="8">
        <v>24.3</v>
      </c>
      <c r="F45" s="6" t="s">
        <v>182</v>
      </c>
      <c r="H45" t="s">
        <v>198</v>
      </c>
      <c r="I45" t="str">
        <f t="shared" si="0"/>
        <v> Nebraska</v>
      </c>
      <c r="J45" t="str">
        <f t="shared" si="1"/>
        <v>Nebraska</v>
      </c>
    </row>
    <row r="46" spans="1:10" ht="15.75" thickBot="1" x14ac:dyDescent="0.3">
      <c r="A46" s="6">
        <v>44</v>
      </c>
      <c r="B46" t="s">
        <v>13</v>
      </c>
      <c r="C46" s="11">
        <v>1612136</v>
      </c>
      <c r="D46" s="11">
        <v>82643</v>
      </c>
      <c r="E46" s="8">
        <v>19.5</v>
      </c>
      <c r="F46" s="6" t="s">
        <v>188</v>
      </c>
      <c r="H46" t="s">
        <v>199</v>
      </c>
      <c r="I46" t="str">
        <f t="shared" si="0"/>
        <v> Idaho</v>
      </c>
      <c r="J46" t="str">
        <f t="shared" si="1"/>
        <v>Idaho</v>
      </c>
    </row>
    <row r="47" spans="1:10" ht="15.75" thickBot="1" x14ac:dyDescent="0.3">
      <c r="A47" s="6">
        <v>45</v>
      </c>
      <c r="B47" t="s">
        <v>17</v>
      </c>
      <c r="C47" s="11">
        <v>2085287</v>
      </c>
      <c r="D47" s="11">
        <v>121298</v>
      </c>
      <c r="E47" s="8">
        <v>17.2</v>
      </c>
      <c r="F47" s="6" t="s">
        <v>188</v>
      </c>
      <c r="H47" t="s">
        <v>200</v>
      </c>
      <c r="I47" t="str">
        <f t="shared" si="0"/>
        <v> New Mexico</v>
      </c>
      <c r="J47" t="str">
        <f t="shared" si="1"/>
        <v>New Mexico</v>
      </c>
    </row>
    <row r="48" spans="1:10" ht="15.75" thickBot="1" x14ac:dyDescent="0.3">
      <c r="A48" s="6">
        <v>46</v>
      </c>
      <c r="B48" t="s">
        <v>2</v>
      </c>
      <c r="C48" s="11">
        <v>844877</v>
      </c>
      <c r="D48" s="11">
        <v>75811</v>
      </c>
      <c r="E48" s="8">
        <v>11.1</v>
      </c>
      <c r="F48" s="6" t="s">
        <v>182</v>
      </c>
      <c r="H48" t="s">
        <v>201</v>
      </c>
      <c r="I48" t="str">
        <f t="shared" si="0"/>
        <v> South Dakota</v>
      </c>
      <c r="J48" t="str">
        <f t="shared" si="1"/>
        <v>South Dakota</v>
      </c>
    </row>
    <row r="49" spans="1:10" ht="15.75" thickBot="1" x14ac:dyDescent="0.3">
      <c r="A49" s="6">
        <v>47</v>
      </c>
      <c r="B49" t="s">
        <v>1</v>
      </c>
      <c r="C49" s="11">
        <v>723393</v>
      </c>
      <c r="D49" s="11">
        <v>69001</v>
      </c>
      <c r="E49" s="8">
        <v>10.5</v>
      </c>
      <c r="F49" s="6" t="s">
        <v>182</v>
      </c>
      <c r="H49" t="s">
        <v>202</v>
      </c>
      <c r="I49" t="str">
        <f t="shared" si="0"/>
        <v> North Dakota</v>
      </c>
      <c r="J49" t="str">
        <f t="shared" si="1"/>
        <v>North Dakota</v>
      </c>
    </row>
    <row r="50" spans="1:10" ht="15.75" thickBot="1" x14ac:dyDescent="0.3">
      <c r="A50" s="6">
        <v>48</v>
      </c>
      <c r="B50" t="s">
        <v>10</v>
      </c>
      <c r="C50" s="11">
        <v>1015165</v>
      </c>
      <c r="D50" s="11">
        <v>145546</v>
      </c>
      <c r="E50" s="8">
        <v>7</v>
      </c>
      <c r="F50" s="6" t="s">
        <v>188</v>
      </c>
      <c r="H50" t="s">
        <v>203</v>
      </c>
      <c r="I50" t="str">
        <f t="shared" si="0"/>
        <v> Montana</v>
      </c>
      <c r="J50" t="str">
        <f t="shared" si="1"/>
        <v>Montana</v>
      </c>
    </row>
    <row r="51" spans="1:10" ht="15.75" thickBot="1" x14ac:dyDescent="0.3">
      <c r="A51" s="6">
        <v>49</v>
      </c>
      <c r="B51" t="s">
        <v>4</v>
      </c>
      <c r="C51" s="11">
        <v>582658</v>
      </c>
      <c r="D51" s="11">
        <v>97093</v>
      </c>
      <c r="E51" s="8">
        <v>6</v>
      </c>
      <c r="F51" s="6" t="s">
        <v>188</v>
      </c>
      <c r="H51" t="s">
        <v>204</v>
      </c>
      <c r="I51" t="str">
        <f t="shared" si="0"/>
        <v> Wyoming</v>
      </c>
      <c r="J51" t="str">
        <f t="shared" si="1"/>
        <v>Wyoming</v>
      </c>
    </row>
    <row r="52" spans="1:10" ht="15.75" thickBot="1" x14ac:dyDescent="0.3">
      <c r="A52" s="6">
        <v>50</v>
      </c>
      <c r="B52" t="s">
        <v>12</v>
      </c>
      <c r="C52" s="11">
        <v>735132</v>
      </c>
      <c r="D52" s="11">
        <v>570641</v>
      </c>
      <c r="E52" s="8">
        <v>1.3</v>
      </c>
      <c r="F52" s="6" t="s">
        <v>162</v>
      </c>
      <c r="H52" t="s">
        <v>205</v>
      </c>
      <c r="I52" t="str">
        <f t="shared" si="0"/>
        <v> Alaska</v>
      </c>
      <c r="J52" t="str">
        <f t="shared" si="1"/>
        <v>Alaska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 11-13-20 state avgs 91-DI</vt:lpstr>
      <vt:lpstr>votes</vt:lpstr>
      <vt:lpstr>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Myers</dc:creator>
  <cp:lastModifiedBy>James Myers</cp:lastModifiedBy>
  <dcterms:created xsi:type="dcterms:W3CDTF">2020-11-14T06:20:09Z</dcterms:created>
  <dcterms:modified xsi:type="dcterms:W3CDTF">2020-11-14T06:56:24Z</dcterms:modified>
</cp:coreProperties>
</file>