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F2A5EF6E-AEB0-4222-98D1-F73F1BF35AD8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4" i="1" l="1"/>
  <c r="Q44" i="1" s="1"/>
  <c r="Q45" i="1" s="1"/>
  <c r="R45" i="1"/>
  <c r="K94" i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G104" i="1"/>
  <c r="G103" i="1"/>
  <c r="G102" i="1"/>
  <c r="G101" i="1"/>
  <c r="G100" i="1"/>
  <c r="G99" i="1"/>
  <c r="G98" i="1"/>
  <c r="G97" i="1"/>
  <c r="G96" i="1"/>
  <c r="G95" i="1"/>
  <c r="G94" i="1"/>
  <c r="R43" i="1"/>
  <c r="K88" i="1"/>
  <c r="K89" i="1"/>
  <c r="K90" i="1"/>
  <c r="K91" i="1"/>
  <c r="K92" i="1"/>
  <c r="K93" i="1"/>
  <c r="G93" i="1"/>
  <c r="G92" i="1"/>
  <c r="G91" i="1"/>
  <c r="G90" i="1"/>
  <c r="G89" i="1"/>
  <c r="G88" i="1"/>
  <c r="G85" i="1"/>
  <c r="G87" i="1"/>
  <c r="G86" i="1"/>
  <c r="G84" i="1"/>
  <c r="R42" i="1" s="1"/>
  <c r="G82" i="1"/>
  <c r="G83" i="1"/>
  <c r="G81" i="1"/>
  <c r="G80" i="1"/>
  <c r="G79" i="1"/>
  <c r="G78" i="1"/>
  <c r="G77" i="1"/>
  <c r="G76" i="1"/>
  <c r="R40" i="1" s="1"/>
  <c r="R38" i="1"/>
  <c r="G71" i="1"/>
  <c r="G72" i="1"/>
  <c r="G73" i="1"/>
  <c r="G74" i="1"/>
  <c r="G75" i="1"/>
  <c r="G70" i="1"/>
  <c r="G69" i="1"/>
  <c r="G68" i="1"/>
  <c r="G67" i="1"/>
  <c r="G66" i="1"/>
  <c r="G65" i="1"/>
  <c r="R37" i="1" l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6" i="1" s="1"/>
  <c r="K87" i="1" s="1"/>
  <c r="K8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s="1"/>
  <c r="O30" i="1" l="1"/>
  <c r="R29" i="1"/>
  <c r="Q29" i="1" s="1"/>
  <c r="O31" i="1" l="1"/>
  <c r="R30" i="1"/>
  <c r="Q30" i="1" s="1"/>
  <c r="O32" i="1" l="1"/>
  <c r="O33" i="1" s="1"/>
  <c r="R33" i="1" s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<sst xmlns="http://schemas.openxmlformats.org/spreadsheetml/2006/main" count="71" uniqueCount="100">
  <si>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</si>
  <si>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</si>
  <si>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</si>
  <si>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</si>
  <si>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</si>
  <si>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</si>
  <si>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</si>
  <si>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</si>
  <si>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</si>
  <si>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</si>
  <si>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</si>
  <si>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</si>
  <si>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</si>
  <si>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</si>
  <si>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</si>
  <si>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</si>
  <si>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</si>
  <si>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</si>
  <si>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</si>
  <si>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</si>
  <si>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</si>
  <si>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</si>
  <si>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</si>
  <si>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</si>
  <si>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</si>
  <si>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</si>
  <si>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</si>
  <si>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</si>
  <si>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</si>
  <si>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</si>
  <si>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</si>
  <si>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</si>
  <si>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</si>
  <si>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</si>
  <si>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</si>
  <si>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</si>
  <si>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</si>
  <si>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</si>
  <si>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</si>
  <si>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</si>
  <si>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</si>
  <si>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</si>
  <si>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</si>
  <si>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</si>
  <si>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</si>
  <si>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</si>
  <si>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</si>
  <si>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</si>
  <si>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</si>
  <si>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</si>
  <si>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</si>
  <si>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</si>
  <si>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</si>
  <si>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</si>
  <si>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</si>
  <si>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</si>
  <si>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</si>
  <si>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</si>
  <si>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</si>
  <si>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</si>
  <si>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</si>
  <si>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</si>
  <si>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</si>
  <si>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</si>
  <si>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</si>
  <si>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</si>
  <si>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</si>
  <si>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</si>
  <si>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</si>
  <si>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</si>
  <si>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</si>
  <si>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</si>
  <si>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</si>
  <si>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</si>
  <si>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</si>
  <si>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</si>
  <si>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</si>
  <si>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</si>
  <si>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</si>
  <si>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</si>
  <si>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</si>
  <si>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</si>
  <si>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</si>
  <si>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</si>
  <si>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</si>
  <si>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</si>
  <si>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</si>
  <si>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</si>
  <si>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</si>
  <si>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</si>
  <si>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</si>
  <si>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</si>
  <si>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</si>
  <si>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</si>
  <si>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</si>
  <si>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</si>
  <si>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</si>
  <si>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</si>
  <si>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</si>
  <si>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76ers Over 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</si>
</sst>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04"/>
  <sheetViews>
    <sheetView tabSelected="1" topLeftCell="H19" workbookViewId="0">
      <selection activeCell="Q44" sqref="Q44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((LOOKUP(2,1/(ISNUMBER(K2:K360)),K2:K360))/250)-1</f>
        <v>1.1614400000000002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2" si="3">SUMIF(H2:H127, O3, G2:G127)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U5" t="s">
        <v>97</v>
      </c>
      <c r="V5">
        <v>1.86</v>
      </c>
      <c r="W5">
        <v>20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U6" t="s">
        <v>98</v>
      </c>
      <c r="V6">
        <v>2</v>
      </c>
      <c r="W6">
        <v>20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U7" t="s">
        <v>99</v>
      </c>
      <c r="V7">
        <v>1.9</v>
      </c>
      <c r="W7">
        <v>10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4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>SUMIF(H42:H167, O43, G42:G167)</f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ref="R44:R45" si="22">SUMIF(H43:H168, O44, G43:G168)</f>
        <v>45.400000000000006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3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22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3"/>
        <v>348.67</v>
      </c>
      <c r="O46" s="1"/>
      <c r="P46" s="2"/>
      <c r="Q46" s="2"/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3"/>
        <v>360.67</v>
      </c>
      <c r="O47" s="1"/>
      <c r="P47" s="2"/>
      <c r="Q47" s="2"/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3"/>
        <v>373.57</v>
      </c>
      <c r="O48" s="1"/>
      <c r="P48" s="2"/>
      <c r="Q48" s="2"/>
    </row>
    <row r="49" spans="1:17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3"/>
        <v>358.57</v>
      </c>
      <c r="O49" s="1"/>
      <c r="P49" s="2"/>
      <c r="Q49" s="2"/>
    </row>
    <row r="50" spans="1:17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3"/>
        <v>369.07</v>
      </c>
      <c r="O50" s="1"/>
      <c r="P50" s="2"/>
      <c r="Q50" s="2"/>
    </row>
    <row r="51" spans="1:17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3"/>
        <v>354.07</v>
      </c>
      <c r="O51" s="1"/>
      <c r="P51" s="2"/>
      <c r="Q51" s="2"/>
    </row>
    <row r="52" spans="1:17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4">K51+G52</f>
        <v>339.07</v>
      </c>
      <c r="O52" s="1"/>
      <c r="P52" s="2"/>
      <c r="Q52" s="2"/>
    </row>
    <row r="53" spans="1:17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4"/>
        <v>324.07</v>
      </c>
    </row>
    <row r="54" spans="1:17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4"/>
        <v>348.07</v>
      </c>
    </row>
    <row r="55" spans="1:17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4"/>
        <v>361.57</v>
      </c>
    </row>
    <row r="56" spans="1:17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4"/>
        <v>379.57</v>
      </c>
    </row>
    <row r="57" spans="1:17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4"/>
        <v>394.57</v>
      </c>
    </row>
    <row r="58" spans="1:17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4"/>
        <v>415.87</v>
      </c>
    </row>
    <row r="59" spans="1:17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4"/>
        <v>441.37</v>
      </c>
    </row>
    <row r="60" spans="1:17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25">K59+G60</f>
        <v>441.37</v>
      </c>
    </row>
    <row r="61" spans="1:17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25"/>
        <v>461.37</v>
      </c>
    </row>
    <row r="62" spans="1:17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25"/>
        <v>441.37</v>
      </c>
    </row>
    <row r="63" spans="1:17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25"/>
        <v>421.37</v>
      </c>
    </row>
    <row r="64" spans="1:17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25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26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26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26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26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26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26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75" si="27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27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27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27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27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ref="K76:K77" si="28">K75+G76</f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28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ref="K78:K83" si="29">K77+G78</f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29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29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29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29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29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ref="K84" si="30">K83+G84</f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>K87+G85</f>
        <v>422.01000000000005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>K84+G86</f>
        <v>462.01000000000005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>K86+G87</f>
        <v>442.01000000000005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ref="K88:K93" si="31">K87+G88</f>
        <v>458.01000000000005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31"/>
        <v>462.76000000000005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31"/>
        <v>457.76000000000005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31"/>
        <v>452.76000000000005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31"/>
        <v>469.96000000000004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31"/>
        <v>494.96000000000004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251</v>
      </c>
      <c r="K94" s="6">
        <f t="shared" ref="K94:K104" si="32">K93+G94</f>
        <v>499.46000000000004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252</v>
      </c>
      <c r="K95" s="6">
        <f t="shared" si="32"/>
        <v>494.46000000000004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253</v>
      </c>
      <c r="K96" s="6">
        <f t="shared" si="32"/>
        <v>513.46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254</v>
      </c>
      <c r="K97" s="6">
        <f t="shared" si="32"/>
        <v>493.46000000000004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255</v>
      </c>
      <c r="K98" s="6">
        <f t="shared" si="32"/>
        <v>511.46000000000004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256</v>
      </c>
      <c r="K99" s="6">
        <f t="shared" si="32"/>
        <v>538.46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257</v>
      </c>
      <c r="K100" s="6">
        <f t="shared" si="32"/>
        <v>540.36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45314</v>
      </c>
      <c r="J101">
        <v>258</v>
      </c>
      <c r="K101" s="6">
        <f t="shared" si="32"/>
        <v>564.36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45314</v>
      </c>
      <c r="J102">
        <v>259</v>
      </c>
      <c r="K102" s="6">
        <f t="shared" si="32"/>
        <v>544.36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45314</v>
      </c>
      <c r="J103">
        <v>260</v>
      </c>
      <c r="K103" s="6">
        <f t="shared" si="32"/>
        <v>524.36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45314</v>
      </c>
      <c r="J104">
        <v>261</v>
      </c>
      <c r="K104" s="6">
        <f t="shared" si="32"/>
        <v>540.36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2024-01-25T06:22:26Z</dcterms:modified>
</cp:coreProperties>
</file>