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en/git/teslanomics.github.io/data/"/>
    </mc:Choice>
  </mc:AlternateContent>
  <bookViews>
    <workbookView xWindow="720" yWindow="840" windowWidth="27280" windowHeight="15820" tabRatio="500" activeTab="1"/>
  </bookViews>
  <sheets>
    <sheet name="symbols" sheetId="1" r:id="rId1"/>
    <sheet name="rate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K3" i="1"/>
  <c r="L3" i="1"/>
  <c r="M3" i="1"/>
  <c r="N3" i="1"/>
  <c r="J3" i="1"/>
  <c r="K4" i="1"/>
  <c r="L4" i="1"/>
  <c r="M4" i="1"/>
  <c r="N4" i="1"/>
  <c r="J4" i="1"/>
  <c r="K5" i="1"/>
  <c r="L5" i="1"/>
  <c r="M5" i="1"/>
  <c r="N5" i="1"/>
  <c r="J5" i="1"/>
  <c r="K6" i="1"/>
  <c r="L6" i="1"/>
  <c r="M6" i="1"/>
  <c r="N6" i="1"/>
  <c r="J6" i="1"/>
  <c r="K7" i="1"/>
  <c r="L7" i="1"/>
  <c r="M7" i="1"/>
  <c r="N7" i="1"/>
  <c r="J7" i="1"/>
  <c r="K8" i="1"/>
  <c r="L8" i="1"/>
  <c r="M8" i="1"/>
  <c r="N8" i="1"/>
  <c r="J8" i="1"/>
  <c r="K9" i="1"/>
  <c r="L9" i="1"/>
  <c r="M9" i="1"/>
  <c r="N9" i="1"/>
  <c r="J9" i="1"/>
  <c r="K10" i="1"/>
  <c r="L10" i="1"/>
  <c r="M10" i="1"/>
  <c r="N10" i="1"/>
  <c r="J10" i="1"/>
  <c r="K11" i="1"/>
  <c r="L11" i="1"/>
  <c r="M11" i="1"/>
  <c r="N11" i="1"/>
  <c r="J11" i="1"/>
  <c r="K12" i="1"/>
  <c r="L12" i="1"/>
  <c r="M12" i="1"/>
  <c r="N12" i="1"/>
  <c r="J12" i="1"/>
  <c r="K13" i="1"/>
  <c r="L13" i="1"/>
  <c r="M13" i="1"/>
  <c r="N13" i="1"/>
  <c r="J13" i="1"/>
  <c r="K14" i="1"/>
  <c r="L14" i="1"/>
  <c r="M14" i="1"/>
  <c r="N14" i="1"/>
  <c r="J14" i="1"/>
  <c r="K15" i="1"/>
  <c r="L15" i="1"/>
  <c r="M15" i="1"/>
  <c r="N15" i="1"/>
  <c r="J15" i="1"/>
  <c r="K16" i="1"/>
  <c r="L16" i="1"/>
  <c r="M16" i="1"/>
  <c r="N16" i="1"/>
  <c r="J16" i="1"/>
  <c r="K17" i="1"/>
  <c r="L17" i="1"/>
  <c r="M17" i="1"/>
  <c r="N17" i="1"/>
  <c r="J17" i="1"/>
  <c r="K18" i="1"/>
  <c r="L18" i="1"/>
  <c r="M18" i="1"/>
  <c r="N18" i="1"/>
  <c r="J18" i="1"/>
  <c r="K19" i="1"/>
  <c r="L19" i="1"/>
  <c r="M19" i="1"/>
  <c r="N19" i="1"/>
  <c r="J19" i="1"/>
  <c r="K20" i="1"/>
  <c r="L20" i="1"/>
  <c r="M20" i="1"/>
  <c r="N20" i="1"/>
  <c r="J20" i="1"/>
  <c r="K21" i="1"/>
  <c r="L21" i="1"/>
  <c r="M21" i="1"/>
  <c r="N21" i="1"/>
  <c r="J21" i="1"/>
  <c r="K22" i="1"/>
  <c r="L22" i="1"/>
  <c r="M22" i="1"/>
  <c r="N22" i="1"/>
  <c r="J22" i="1"/>
  <c r="K23" i="1"/>
  <c r="L23" i="1"/>
  <c r="M23" i="1"/>
  <c r="N23" i="1"/>
  <c r="J23" i="1"/>
  <c r="K24" i="1"/>
  <c r="L24" i="1"/>
  <c r="M24" i="1"/>
  <c r="N24" i="1"/>
  <c r="J24" i="1"/>
  <c r="K25" i="1"/>
  <c r="L25" i="1"/>
  <c r="M25" i="1"/>
  <c r="N25" i="1"/>
  <c r="J25" i="1"/>
  <c r="K26" i="1"/>
  <c r="L26" i="1"/>
  <c r="M26" i="1"/>
  <c r="N26" i="1"/>
  <c r="J26" i="1"/>
  <c r="K27" i="1"/>
  <c r="L27" i="1"/>
  <c r="M27" i="1"/>
  <c r="N27" i="1"/>
  <c r="J27" i="1"/>
  <c r="K28" i="1"/>
  <c r="L28" i="1"/>
  <c r="M28" i="1"/>
  <c r="N28" i="1"/>
  <c r="J28" i="1"/>
  <c r="K29" i="1"/>
  <c r="L29" i="1"/>
  <c r="M29" i="1"/>
  <c r="N29" i="1"/>
  <c r="J29" i="1"/>
  <c r="K30" i="1"/>
  <c r="L30" i="1"/>
  <c r="M30" i="1"/>
  <c r="N30" i="1"/>
  <c r="J30" i="1"/>
  <c r="K31" i="1"/>
  <c r="L31" i="1"/>
  <c r="M31" i="1"/>
  <c r="N31" i="1"/>
  <c r="J31" i="1"/>
  <c r="K32" i="1"/>
  <c r="L32" i="1"/>
  <c r="M32" i="1"/>
  <c r="N32" i="1"/>
  <c r="J32" i="1"/>
  <c r="K33" i="1"/>
  <c r="L33" i="1"/>
  <c r="M33" i="1"/>
  <c r="N33" i="1"/>
  <c r="J33" i="1"/>
  <c r="K34" i="1"/>
  <c r="L34" i="1"/>
  <c r="M34" i="1"/>
  <c r="N34" i="1"/>
  <c r="J34" i="1"/>
  <c r="K35" i="1"/>
  <c r="L35" i="1"/>
  <c r="M35" i="1"/>
  <c r="N35" i="1"/>
  <c r="J35" i="1"/>
  <c r="K36" i="1"/>
  <c r="L36" i="1"/>
  <c r="M36" i="1"/>
  <c r="N36" i="1"/>
  <c r="J36" i="1"/>
  <c r="K37" i="1"/>
  <c r="L37" i="1"/>
  <c r="M37" i="1"/>
  <c r="N37" i="1"/>
  <c r="J37" i="1"/>
  <c r="K38" i="1"/>
  <c r="L38" i="1"/>
  <c r="M38" i="1"/>
  <c r="N38" i="1"/>
  <c r="J38" i="1"/>
  <c r="K39" i="1"/>
  <c r="L39" i="1"/>
  <c r="M39" i="1"/>
  <c r="N39" i="1"/>
  <c r="J39" i="1"/>
  <c r="K40" i="1"/>
  <c r="L40" i="1"/>
  <c r="M40" i="1"/>
  <c r="N40" i="1"/>
  <c r="J40" i="1"/>
  <c r="K41" i="1"/>
  <c r="L41" i="1"/>
  <c r="M41" i="1"/>
  <c r="N41" i="1"/>
  <c r="J41" i="1"/>
  <c r="K42" i="1"/>
  <c r="L42" i="1"/>
  <c r="M42" i="1"/>
  <c r="N42" i="1"/>
  <c r="J42" i="1"/>
  <c r="K43" i="1"/>
  <c r="L43" i="1"/>
  <c r="M43" i="1"/>
  <c r="N43" i="1"/>
  <c r="J43" i="1"/>
  <c r="K44" i="1"/>
  <c r="L44" i="1"/>
  <c r="M44" i="1"/>
  <c r="N44" i="1"/>
  <c r="J44" i="1"/>
  <c r="K45" i="1"/>
  <c r="L45" i="1"/>
  <c r="M45" i="1"/>
  <c r="N45" i="1"/>
  <c r="J45" i="1"/>
  <c r="K46" i="1"/>
  <c r="L46" i="1"/>
  <c r="M46" i="1"/>
  <c r="N46" i="1"/>
  <c r="J46" i="1"/>
  <c r="K47" i="1"/>
  <c r="L47" i="1"/>
  <c r="M47" i="1"/>
  <c r="N47" i="1"/>
  <c r="J47" i="1"/>
  <c r="K48" i="1"/>
  <c r="L48" i="1"/>
  <c r="M48" i="1"/>
  <c r="N48" i="1"/>
  <c r="J48" i="1"/>
  <c r="K49" i="1"/>
  <c r="L49" i="1"/>
  <c r="M49" i="1"/>
  <c r="N49" i="1"/>
  <c r="J49" i="1"/>
  <c r="K50" i="1"/>
  <c r="L50" i="1"/>
  <c r="M50" i="1"/>
  <c r="N50" i="1"/>
  <c r="J50" i="1"/>
  <c r="K51" i="1"/>
  <c r="L51" i="1"/>
  <c r="M51" i="1"/>
  <c r="N51" i="1"/>
  <c r="J51" i="1"/>
  <c r="K52" i="1"/>
  <c r="L52" i="1"/>
  <c r="M52" i="1"/>
  <c r="N52" i="1"/>
  <c r="J52" i="1"/>
  <c r="K53" i="1"/>
  <c r="L53" i="1"/>
  <c r="M53" i="1"/>
  <c r="N53" i="1"/>
  <c r="J53" i="1"/>
  <c r="K54" i="1"/>
  <c r="L54" i="1"/>
  <c r="M54" i="1"/>
  <c r="N54" i="1"/>
  <c r="J54" i="1"/>
  <c r="K55" i="1"/>
  <c r="L55" i="1"/>
  <c r="M55" i="1"/>
  <c r="N55" i="1"/>
  <c r="J55" i="1"/>
  <c r="K56" i="1"/>
  <c r="L56" i="1"/>
  <c r="M56" i="1"/>
  <c r="N56" i="1"/>
  <c r="J56" i="1"/>
  <c r="K57" i="1"/>
  <c r="L57" i="1"/>
  <c r="M57" i="1"/>
  <c r="N57" i="1"/>
  <c r="J57" i="1"/>
  <c r="K58" i="1"/>
  <c r="L58" i="1"/>
  <c r="M58" i="1"/>
  <c r="N58" i="1"/>
  <c r="J58" i="1"/>
  <c r="K59" i="1"/>
  <c r="L59" i="1"/>
  <c r="M59" i="1"/>
  <c r="N59" i="1"/>
  <c r="J59" i="1"/>
  <c r="K60" i="1"/>
  <c r="L60" i="1"/>
  <c r="M60" i="1"/>
  <c r="N60" i="1"/>
  <c r="J60" i="1"/>
  <c r="K61" i="1"/>
  <c r="L61" i="1"/>
  <c r="M61" i="1"/>
  <c r="N61" i="1"/>
  <c r="J61" i="1"/>
  <c r="K62" i="1"/>
  <c r="L62" i="1"/>
  <c r="M62" i="1"/>
  <c r="N62" i="1"/>
  <c r="J62" i="1"/>
  <c r="K63" i="1"/>
  <c r="L63" i="1"/>
  <c r="M63" i="1"/>
  <c r="N63" i="1"/>
  <c r="J63" i="1"/>
  <c r="K64" i="1"/>
  <c r="L64" i="1"/>
  <c r="M64" i="1"/>
  <c r="N64" i="1"/>
  <c r="J64" i="1"/>
  <c r="K65" i="1"/>
  <c r="L65" i="1"/>
  <c r="M65" i="1"/>
  <c r="N65" i="1"/>
  <c r="J65" i="1"/>
  <c r="K66" i="1"/>
  <c r="L66" i="1"/>
  <c r="M66" i="1"/>
  <c r="N66" i="1"/>
  <c r="J66" i="1"/>
  <c r="K67" i="1"/>
  <c r="L67" i="1"/>
  <c r="M67" i="1"/>
  <c r="N67" i="1"/>
  <c r="J67" i="1"/>
  <c r="K68" i="1"/>
  <c r="L68" i="1"/>
  <c r="M68" i="1"/>
  <c r="N68" i="1"/>
  <c r="J68" i="1"/>
  <c r="K69" i="1"/>
  <c r="L69" i="1"/>
  <c r="M69" i="1"/>
  <c r="N69" i="1"/>
  <c r="J69" i="1"/>
  <c r="K70" i="1"/>
  <c r="L70" i="1"/>
  <c r="M70" i="1"/>
  <c r="N70" i="1"/>
  <c r="J70" i="1"/>
  <c r="K71" i="1"/>
  <c r="L71" i="1"/>
  <c r="M71" i="1"/>
  <c r="N71" i="1"/>
  <c r="J71" i="1"/>
  <c r="K72" i="1"/>
  <c r="L72" i="1"/>
  <c r="M72" i="1"/>
  <c r="N72" i="1"/>
  <c r="J72" i="1"/>
  <c r="K73" i="1"/>
  <c r="L73" i="1"/>
  <c r="M73" i="1"/>
  <c r="N73" i="1"/>
  <c r="J73" i="1"/>
  <c r="K74" i="1"/>
  <c r="L74" i="1"/>
  <c r="M74" i="1"/>
  <c r="N74" i="1"/>
  <c r="J74" i="1"/>
  <c r="K75" i="1"/>
  <c r="L75" i="1"/>
  <c r="M75" i="1"/>
  <c r="N75" i="1"/>
  <c r="J75" i="1"/>
  <c r="K76" i="1"/>
  <c r="L76" i="1"/>
  <c r="M76" i="1"/>
  <c r="N76" i="1"/>
  <c r="J76" i="1"/>
  <c r="K77" i="1"/>
  <c r="L77" i="1"/>
  <c r="M77" i="1"/>
  <c r="N77" i="1"/>
  <c r="J77" i="1"/>
  <c r="K78" i="1"/>
  <c r="L78" i="1"/>
  <c r="M78" i="1"/>
  <c r="N78" i="1"/>
  <c r="J78" i="1"/>
  <c r="K79" i="1"/>
  <c r="L79" i="1"/>
  <c r="M79" i="1"/>
  <c r="N79" i="1"/>
  <c r="J79" i="1"/>
  <c r="K80" i="1"/>
  <c r="L80" i="1"/>
  <c r="M80" i="1"/>
  <c r="N80" i="1"/>
  <c r="J80" i="1"/>
  <c r="K81" i="1"/>
  <c r="L81" i="1"/>
  <c r="M81" i="1"/>
  <c r="N81" i="1"/>
  <c r="J81" i="1"/>
  <c r="K82" i="1"/>
  <c r="L82" i="1"/>
  <c r="M82" i="1"/>
  <c r="N82" i="1"/>
  <c r="J82" i="1"/>
  <c r="K83" i="1"/>
  <c r="L83" i="1"/>
  <c r="M83" i="1"/>
  <c r="N83" i="1"/>
  <c r="J83" i="1"/>
  <c r="K84" i="1"/>
  <c r="L84" i="1"/>
  <c r="M84" i="1"/>
  <c r="N84" i="1"/>
  <c r="J84" i="1"/>
  <c r="K85" i="1"/>
  <c r="L85" i="1"/>
  <c r="M85" i="1"/>
  <c r="N85" i="1"/>
  <c r="J85" i="1"/>
  <c r="K86" i="1"/>
  <c r="L86" i="1"/>
  <c r="M86" i="1"/>
  <c r="N86" i="1"/>
  <c r="J86" i="1"/>
  <c r="K87" i="1"/>
  <c r="L87" i="1"/>
  <c r="M87" i="1"/>
  <c r="N87" i="1"/>
  <c r="J87" i="1"/>
  <c r="K88" i="1"/>
  <c r="L88" i="1"/>
  <c r="M88" i="1"/>
  <c r="N88" i="1"/>
  <c r="J88" i="1"/>
  <c r="K89" i="1"/>
  <c r="L89" i="1"/>
  <c r="M89" i="1"/>
  <c r="N89" i="1"/>
  <c r="J89" i="1"/>
  <c r="K90" i="1"/>
  <c r="L90" i="1"/>
  <c r="M90" i="1"/>
  <c r="N90" i="1"/>
  <c r="J90" i="1"/>
  <c r="K91" i="1"/>
  <c r="L91" i="1"/>
  <c r="M91" i="1"/>
  <c r="N91" i="1"/>
  <c r="J91" i="1"/>
  <c r="K92" i="1"/>
  <c r="L92" i="1"/>
  <c r="M92" i="1"/>
  <c r="N92" i="1"/>
  <c r="J92" i="1"/>
  <c r="K93" i="1"/>
  <c r="L93" i="1"/>
  <c r="M93" i="1"/>
  <c r="N93" i="1"/>
  <c r="J93" i="1"/>
  <c r="K94" i="1"/>
  <c r="L94" i="1"/>
  <c r="M94" i="1"/>
  <c r="N94" i="1"/>
  <c r="J94" i="1"/>
  <c r="K95" i="1"/>
  <c r="L95" i="1"/>
  <c r="M95" i="1"/>
  <c r="N95" i="1"/>
  <c r="J95" i="1"/>
  <c r="K96" i="1"/>
  <c r="L96" i="1"/>
  <c r="M96" i="1"/>
  <c r="N96" i="1"/>
  <c r="J96" i="1"/>
  <c r="K97" i="1"/>
  <c r="L97" i="1"/>
  <c r="M97" i="1"/>
  <c r="N97" i="1"/>
  <c r="J97" i="1"/>
  <c r="K98" i="1"/>
  <c r="L98" i="1"/>
  <c r="M98" i="1"/>
  <c r="N98" i="1"/>
  <c r="J98" i="1"/>
  <c r="K99" i="1"/>
  <c r="L99" i="1"/>
  <c r="M99" i="1"/>
  <c r="N99" i="1"/>
  <c r="J99" i="1"/>
  <c r="K100" i="1"/>
  <c r="L100" i="1"/>
  <c r="M100" i="1"/>
  <c r="N100" i="1"/>
  <c r="J100" i="1"/>
  <c r="K101" i="1"/>
  <c r="L101" i="1"/>
  <c r="M101" i="1"/>
  <c r="N101" i="1"/>
  <c r="J101" i="1"/>
  <c r="K102" i="1"/>
  <c r="L102" i="1"/>
  <c r="M102" i="1"/>
  <c r="N102" i="1"/>
  <c r="J102" i="1"/>
  <c r="K103" i="1"/>
  <c r="L103" i="1"/>
  <c r="M103" i="1"/>
  <c r="N103" i="1"/>
  <c r="J103" i="1"/>
  <c r="K104" i="1"/>
  <c r="L104" i="1"/>
  <c r="M104" i="1"/>
  <c r="N104" i="1"/>
  <c r="J104" i="1"/>
  <c r="K105" i="1"/>
  <c r="L105" i="1"/>
  <c r="M105" i="1"/>
  <c r="N105" i="1"/>
  <c r="J105" i="1"/>
  <c r="K106" i="1"/>
  <c r="L106" i="1"/>
  <c r="M106" i="1"/>
  <c r="N106" i="1"/>
  <c r="J106" i="1"/>
  <c r="K107" i="1"/>
  <c r="L107" i="1"/>
  <c r="M107" i="1"/>
  <c r="N107" i="1"/>
  <c r="J107" i="1"/>
  <c r="K108" i="1"/>
  <c r="L108" i="1"/>
  <c r="M108" i="1"/>
  <c r="N108" i="1"/>
  <c r="J108" i="1"/>
  <c r="K109" i="1"/>
  <c r="L109" i="1"/>
  <c r="M109" i="1"/>
  <c r="N109" i="1"/>
  <c r="J109" i="1"/>
  <c r="K110" i="1"/>
  <c r="L110" i="1"/>
  <c r="M110" i="1"/>
  <c r="N110" i="1"/>
  <c r="J110" i="1"/>
  <c r="K111" i="1"/>
  <c r="L111" i="1"/>
  <c r="M111" i="1"/>
  <c r="N111" i="1"/>
  <c r="J111" i="1"/>
  <c r="K112" i="1"/>
  <c r="L112" i="1"/>
  <c r="M112" i="1"/>
  <c r="N112" i="1"/>
  <c r="J112" i="1"/>
  <c r="K113" i="1"/>
  <c r="L113" i="1"/>
  <c r="M113" i="1"/>
  <c r="N113" i="1"/>
  <c r="J113" i="1"/>
  <c r="K114" i="1"/>
  <c r="L114" i="1"/>
  <c r="M114" i="1"/>
  <c r="N114" i="1"/>
  <c r="J114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<sst xmlns="http://schemas.openxmlformats.org/spreadsheetml/2006/main" count="688" uniqueCount="515">
  <si>
    <t>Flag</t>
  </si>
  <si>
    <t>Country</t>
  </si>
  <si>
    <t>Currency</t>
  </si>
  <si>
    <t>Code ISO 4217</t>
  </si>
  <si>
    <t>Symbol</t>
  </si>
  <si>
    <t>Albania flag</t>
  </si>
  <si>
    <t>Albania</t>
  </si>
  <si>
    <t>Lek</t>
  </si>
  <si>
    <t>ALL</t>
  </si>
  <si>
    <t>Afghanistan flag</t>
  </si>
  <si>
    <t>Afghanistan</t>
  </si>
  <si>
    <t>Afghani</t>
  </si>
  <si>
    <t>AFN</t>
  </si>
  <si>
    <t>؋</t>
  </si>
  <si>
    <t>60b</t>
  </si>
  <si>
    <t>Argentina flag</t>
  </si>
  <si>
    <t>Argentina</t>
  </si>
  <si>
    <t>Peso</t>
  </si>
  <si>
    <t>ARS</t>
  </si>
  <si>
    <t>$</t>
  </si>
  <si>
    <t>Aruba flag</t>
  </si>
  <si>
    <t>Aruba</t>
  </si>
  <si>
    <t>Guilder</t>
  </si>
  <si>
    <t>AWG</t>
  </si>
  <si>
    <t>ƒ</t>
  </si>
  <si>
    <t>Australia flag</t>
  </si>
  <si>
    <t>Australia</t>
  </si>
  <si>
    <t>Dollar</t>
  </si>
  <si>
    <t>AUD</t>
  </si>
  <si>
    <t>Azerbaijan flag</t>
  </si>
  <si>
    <t>Azerbaijan</t>
  </si>
  <si>
    <t>Manat</t>
  </si>
  <si>
    <t>AZN</t>
  </si>
  <si>
    <t>₼</t>
  </si>
  <si>
    <t>20bc</t>
  </si>
  <si>
    <t>Bahamas flag</t>
  </si>
  <si>
    <t>Bahamas</t>
  </si>
  <si>
    <t>BSD</t>
  </si>
  <si>
    <t>Barbados flag</t>
  </si>
  <si>
    <t>Barbados</t>
  </si>
  <si>
    <t>BBD</t>
  </si>
  <si>
    <t>Belarus flag</t>
  </si>
  <si>
    <t>Belarus</t>
  </si>
  <si>
    <t>Ruble</t>
  </si>
  <si>
    <t>BYR</t>
  </si>
  <si>
    <t>p.</t>
  </si>
  <si>
    <t>Belize flag</t>
  </si>
  <si>
    <t>Belize</t>
  </si>
  <si>
    <t>BZD</t>
  </si>
  <si>
    <t>BZ$</t>
  </si>
  <si>
    <t>Bermuda flag</t>
  </si>
  <si>
    <t>Bermuda</t>
  </si>
  <si>
    <t>BMD</t>
  </si>
  <si>
    <t>Bolivia flag</t>
  </si>
  <si>
    <t>Bolivia</t>
  </si>
  <si>
    <t>Boliviano</t>
  </si>
  <si>
    <t>BOB</t>
  </si>
  <si>
    <t>$b</t>
  </si>
  <si>
    <t>Bosnia and Herzegovina flag</t>
  </si>
  <si>
    <t>Bosnia and Herzegovina</t>
  </si>
  <si>
    <t>Convertible Marka</t>
  </si>
  <si>
    <t>BAM</t>
  </si>
  <si>
    <t>KM</t>
  </si>
  <si>
    <t>Botswana flag</t>
  </si>
  <si>
    <t>Botswana</t>
  </si>
  <si>
    <t>Pula</t>
  </si>
  <si>
    <t>BWP</t>
  </si>
  <si>
    <t>P</t>
  </si>
  <si>
    <t>Bulgaria flag</t>
  </si>
  <si>
    <t>Bulgaria</t>
  </si>
  <si>
    <t>Lev</t>
  </si>
  <si>
    <t>BGN</t>
  </si>
  <si>
    <t>лв</t>
  </si>
  <si>
    <t>Brazil flag</t>
  </si>
  <si>
    <t>Brazil</t>
  </si>
  <si>
    <t>Real</t>
  </si>
  <si>
    <t>BRL</t>
  </si>
  <si>
    <t>R$</t>
  </si>
  <si>
    <t>Brunei flag</t>
  </si>
  <si>
    <t>Brunei</t>
  </si>
  <si>
    <t>Darussalam Dollar</t>
  </si>
  <si>
    <t>BND</t>
  </si>
  <si>
    <t>Cambodia flag</t>
  </si>
  <si>
    <t>Cambodia</t>
  </si>
  <si>
    <t>Riel</t>
  </si>
  <si>
    <t>KHR</t>
  </si>
  <si>
    <t>៛</t>
  </si>
  <si>
    <t>17db</t>
  </si>
  <si>
    <t>Canada flag</t>
  </si>
  <si>
    <t>Canada</t>
  </si>
  <si>
    <t>CAD</t>
  </si>
  <si>
    <t>Cayman Island flag</t>
  </si>
  <si>
    <t>Cayman</t>
  </si>
  <si>
    <t>KYD</t>
  </si>
  <si>
    <t>Chile flag</t>
  </si>
  <si>
    <t>Chile</t>
  </si>
  <si>
    <t>CLP</t>
  </si>
  <si>
    <t>China flag</t>
  </si>
  <si>
    <t>China</t>
  </si>
  <si>
    <t>Yuan Renminbi</t>
  </si>
  <si>
    <t>CNY</t>
  </si>
  <si>
    <t>¥</t>
  </si>
  <si>
    <t>a5</t>
  </si>
  <si>
    <t>Colombia flag</t>
  </si>
  <si>
    <t>Colombia</t>
  </si>
  <si>
    <t>COP</t>
  </si>
  <si>
    <t>Costa Rica flag</t>
  </si>
  <si>
    <t>Costa Rica</t>
  </si>
  <si>
    <t>Colon</t>
  </si>
  <si>
    <t>CRC</t>
  </si>
  <si>
    <t>₡</t>
  </si>
  <si>
    <t>20a1</t>
  </si>
  <si>
    <t>Croatia flag</t>
  </si>
  <si>
    <t>Croatia</t>
  </si>
  <si>
    <t>Kuna</t>
  </si>
  <si>
    <t>HRK</t>
  </si>
  <si>
    <t>kn</t>
  </si>
  <si>
    <t>Cuba flag</t>
  </si>
  <si>
    <t>Cuba</t>
  </si>
  <si>
    <t>CUP</t>
  </si>
  <si>
    <t>₱</t>
  </si>
  <si>
    <t>20b1</t>
  </si>
  <si>
    <t>Czech Republic flag</t>
  </si>
  <si>
    <t>Czech Republic</t>
  </si>
  <si>
    <t>Koruna</t>
  </si>
  <si>
    <t>CZK</t>
  </si>
  <si>
    <t>Kč</t>
  </si>
  <si>
    <t>Denmark flag</t>
  </si>
  <si>
    <t>Denmark</t>
  </si>
  <si>
    <t>Krone</t>
  </si>
  <si>
    <t>DKK</t>
  </si>
  <si>
    <t>kr</t>
  </si>
  <si>
    <t>Dominican Republic flag</t>
  </si>
  <si>
    <t>Dominican Republic</t>
  </si>
  <si>
    <t>DOP</t>
  </si>
  <si>
    <t>RD$</t>
  </si>
  <si>
    <t>No flag</t>
  </si>
  <si>
    <t>East Caribbean</t>
  </si>
  <si>
    <t>XCD</t>
  </si>
  <si>
    <t>Egypt flag</t>
  </si>
  <si>
    <t>Egypt</t>
  </si>
  <si>
    <t>Pound</t>
  </si>
  <si>
    <t>EGP</t>
  </si>
  <si>
    <t>£</t>
  </si>
  <si>
    <t>a3</t>
  </si>
  <si>
    <t>El Salvador flag</t>
  </si>
  <si>
    <t>El Salvador</t>
  </si>
  <si>
    <t>SVC</t>
  </si>
  <si>
    <t>Estonia flag</t>
  </si>
  <si>
    <t>Estonia</t>
  </si>
  <si>
    <t>Kroon</t>
  </si>
  <si>
    <t>EEK</t>
  </si>
  <si>
    <t>Euro flag</t>
  </si>
  <si>
    <t>Euro Member</t>
  </si>
  <si>
    <t>Euro</t>
  </si>
  <si>
    <t>EUR</t>
  </si>
  <si>
    <t>€</t>
  </si>
  <si>
    <t>20ac</t>
  </si>
  <si>
    <t>Falkland Islands flag</t>
  </si>
  <si>
    <t>Falkland Islands</t>
  </si>
  <si>
    <t>FKP</t>
  </si>
  <si>
    <t>Fiji flag</t>
  </si>
  <si>
    <t>Fiji</t>
  </si>
  <si>
    <t>FJD</t>
  </si>
  <si>
    <t>georgia flag</t>
  </si>
  <si>
    <t>Georgia</t>
  </si>
  <si>
    <t>Lari</t>
  </si>
  <si>
    <t>GEL</t>
  </si>
  <si>
    <t>₾</t>
  </si>
  <si>
    <t>20be</t>
  </si>
  <si>
    <t>Ghana flag</t>
  </si>
  <si>
    <t>Ghana</t>
  </si>
  <si>
    <t>Cedis</t>
  </si>
  <si>
    <t>GHC</t>
  </si>
  <si>
    <t>¢</t>
  </si>
  <si>
    <t>a2</t>
  </si>
  <si>
    <t>Gibraltar flag</t>
  </si>
  <si>
    <t>Gibraltar</t>
  </si>
  <si>
    <t>GIP</t>
  </si>
  <si>
    <t>Guatemala flag</t>
  </si>
  <si>
    <t>Guatemala</t>
  </si>
  <si>
    <t>Quetzal</t>
  </si>
  <si>
    <t>GTQ</t>
  </si>
  <si>
    <t>Q</t>
  </si>
  <si>
    <t>Guernsey flag</t>
  </si>
  <si>
    <t>Guernsey</t>
  </si>
  <si>
    <t>GGP</t>
  </si>
  <si>
    <t>Guyana flag</t>
  </si>
  <si>
    <t>Guyana</t>
  </si>
  <si>
    <t>GYD</t>
  </si>
  <si>
    <t>Honduras flag</t>
  </si>
  <si>
    <t>Honduras</t>
  </si>
  <si>
    <t>Lempira</t>
  </si>
  <si>
    <t>HNL</t>
  </si>
  <si>
    <t>L</t>
  </si>
  <si>
    <t>4c</t>
  </si>
  <si>
    <t>Hong Kong flag</t>
  </si>
  <si>
    <t>Hong Kong</t>
  </si>
  <si>
    <t>HKD</t>
  </si>
  <si>
    <t>Hungary flag</t>
  </si>
  <si>
    <t>Hungary</t>
  </si>
  <si>
    <t>Forint</t>
  </si>
  <si>
    <t>HUF</t>
  </si>
  <si>
    <t>Ft</t>
  </si>
  <si>
    <t>Iceland flag</t>
  </si>
  <si>
    <t>Iceland</t>
  </si>
  <si>
    <t>Krona</t>
  </si>
  <si>
    <t>ISK</t>
  </si>
  <si>
    <t>India flag</t>
  </si>
  <si>
    <t>India</t>
  </si>
  <si>
    <t>Rupee</t>
  </si>
  <si>
    <t>INR</t>
  </si>
  <si>
    <t>₹</t>
  </si>
  <si>
    <t>20B9</t>
  </si>
  <si>
    <t>Indonesia flag</t>
  </si>
  <si>
    <t>Indonesia</t>
  </si>
  <si>
    <t>Rupiah</t>
  </si>
  <si>
    <t>IDR</t>
  </si>
  <si>
    <t>Rp</t>
  </si>
  <si>
    <t>Iran flag</t>
  </si>
  <si>
    <t>Iran</t>
  </si>
  <si>
    <t>Rial</t>
  </si>
  <si>
    <t>IRR</t>
  </si>
  <si>
    <t>﷼</t>
  </si>
  <si>
    <t>fdfc</t>
  </si>
  <si>
    <t>Isle of Man flag</t>
  </si>
  <si>
    <t>Isle of Man</t>
  </si>
  <si>
    <t>IMP</t>
  </si>
  <si>
    <t>Israel flag</t>
  </si>
  <si>
    <t>Israel</t>
  </si>
  <si>
    <t>Shekel</t>
  </si>
  <si>
    <t>ILS</t>
  </si>
  <si>
    <t>₪</t>
  </si>
  <si>
    <t>20aa</t>
  </si>
  <si>
    <t>Jamaica flag</t>
  </si>
  <si>
    <t>Jamaica</t>
  </si>
  <si>
    <t>JMD</t>
  </si>
  <si>
    <t>J$</t>
  </si>
  <si>
    <t>Japan flag</t>
  </si>
  <si>
    <t>Japan</t>
  </si>
  <si>
    <t>Yen</t>
  </si>
  <si>
    <t>JPY</t>
  </si>
  <si>
    <t>Jersey flag</t>
  </si>
  <si>
    <t>Jersey</t>
  </si>
  <si>
    <t>JEP</t>
  </si>
  <si>
    <t>Kazakhstan flag</t>
  </si>
  <si>
    <t>Kazakhstan</t>
  </si>
  <si>
    <t>Tenge</t>
  </si>
  <si>
    <t>KZT</t>
  </si>
  <si>
    <t>Korea (North) flag</t>
  </si>
  <si>
    <t>Korea (North)</t>
  </si>
  <si>
    <t>Won</t>
  </si>
  <si>
    <t>KPW</t>
  </si>
  <si>
    <t>₩</t>
  </si>
  <si>
    <t>20a9</t>
  </si>
  <si>
    <t>Korea (South) flag</t>
  </si>
  <si>
    <t>Korea (South)</t>
  </si>
  <si>
    <t>KRW</t>
  </si>
  <si>
    <t>Kyrgyzstan flag</t>
  </si>
  <si>
    <t>Kyrgyzstan</t>
  </si>
  <si>
    <t>Som</t>
  </si>
  <si>
    <t>KGS</t>
  </si>
  <si>
    <t>Laos flag</t>
  </si>
  <si>
    <t>Laos</t>
  </si>
  <si>
    <t>Kip</t>
  </si>
  <si>
    <t>LAK</t>
  </si>
  <si>
    <t>₭</t>
  </si>
  <si>
    <t>20ad</t>
  </si>
  <si>
    <t>Latvia flag</t>
  </si>
  <si>
    <t>Latvia</t>
  </si>
  <si>
    <t>Lat</t>
  </si>
  <si>
    <t>LVL</t>
  </si>
  <si>
    <t>Ls</t>
  </si>
  <si>
    <t>Lebanon flag</t>
  </si>
  <si>
    <t>Lebanon</t>
  </si>
  <si>
    <t>LBP</t>
  </si>
  <si>
    <t>Liberia flag</t>
  </si>
  <si>
    <t>Liberia</t>
  </si>
  <si>
    <t>LRD</t>
  </si>
  <si>
    <t>Lithuania flag</t>
  </si>
  <si>
    <t>Lithuania</t>
  </si>
  <si>
    <t>Litas</t>
  </si>
  <si>
    <t>LTL</t>
  </si>
  <si>
    <t>Lt</t>
  </si>
  <si>
    <t>Macedonia flag</t>
  </si>
  <si>
    <t>Macedonia</t>
  </si>
  <si>
    <t>Denar</t>
  </si>
  <si>
    <t>MKD</t>
  </si>
  <si>
    <t>ден</t>
  </si>
  <si>
    <t>Malaysia flag</t>
  </si>
  <si>
    <t>Malaysia</t>
  </si>
  <si>
    <t>Ringgit</t>
  </si>
  <si>
    <t>MYR</t>
  </si>
  <si>
    <t>RM</t>
  </si>
  <si>
    <t>Mauritius flag</t>
  </si>
  <si>
    <t>Mauritius</t>
  </si>
  <si>
    <t>MUR</t>
  </si>
  <si>
    <t>₨</t>
  </si>
  <si>
    <t>20a8</t>
  </si>
  <si>
    <t>Mexico flag</t>
  </si>
  <si>
    <t>Mexico</t>
  </si>
  <si>
    <t>MXN</t>
  </si>
  <si>
    <t>Mongolia flag</t>
  </si>
  <si>
    <t>Mongolia</t>
  </si>
  <si>
    <t>Tughrik</t>
  </si>
  <si>
    <t>MNT</t>
  </si>
  <si>
    <t>₮</t>
  </si>
  <si>
    <t>20ae</t>
  </si>
  <si>
    <t>Mozambique flag</t>
  </si>
  <si>
    <t>Mozambique</t>
  </si>
  <si>
    <t>Metical</t>
  </si>
  <si>
    <t>MZN</t>
  </si>
  <si>
    <t>MT</t>
  </si>
  <si>
    <t>Namibia flag</t>
  </si>
  <si>
    <t>Namibia</t>
  </si>
  <si>
    <t>NAD</t>
  </si>
  <si>
    <t>Nepal flag</t>
  </si>
  <si>
    <t>Nepal</t>
  </si>
  <si>
    <t>NPR</t>
  </si>
  <si>
    <t>Netherlands flag</t>
  </si>
  <si>
    <t>Netherlands</t>
  </si>
  <si>
    <t>Antilles Guilder</t>
  </si>
  <si>
    <t>ANG</t>
  </si>
  <si>
    <t>New Zealand flag</t>
  </si>
  <si>
    <t>New Zealand</t>
  </si>
  <si>
    <t>NZD</t>
  </si>
  <si>
    <t>Nicaragua flag</t>
  </si>
  <si>
    <t>Nicaragua</t>
  </si>
  <si>
    <t>Cordoba</t>
  </si>
  <si>
    <t>NIO</t>
  </si>
  <si>
    <t>C$</t>
  </si>
  <si>
    <t>Nigeria flag</t>
  </si>
  <si>
    <t>Nigeria</t>
  </si>
  <si>
    <t>Naira</t>
  </si>
  <si>
    <t>NGN</t>
  </si>
  <si>
    <t>₦</t>
  </si>
  <si>
    <t>20a6</t>
  </si>
  <si>
    <t>Norway flag</t>
  </si>
  <si>
    <t>Norway</t>
  </si>
  <si>
    <t>NOK</t>
  </si>
  <si>
    <t>Oman flag</t>
  </si>
  <si>
    <t>Oman</t>
  </si>
  <si>
    <t>OMR</t>
  </si>
  <si>
    <t>Pakistan flag</t>
  </si>
  <si>
    <t>Pakistan</t>
  </si>
  <si>
    <t>PKR</t>
  </si>
  <si>
    <t>Panama flag</t>
  </si>
  <si>
    <t>Panama</t>
  </si>
  <si>
    <t>Balboa</t>
  </si>
  <si>
    <t>PAB</t>
  </si>
  <si>
    <t>B/.</t>
  </si>
  <si>
    <t>Paraguay flag</t>
  </si>
  <si>
    <t>Paraguay</t>
  </si>
  <si>
    <t>Guarani</t>
  </si>
  <si>
    <t>PYG</t>
  </si>
  <si>
    <t>Gs</t>
  </si>
  <si>
    <t>Peru flag</t>
  </si>
  <si>
    <t>Peru</t>
  </si>
  <si>
    <t>Nuevo Sol</t>
  </si>
  <si>
    <t>PEN</t>
  </si>
  <si>
    <t>S/.</t>
  </si>
  <si>
    <t>Philippines flag</t>
  </si>
  <si>
    <t>Philippines</t>
  </si>
  <si>
    <t>PHP</t>
  </si>
  <si>
    <t>Poland flag</t>
  </si>
  <si>
    <t>Poland</t>
  </si>
  <si>
    <t>Zloty</t>
  </si>
  <si>
    <t>PLN</t>
  </si>
  <si>
    <t>zł</t>
  </si>
  <si>
    <t>Qatar flag</t>
  </si>
  <si>
    <t>Qatar</t>
  </si>
  <si>
    <t>Riyal</t>
  </si>
  <si>
    <t>QAR</t>
  </si>
  <si>
    <t>Romania flag</t>
  </si>
  <si>
    <t>Romania</t>
  </si>
  <si>
    <t>New Leu</t>
  </si>
  <si>
    <t>RON</t>
  </si>
  <si>
    <t>lei</t>
  </si>
  <si>
    <t>Russia flag</t>
  </si>
  <si>
    <t>Russia</t>
  </si>
  <si>
    <t>RUB</t>
  </si>
  <si>
    <t>₽</t>
  </si>
  <si>
    <t>20bd</t>
  </si>
  <si>
    <t>Saint Helena flag</t>
  </si>
  <si>
    <t>Saint Helena</t>
  </si>
  <si>
    <t>SHP</t>
  </si>
  <si>
    <t>Saudi Arabia flag</t>
  </si>
  <si>
    <t>Saudi Arabia</t>
  </si>
  <si>
    <t>SAR</t>
  </si>
  <si>
    <t>Serbia flag</t>
  </si>
  <si>
    <t>Serbia</t>
  </si>
  <si>
    <t>Dinar</t>
  </si>
  <si>
    <t>RSD</t>
  </si>
  <si>
    <t>Дин.</t>
  </si>
  <si>
    <t>Seychelles flag</t>
  </si>
  <si>
    <t>Seychelles</t>
  </si>
  <si>
    <t>SCR</t>
  </si>
  <si>
    <t>Singapore flag</t>
  </si>
  <si>
    <t>Singapore</t>
  </si>
  <si>
    <t>SGD</t>
  </si>
  <si>
    <t>Solomon Islands flag</t>
  </si>
  <si>
    <t>Solomon Islands</t>
  </si>
  <si>
    <t>SBD</t>
  </si>
  <si>
    <t>Somalia flag</t>
  </si>
  <si>
    <t>Somalia</t>
  </si>
  <si>
    <t>Shilling</t>
  </si>
  <si>
    <t>SOS</t>
  </si>
  <si>
    <t>S</t>
  </si>
  <si>
    <t>South Africa flag</t>
  </si>
  <si>
    <t>South Africa</t>
  </si>
  <si>
    <t>Rand</t>
  </si>
  <si>
    <t>ZAR</t>
  </si>
  <si>
    <t>R</t>
  </si>
  <si>
    <t>Sri Lanka flag</t>
  </si>
  <si>
    <t>Sri Lanka</t>
  </si>
  <si>
    <t>LKR</t>
  </si>
  <si>
    <t>Sweden flag</t>
  </si>
  <si>
    <t>Sweden</t>
  </si>
  <si>
    <t>SEK</t>
  </si>
  <si>
    <t>Switzerland flag</t>
  </si>
  <si>
    <t>Switzerland</t>
  </si>
  <si>
    <t>Franc</t>
  </si>
  <si>
    <t>CHF</t>
  </si>
  <si>
    <t>Suriname flag</t>
  </si>
  <si>
    <t>Suriname</t>
  </si>
  <si>
    <t>SRD</t>
  </si>
  <si>
    <t>Syria flag</t>
  </si>
  <si>
    <t>Syria</t>
  </si>
  <si>
    <t>SYP</t>
  </si>
  <si>
    <t>Taiwan flag</t>
  </si>
  <si>
    <t>Taiwan</t>
  </si>
  <si>
    <t>New Dollar</t>
  </si>
  <si>
    <t>TWD</t>
  </si>
  <si>
    <t>NT$</t>
  </si>
  <si>
    <t>Thailand flag</t>
  </si>
  <si>
    <t>Thailand</t>
  </si>
  <si>
    <t>Baht</t>
  </si>
  <si>
    <t>THB</t>
  </si>
  <si>
    <t>฿</t>
  </si>
  <si>
    <t>e3f</t>
  </si>
  <si>
    <t>Trinidad and Tobago flag</t>
  </si>
  <si>
    <t>Trinidad and Tobago</t>
  </si>
  <si>
    <t>TTD</t>
  </si>
  <si>
    <t>TT$</t>
  </si>
  <si>
    <t>Turkey flag</t>
  </si>
  <si>
    <t>Turkey</t>
  </si>
  <si>
    <t>Lira</t>
  </si>
  <si>
    <t>TRL</t>
  </si>
  <si>
    <t>₺</t>
  </si>
  <si>
    <t>20ba</t>
  </si>
  <si>
    <t>Tuvalu flag</t>
  </si>
  <si>
    <t>Tuvalu</t>
  </si>
  <si>
    <t>TVD</t>
  </si>
  <si>
    <t>Ukraine flag</t>
  </si>
  <si>
    <t>Ukraine</t>
  </si>
  <si>
    <t>Hryvna</t>
  </si>
  <si>
    <t>UAH</t>
  </si>
  <si>
    <t>₴</t>
  </si>
  <si>
    <t>20b4</t>
  </si>
  <si>
    <t>United Kingdom flag</t>
  </si>
  <si>
    <t>United Kingdom</t>
  </si>
  <si>
    <t>GBP</t>
  </si>
  <si>
    <t>United States flag</t>
  </si>
  <si>
    <t>United States</t>
  </si>
  <si>
    <t>USD</t>
  </si>
  <si>
    <t>Uruguay flag</t>
  </si>
  <si>
    <t>Uruguay</t>
  </si>
  <si>
    <t>UYU</t>
  </si>
  <si>
    <t>$U</t>
  </si>
  <si>
    <t>Uzbekistan flag</t>
  </si>
  <si>
    <t>Uzbekistan</t>
  </si>
  <si>
    <t>UZS</t>
  </si>
  <si>
    <t>Venezuela flag</t>
  </si>
  <si>
    <t>Venezuela</t>
  </si>
  <si>
    <t>Bolivar Fuerte</t>
  </si>
  <si>
    <t>VEF</t>
  </si>
  <si>
    <t>Bs</t>
  </si>
  <si>
    <t>Viet Nam flag</t>
  </si>
  <si>
    <t>Viet Nam</t>
  </si>
  <si>
    <t>Dong</t>
  </si>
  <si>
    <t>VND</t>
  </si>
  <si>
    <t>₫</t>
  </si>
  <si>
    <t>20ab</t>
  </si>
  <si>
    <t>Yemen flag</t>
  </si>
  <si>
    <t>Yemen</t>
  </si>
  <si>
    <t>YER</t>
  </si>
  <si>
    <t>Zimbabwe flag</t>
  </si>
  <si>
    <t>Zimbabwe</t>
  </si>
  <si>
    <t>ZWD</t>
  </si>
  <si>
    <t>Z$</t>
  </si>
  <si>
    <t>HTML Code</t>
  </si>
  <si>
    <t xml:space="preserve"> 6b</t>
  </si>
  <si>
    <t xml:space="preserve"> 2e</t>
  </si>
  <si>
    <t xml:space="preserve"> 5a</t>
  </si>
  <si>
    <t>4b</t>
  </si>
  <si>
    <t xml:space="preserve"> 4d</t>
  </si>
  <si>
    <t>43b</t>
  </si>
  <si>
    <t>6b</t>
  </si>
  <si>
    <t xml:space="preserve"> 6e</t>
  </si>
  <si>
    <t xml:space="preserve"> 10d</t>
  </si>
  <si>
    <t>4a</t>
  </si>
  <si>
    <t xml:space="preserve"> 43d</t>
  </si>
  <si>
    <t>4d</t>
  </si>
  <si>
    <t xml:space="preserve"> 2f</t>
  </si>
  <si>
    <t>7a</t>
  </si>
  <si>
    <t>6c</t>
  </si>
  <si>
    <t>4e</t>
  </si>
  <si>
    <t>5a</t>
  </si>
  <si>
    <t>a</t>
  </si>
  <si>
    <t>b</t>
  </si>
  <si>
    <t>c</t>
  </si>
  <si>
    <t>d</t>
  </si>
  <si>
    <t>rate</t>
  </si>
  <si>
    <t>symbol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</si>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</sst>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1" sqref="J1"/>
    </sheetView>
  </sheetViews>
  <sheetFormatPr baseColWidth="10" defaultRowHeight="16" x14ac:dyDescent="0.2"/>
  <cols>
    <col min="10" max="10" width="29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>
        <v>2</v>
      </c>
      <c r="H1">
        <v>3</v>
      </c>
      <c r="I1">
        <v>4</v>
      </c>
      <c r="J1" t="s">
        <v>490</v>
      </c>
      <c r="K1" t="s">
        <v>508</v>
      </c>
      <c r="L1" t="s">
        <v>509</v>
      </c>
      <c r="M1" t="s">
        <v>510</v>
      </c>
      <c r="N1" t="s">
        <v>511</v>
      </c>
    </row>
    <row r="2" spans="1:14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  <c r="F2" t="s">
        <v>195</v>
      </c>
      <c r="G2">
        <v>65</v>
      </c>
      <c r="H2" t="s">
        <v>491</v>
      </c>
      <c r="J2" t="str">
        <f>K2&amp;L2&amp;M2&amp;N2</f>
        <v>&amp;#x4c;&amp;#x65;&amp;#x6b;</v>
      </c>
      <c r="K2" t="str">
        <f>IF(ISBLANK(F2),"","&amp;#x"&amp;TRIM(F2)&amp;";")</f>
        <v>&amp;#x4c;</v>
      </c>
      <c r="L2" t="str">
        <f>IF(ISBLANK(G2),"","&amp;#x"&amp;TRIM(G2)&amp;";")</f>
        <v>&amp;#x65;</v>
      </c>
      <c r="M2" t="str">
        <f>IF(ISBLANK(H2),"","&amp;#x"&amp;TRIM(H2)&amp;";")</f>
        <v>&amp;#x6b;</v>
      </c>
      <c r="N2" t="str">
        <f>IF(ISBLANK(I2),"","&amp;#x"&amp;TRIM(I2)&amp;";")</f>
        <v/>
      </c>
    </row>
    <row r="3" spans="1:14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t="str">
        <f t="shared" ref="J3:J66" si="0">K3&amp;L3&amp;M3&amp;N3</f>
        <v>&amp;#x60b;</v>
      </c>
      <c r="K3" t="str">
        <f t="shared" ref="K3:K66" si="1">IF(ISBLANK(F3),"","&amp;#x"&amp;TRIM(F3)&amp;";")</f>
        <v>&amp;#x60b;</v>
      </c>
      <c r="L3" t="str">
        <f t="shared" ref="L3:L66" si="2">IF(ISBLANK(G3),"","&amp;#x"&amp;TRIM(G3)&amp;";")</f>
        <v/>
      </c>
      <c r="M3" t="str">
        <f t="shared" ref="M3:M66" si="3">IF(ISBLANK(H3),"","&amp;#x"&amp;TRIM(H3)&amp;";")</f>
        <v/>
      </c>
      <c r="N3" t="str">
        <f t="shared" ref="N3:N66" si="4">IF(ISBLANK(I3),"","&amp;#x"&amp;TRIM(I3)&amp;";")</f>
        <v/>
      </c>
    </row>
    <row r="4" spans="1:14" x14ac:dyDescent="0.2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24</v>
      </c>
      <c r="J4" t="str">
        <f t="shared" si="0"/>
        <v>&amp;#x24;</v>
      </c>
      <c r="K4" t="str">
        <f t="shared" si="1"/>
        <v>&amp;#x24;</v>
      </c>
      <c r="L4" t="str">
        <f t="shared" si="2"/>
        <v/>
      </c>
      <c r="M4" t="str">
        <f t="shared" si="3"/>
        <v/>
      </c>
      <c r="N4" t="str">
        <f t="shared" si="4"/>
        <v/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192</v>
      </c>
      <c r="J5" t="str">
        <f t="shared" si="0"/>
        <v>&amp;#x192;</v>
      </c>
      <c r="K5" t="str">
        <f t="shared" si="1"/>
        <v>&amp;#x192;</v>
      </c>
      <c r="L5" t="str">
        <f t="shared" si="2"/>
        <v/>
      </c>
      <c r="M5" t="str">
        <f t="shared" si="3"/>
        <v/>
      </c>
      <c r="N5" t="str">
        <f t="shared" si="4"/>
        <v/>
      </c>
    </row>
    <row r="6" spans="1:14" x14ac:dyDescent="0.2">
      <c r="A6" t="s">
        <v>25</v>
      </c>
      <c r="B6" t="s">
        <v>26</v>
      </c>
      <c r="C6" t="s">
        <v>27</v>
      </c>
      <c r="D6" t="s">
        <v>28</v>
      </c>
      <c r="E6" t="s">
        <v>19</v>
      </c>
      <c r="F6">
        <v>24</v>
      </c>
      <c r="J6" t="str">
        <f t="shared" si="0"/>
        <v>&amp;#x24;</v>
      </c>
      <c r="K6" t="str">
        <f t="shared" si="1"/>
        <v>&amp;#x24;</v>
      </c>
      <c r="L6" t="str">
        <f t="shared" si="2"/>
        <v/>
      </c>
      <c r="M6" t="str">
        <f t="shared" si="3"/>
        <v/>
      </c>
      <c r="N6" t="str">
        <f t="shared" si="4"/>
        <v/>
      </c>
    </row>
    <row r="7" spans="1:14" x14ac:dyDescent="0.2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J7" t="str">
        <f t="shared" si="0"/>
        <v>&amp;#x20bc;</v>
      </c>
      <c r="K7" t="str">
        <f t="shared" si="1"/>
        <v>&amp;#x20bc;</v>
      </c>
      <c r="L7" t="str">
        <f t="shared" si="2"/>
        <v/>
      </c>
      <c r="M7" t="str">
        <f t="shared" si="3"/>
        <v/>
      </c>
      <c r="N7" t="str">
        <f t="shared" si="4"/>
        <v/>
      </c>
    </row>
    <row r="8" spans="1:14" x14ac:dyDescent="0.2">
      <c r="A8" t="s">
        <v>35</v>
      </c>
      <c r="B8" t="s">
        <v>36</v>
      </c>
      <c r="C8" t="s">
        <v>27</v>
      </c>
      <c r="D8" t="s">
        <v>37</v>
      </c>
      <c r="E8" t="s">
        <v>19</v>
      </c>
      <c r="F8">
        <v>24</v>
      </c>
      <c r="J8" t="str">
        <f t="shared" si="0"/>
        <v>&amp;#x24;</v>
      </c>
      <c r="K8" t="str">
        <f t="shared" si="1"/>
        <v>&amp;#x24;</v>
      </c>
      <c r="L8" t="str">
        <f t="shared" si="2"/>
        <v/>
      </c>
      <c r="M8" t="str">
        <f t="shared" si="3"/>
        <v/>
      </c>
      <c r="N8" t="str">
        <f t="shared" si="4"/>
        <v/>
      </c>
    </row>
    <row r="9" spans="1:14" x14ac:dyDescent="0.2">
      <c r="A9" t="s">
        <v>38</v>
      </c>
      <c r="B9" t="s">
        <v>39</v>
      </c>
      <c r="C9" t="s">
        <v>27</v>
      </c>
      <c r="D9" t="s">
        <v>40</v>
      </c>
      <c r="E9" t="s">
        <v>19</v>
      </c>
      <c r="F9">
        <v>24</v>
      </c>
      <c r="J9" t="str">
        <f t="shared" si="0"/>
        <v>&amp;#x24;</v>
      </c>
      <c r="K9" t="str">
        <f t="shared" si="1"/>
        <v>&amp;#x24;</v>
      </c>
      <c r="L9" t="str">
        <f t="shared" si="2"/>
        <v/>
      </c>
      <c r="M9" t="str">
        <f t="shared" si="3"/>
        <v/>
      </c>
      <c r="N9" t="str">
        <f t="shared" si="4"/>
        <v/>
      </c>
    </row>
    <row r="10" spans="1:14" x14ac:dyDescent="0.2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>
        <v>70</v>
      </c>
      <c r="G10" t="s">
        <v>492</v>
      </c>
      <c r="J10" t="str">
        <f t="shared" si="0"/>
        <v>&amp;#x70;&amp;#x2e;</v>
      </c>
      <c r="K10" t="str">
        <f t="shared" si="1"/>
        <v>&amp;#x70;</v>
      </c>
      <c r="L10" t="str">
        <f t="shared" si="2"/>
        <v>&amp;#x2e;</v>
      </c>
      <c r="M10" t="str">
        <f t="shared" si="3"/>
        <v/>
      </c>
      <c r="N10" t="str">
        <f t="shared" si="4"/>
        <v/>
      </c>
    </row>
    <row r="11" spans="1:14" x14ac:dyDescent="0.2">
      <c r="A11" t="s">
        <v>46</v>
      </c>
      <c r="B11" t="s">
        <v>47</v>
      </c>
      <c r="C11" t="s">
        <v>27</v>
      </c>
      <c r="D11" t="s">
        <v>48</v>
      </c>
      <c r="E11" t="s">
        <v>49</v>
      </c>
      <c r="F11">
        <v>42</v>
      </c>
      <c r="G11" t="s">
        <v>493</v>
      </c>
      <c r="H11">
        <v>24</v>
      </c>
      <c r="J11" t="str">
        <f t="shared" si="0"/>
        <v>&amp;#x42;&amp;#x5a;&amp;#x24;</v>
      </c>
      <c r="K11" t="str">
        <f t="shared" si="1"/>
        <v>&amp;#x42;</v>
      </c>
      <c r="L11" t="str">
        <f t="shared" si="2"/>
        <v>&amp;#x5a;</v>
      </c>
      <c r="M11" t="str">
        <f t="shared" si="3"/>
        <v>&amp;#x24;</v>
      </c>
      <c r="N11" t="str">
        <f t="shared" si="4"/>
        <v/>
      </c>
    </row>
    <row r="12" spans="1:14" x14ac:dyDescent="0.2">
      <c r="A12" t="s">
        <v>50</v>
      </c>
      <c r="B12" t="s">
        <v>51</v>
      </c>
      <c r="C12" t="s">
        <v>27</v>
      </c>
      <c r="D12" t="s">
        <v>52</v>
      </c>
      <c r="E12" t="s">
        <v>19</v>
      </c>
      <c r="F12">
        <v>24</v>
      </c>
      <c r="J12" t="str">
        <f t="shared" si="0"/>
        <v>&amp;#x24;</v>
      </c>
      <c r="K12" t="str">
        <f t="shared" si="1"/>
        <v>&amp;#x24;</v>
      </c>
      <c r="L12" t="str">
        <f t="shared" si="2"/>
        <v/>
      </c>
      <c r="M12" t="str">
        <f t="shared" si="3"/>
        <v/>
      </c>
      <c r="N12" t="str">
        <f t="shared" si="4"/>
        <v/>
      </c>
    </row>
    <row r="13" spans="1:14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>
        <v>24</v>
      </c>
      <c r="G13">
        <v>62</v>
      </c>
      <c r="J13" t="str">
        <f t="shared" si="0"/>
        <v>&amp;#x24;&amp;#x62;</v>
      </c>
      <c r="K13" t="str">
        <f t="shared" si="1"/>
        <v>&amp;#x24;</v>
      </c>
      <c r="L13" t="str">
        <f t="shared" si="2"/>
        <v>&amp;#x62;</v>
      </c>
      <c r="M13" t="str">
        <f t="shared" si="3"/>
        <v/>
      </c>
      <c r="N13" t="str">
        <f t="shared" si="4"/>
        <v/>
      </c>
    </row>
    <row r="14" spans="1:14" x14ac:dyDescent="0.2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494</v>
      </c>
      <c r="G14" t="s">
        <v>495</v>
      </c>
      <c r="J14" t="str">
        <f t="shared" si="0"/>
        <v>&amp;#x4b;&amp;#x4d;</v>
      </c>
      <c r="K14" t="str">
        <f t="shared" si="1"/>
        <v>&amp;#x4b;</v>
      </c>
      <c r="L14" t="str">
        <f t="shared" si="2"/>
        <v>&amp;#x4d;</v>
      </c>
      <c r="M14" t="str">
        <f t="shared" si="3"/>
        <v/>
      </c>
      <c r="N14" t="str">
        <f t="shared" si="4"/>
        <v/>
      </c>
    </row>
    <row r="15" spans="1:14" x14ac:dyDescent="0.2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F15">
        <v>50</v>
      </c>
      <c r="J15" t="str">
        <f t="shared" si="0"/>
        <v>&amp;#x50;</v>
      </c>
      <c r="K15" t="str">
        <f t="shared" si="1"/>
        <v>&amp;#x50;</v>
      </c>
      <c r="L15" t="str">
        <f t="shared" si="2"/>
        <v/>
      </c>
      <c r="M15" t="str">
        <f t="shared" si="3"/>
        <v/>
      </c>
      <c r="N15" t="str">
        <f t="shared" si="4"/>
        <v/>
      </c>
    </row>
    <row r="16" spans="1:14" x14ac:dyDescent="0.2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t="s">
        <v>496</v>
      </c>
      <c r="G16">
        <v>432</v>
      </c>
      <c r="J16" t="str">
        <f t="shared" si="0"/>
        <v>&amp;#x43b;&amp;#x432;</v>
      </c>
      <c r="K16" t="str">
        <f t="shared" si="1"/>
        <v>&amp;#x43b;</v>
      </c>
      <c r="L16" t="str">
        <f t="shared" si="2"/>
        <v>&amp;#x432;</v>
      </c>
      <c r="M16" t="str">
        <f t="shared" si="3"/>
        <v/>
      </c>
      <c r="N16" t="str">
        <f t="shared" si="4"/>
        <v/>
      </c>
    </row>
    <row r="17" spans="1:14" x14ac:dyDescent="0.2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F17">
        <v>52</v>
      </c>
      <c r="G17">
        <v>24</v>
      </c>
      <c r="J17" t="str">
        <f t="shared" si="0"/>
        <v>&amp;#x52;&amp;#x24;</v>
      </c>
      <c r="K17" t="str">
        <f t="shared" si="1"/>
        <v>&amp;#x52;</v>
      </c>
      <c r="L17" t="str">
        <f t="shared" si="2"/>
        <v>&amp;#x24;</v>
      </c>
      <c r="M17" t="str">
        <f t="shared" si="3"/>
        <v/>
      </c>
      <c r="N17" t="str">
        <f t="shared" si="4"/>
        <v/>
      </c>
    </row>
    <row r="18" spans="1:14" x14ac:dyDescent="0.2">
      <c r="A18" t="s">
        <v>78</v>
      </c>
      <c r="B18" t="s">
        <v>79</v>
      </c>
      <c r="C18" t="s">
        <v>80</v>
      </c>
      <c r="D18" t="s">
        <v>81</v>
      </c>
      <c r="E18" t="s">
        <v>19</v>
      </c>
      <c r="F18">
        <v>24</v>
      </c>
      <c r="J18" t="str">
        <f t="shared" si="0"/>
        <v>&amp;#x24;</v>
      </c>
      <c r="K18" t="str">
        <f t="shared" si="1"/>
        <v>&amp;#x24;</v>
      </c>
      <c r="L18" t="str">
        <f t="shared" si="2"/>
        <v/>
      </c>
      <c r="M18" t="str">
        <f t="shared" si="3"/>
        <v/>
      </c>
      <c r="N18" t="str">
        <f t="shared" si="4"/>
        <v/>
      </c>
    </row>
    <row r="19" spans="1:14" x14ac:dyDescent="0.2">
      <c r="A19" t="s">
        <v>82</v>
      </c>
      <c r="B19" t="s">
        <v>83</v>
      </c>
      <c r="C19" t="s">
        <v>84</v>
      </c>
      <c r="D19" t="s">
        <v>85</v>
      </c>
      <c r="E19" t="s">
        <v>86</v>
      </c>
      <c r="F19" t="s">
        <v>87</v>
      </c>
      <c r="J19" t="str">
        <f t="shared" si="0"/>
        <v>&amp;#x17db;</v>
      </c>
      <c r="K19" t="str">
        <f t="shared" si="1"/>
        <v>&amp;#x17db;</v>
      </c>
      <c r="L19" t="str">
        <f t="shared" si="2"/>
        <v/>
      </c>
      <c r="M19" t="str">
        <f t="shared" si="3"/>
        <v/>
      </c>
      <c r="N19" t="str">
        <f t="shared" si="4"/>
        <v/>
      </c>
    </row>
    <row r="20" spans="1:14" x14ac:dyDescent="0.2">
      <c r="A20" t="s">
        <v>88</v>
      </c>
      <c r="B20" t="s">
        <v>89</v>
      </c>
      <c r="C20" t="s">
        <v>27</v>
      </c>
      <c r="D20" t="s">
        <v>90</v>
      </c>
      <c r="E20" t="s">
        <v>19</v>
      </c>
      <c r="F20">
        <v>24</v>
      </c>
      <c r="J20" t="str">
        <f t="shared" si="0"/>
        <v>&amp;#x24;</v>
      </c>
      <c r="K20" t="str">
        <f t="shared" si="1"/>
        <v>&amp;#x24;</v>
      </c>
      <c r="L20" t="str">
        <f t="shared" si="2"/>
        <v/>
      </c>
      <c r="M20" t="str">
        <f t="shared" si="3"/>
        <v/>
      </c>
      <c r="N20" t="str">
        <f t="shared" si="4"/>
        <v/>
      </c>
    </row>
    <row r="21" spans="1:14" x14ac:dyDescent="0.2">
      <c r="A21" t="s">
        <v>91</v>
      </c>
      <c r="B21" t="s">
        <v>92</v>
      </c>
      <c r="C21" t="s">
        <v>27</v>
      </c>
      <c r="D21" t="s">
        <v>93</v>
      </c>
      <c r="E21" t="s">
        <v>19</v>
      </c>
      <c r="F21">
        <v>24</v>
      </c>
      <c r="J21" t="str">
        <f t="shared" si="0"/>
        <v>&amp;#x24;</v>
      </c>
      <c r="K21" t="str">
        <f t="shared" si="1"/>
        <v>&amp;#x24;</v>
      </c>
      <c r="L21" t="str">
        <f t="shared" si="2"/>
        <v/>
      </c>
      <c r="M21" t="str">
        <f t="shared" si="3"/>
        <v/>
      </c>
      <c r="N21" t="str">
        <f t="shared" si="4"/>
        <v/>
      </c>
    </row>
    <row r="22" spans="1:14" x14ac:dyDescent="0.2">
      <c r="A22" t="s">
        <v>94</v>
      </c>
      <c r="B22" t="s">
        <v>95</v>
      </c>
      <c r="C22" t="s">
        <v>17</v>
      </c>
      <c r="D22" t="s">
        <v>96</v>
      </c>
      <c r="E22" t="s">
        <v>19</v>
      </c>
      <c r="F22">
        <v>24</v>
      </c>
      <c r="J22" t="str">
        <f t="shared" si="0"/>
        <v>&amp;#x24;</v>
      </c>
      <c r="K22" t="str">
        <f t="shared" si="1"/>
        <v>&amp;#x24;</v>
      </c>
      <c r="L22" t="str">
        <f t="shared" si="2"/>
        <v/>
      </c>
      <c r="M22" t="str">
        <f t="shared" si="3"/>
        <v/>
      </c>
      <c r="N22" t="str">
        <f t="shared" si="4"/>
        <v/>
      </c>
    </row>
    <row r="23" spans="1:14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J23" t="str">
        <f t="shared" si="0"/>
        <v>&amp;#xa5;</v>
      </c>
      <c r="K23" t="str">
        <f t="shared" si="1"/>
        <v>&amp;#xa5;</v>
      </c>
      <c r="L23" t="str">
        <f t="shared" si="2"/>
        <v/>
      </c>
      <c r="M23" t="str">
        <f t="shared" si="3"/>
        <v/>
      </c>
      <c r="N23" t="str">
        <f t="shared" si="4"/>
        <v/>
      </c>
    </row>
    <row r="24" spans="1:14" x14ac:dyDescent="0.2">
      <c r="A24" t="s">
        <v>103</v>
      </c>
      <c r="B24" t="s">
        <v>104</v>
      </c>
      <c r="C24" t="s">
        <v>17</v>
      </c>
      <c r="D24" t="s">
        <v>105</v>
      </c>
      <c r="E24" t="s">
        <v>19</v>
      </c>
      <c r="F24">
        <v>24</v>
      </c>
      <c r="J24" t="str">
        <f t="shared" si="0"/>
        <v>&amp;#x24;</v>
      </c>
      <c r="K24" t="str">
        <f t="shared" si="1"/>
        <v>&amp;#x24;</v>
      </c>
      <c r="L24" t="str">
        <f t="shared" si="2"/>
        <v/>
      </c>
      <c r="M24" t="str">
        <f t="shared" si="3"/>
        <v/>
      </c>
      <c r="N24" t="str">
        <f t="shared" si="4"/>
        <v/>
      </c>
    </row>
    <row r="25" spans="1:14" x14ac:dyDescent="0.2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J25" t="str">
        <f t="shared" si="0"/>
        <v>&amp;#x20a1;</v>
      </c>
      <c r="K25" t="str">
        <f t="shared" si="1"/>
        <v>&amp;#x20a1;</v>
      </c>
      <c r="L25" t="str">
        <f t="shared" si="2"/>
        <v/>
      </c>
      <c r="M25" t="str">
        <f t="shared" si="3"/>
        <v/>
      </c>
      <c r="N25" t="str">
        <f t="shared" si="4"/>
        <v/>
      </c>
    </row>
    <row r="26" spans="1:14" x14ac:dyDescent="0.2">
      <c r="A26" t="s">
        <v>112</v>
      </c>
      <c r="B26" t="s">
        <v>113</v>
      </c>
      <c r="C26" t="s">
        <v>114</v>
      </c>
      <c r="D26" t="s">
        <v>115</v>
      </c>
      <c r="E26" t="s">
        <v>116</v>
      </c>
      <c r="F26" t="s">
        <v>497</v>
      </c>
      <c r="G26" t="s">
        <v>498</v>
      </c>
      <c r="J26" t="str">
        <f t="shared" si="0"/>
        <v>&amp;#x6b;&amp;#x6e;</v>
      </c>
      <c r="K26" t="str">
        <f t="shared" si="1"/>
        <v>&amp;#x6b;</v>
      </c>
      <c r="L26" t="str">
        <f t="shared" si="2"/>
        <v>&amp;#x6e;</v>
      </c>
      <c r="M26" t="str">
        <f t="shared" si="3"/>
        <v/>
      </c>
      <c r="N26" t="str">
        <f t="shared" si="4"/>
        <v/>
      </c>
    </row>
    <row r="27" spans="1:14" x14ac:dyDescent="0.2">
      <c r="A27" t="s">
        <v>117</v>
      </c>
      <c r="B27" t="s">
        <v>118</v>
      </c>
      <c r="C27" t="s">
        <v>17</v>
      </c>
      <c r="D27" t="s">
        <v>119</v>
      </c>
      <c r="E27" t="s">
        <v>120</v>
      </c>
      <c r="F27" t="s">
        <v>121</v>
      </c>
      <c r="J27" t="str">
        <f t="shared" si="0"/>
        <v>&amp;#x20b1;</v>
      </c>
      <c r="K27" t="str">
        <f t="shared" si="1"/>
        <v>&amp;#x20b1;</v>
      </c>
      <c r="L27" t="str">
        <f t="shared" si="2"/>
        <v/>
      </c>
      <c r="M27" t="str">
        <f t="shared" si="3"/>
        <v/>
      </c>
      <c r="N27" t="str">
        <f t="shared" si="4"/>
        <v/>
      </c>
    </row>
    <row r="28" spans="1:14" x14ac:dyDescent="0.2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494</v>
      </c>
      <c r="G28" t="s">
        <v>499</v>
      </c>
      <c r="J28" t="str">
        <f t="shared" si="0"/>
        <v>&amp;#x4b;&amp;#x10d;</v>
      </c>
      <c r="K28" t="str">
        <f t="shared" si="1"/>
        <v>&amp;#x4b;</v>
      </c>
      <c r="L28" t="str">
        <f t="shared" si="2"/>
        <v>&amp;#x10d;</v>
      </c>
      <c r="M28" t="str">
        <f t="shared" si="3"/>
        <v/>
      </c>
      <c r="N28" t="str">
        <f t="shared" si="4"/>
        <v/>
      </c>
    </row>
    <row r="29" spans="1:14" x14ac:dyDescent="0.2">
      <c r="A29" t="s">
        <v>127</v>
      </c>
      <c r="B29" t="s">
        <v>128</v>
      </c>
      <c r="C29" t="s">
        <v>129</v>
      </c>
      <c r="D29" t="s">
        <v>130</v>
      </c>
      <c r="E29" t="s">
        <v>131</v>
      </c>
      <c r="F29" t="s">
        <v>497</v>
      </c>
      <c r="G29">
        <v>72</v>
      </c>
      <c r="J29" t="str">
        <f t="shared" si="0"/>
        <v>&amp;#x6b;&amp;#x72;</v>
      </c>
      <c r="K29" t="str">
        <f t="shared" si="1"/>
        <v>&amp;#x6b;</v>
      </c>
      <c r="L29" t="str">
        <f t="shared" si="2"/>
        <v>&amp;#x72;</v>
      </c>
      <c r="M29" t="str">
        <f t="shared" si="3"/>
        <v/>
      </c>
      <c r="N29" t="str">
        <f t="shared" si="4"/>
        <v/>
      </c>
    </row>
    <row r="30" spans="1:14" x14ac:dyDescent="0.2">
      <c r="A30" t="s">
        <v>132</v>
      </c>
      <c r="B30" t="s">
        <v>133</v>
      </c>
      <c r="C30" t="s">
        <v>17</v>
      </c>
      <c r="D30" t="s">
        <v>134</v>
      </c>
      <c r="E30" t="s">
        <v>135</v>
      </c>
      <c r="F30">
        <v>52</v>
      </c>
      <c r="G30">
        <v>44</v>
      </c>
      <c r="H30">
        <v>24</v>
      </c>
      <c r="J30" t="str">
        <f t="shared" si="0"/>
        <v>&amp;#x52;&amp;#x44;&amp;#x24;</v>
      </c>
      <c r="K30" t="str">
        <f t="shared" si="1"/>
        <v>&amp;#x52;</v>
      </c>
      <c r="L30" t="str">
        <f t="shared" si="2"/>
        <v>&amp;#x44;</v>
      </c>
      <c r="M30" t="str">
        <f t="shared" si="3"/>
        <v>&amp;#x24;</v>
      </c>
      <c r="N30" t="str">
        <f t="shared" si="4"/>
        <v/>
      </c>
    </row>
    <row r="31" spans="1:14" x14ac:dyDescent="0.2">
      <c r="A31" t="s">
        <v>136</v>
      </c>
      <c r="B31" t="s">
        <v>137</v>
      </c>
      <c r="C31" t="s">
        <v>27</v>
      </c>
      <c r="D31" t="s">
        <v>138</v>
      </c>
      <c r="E31" t="s">
        <v>19</v>
      </c>
      <c r="F31">
        <v>24</v>
      </c>
      <c r="J31" t="str">
        <f t="shared" si="0"/>
        <v>&amp;#x24;</v>
      </c>
      <c r="K31" t="str">
        <f t="shared" si="1"/>
        <v>&amp;#x24;</v>
      </c>
      <c r="L31" t="str">
        <f t="shared" si="2"/>
        <v/>
      </c>
      <c r="M31" t="str">
        <f t="shared" si="3"/>
        <v/>
      </c>
      <c r="N31" t="str">
        <f t="shared" si="4"/>
        <v/>
      </c>
    </row>
    <row r="32" spans="1:14" x14ac:dyDescent="0.2">
      <c r="A32" t="s">
        <v>139</v>
      </c>
      <c r="B32" t="s">
        <v>140</v>
      </c>
      <c r="C32" t="s">
        <v>141</v>
      </c>
      <c r="D32" t="s">
        <v>142</v>
      </c>
      <c r="E32" t="s">
        <v>143</v>
      </c>
      <c r="F32" t="s">
        <v>144</v>
      </c>
      <c r="J32" t="str">
        <f t="shared" si="0"/>
        <v>&amp;#xa3;</v>
      </c>
      <c r="K32" t="str">
        <f t="shared" si="1"/>
        <v>&amp;#xa3;</v>
      </c>
      <c r="L32" t="str">
        <f t="shared" si="2"/>
        <v/>
      </c>
      <c r="M32" t="str">
        <f t="shared" si="3"/>
        <v/>
      </c>
      <c r="N32" t="str">
        <f t="shared" si="4"/>
        <v/>
      </c>
    </row>
    <row r="33" spans="1:14" x14ac:dyDescent="0.2">
      <c r="A33" t="s">
        <v>145</v>
      </c>
      <c r="B33" t="s">
        <v>146</v>
      </c>
      <c r="C33" t="s">
        <v>108</v>
      </c>
      <c r="D33" t="s">
        <v>147</v>
      </c>
      <c r="E33" t="s">
        <v>19</v>
      </c>
      <c r="F33">
        <v>24</v>
      </c>
      <c r="J33" t="str">
        <f t="shared" si="0"/>
        <v>&amp;#x24;</v>
      </c>
      <c r="K33" t="str">
        <f t="shared" si="1"/>
        <v>&amp;#x24;</v>
      </c>
      <c r="L33" t="str">
        <f t="shared" si="2"/>
        <v/>
      </c>
      <c r="M33" t="str">
        <f t="shared" si="3"/>
        <v/>
      </c>
      <c r="N33" t="str">
        <f t="shared" si="4"/>
        <v/>
      </c>
    </row>
    <row r="34" spans="1:14" x14ac:dyDescent="0.2">
      <c r="A34" t="s">
        <v>148</v>
      </c>
      <c r="B34" t="s">
        <v>149</v>
      </c>
      <c r="C34" t="s">
        <v>150</v>
      </c>
      <c r="D34" t="s">
        <v>151</v>
      </c>
      <c r="E34" t="s">
        <v>131</v>
      </c>
      <c r="F34" t="s">
        <v>497</v>
      </c>
      <c r="G34">
        <v>72</v>
      </c>
      <c r="J34" t="str">
        <f t="shared" si="0"/>
        <v>&amp;#x6b;&amp;#x72;</v>
      </c>
      <c r="K34" t="str">
        <f t="shared" si="1"/>
        <v>&amp;#x6b;</v>
      </c>
      <c r="L34" t="str">
        <f t="shared" si="2"/>
        <v>&amp;#x72;</v>
      </c>
      <c r="M34" t="str">
        <f t="shared" si="3"/>
        <v/>
      </c>
      <c r="N34" t="str">
        <f t="shared" si="4"/>
        <v/>
      </c>
    </row>
    <row r="35" spans="1:14" x14ac:dyDescent="0.2">
      <c r="A35" t="s">
        <v>152</v>
      </c>
      <c r="B35" t="s">
        <v>153</v>
      </c>
      <c r="C35" t="s">
        <v>154</v>
      </c>
      <c r="D35" t="s">
        <v>155</v>
      </c>
      <c r="E35" t="s">
        <v>156</v>
      </c>
      <c r="F35" t="s">
        <v>157</v>
      </c>
      <c r="J35" t="str">
        <f t="shared" si="0"/>
        <v>&amp;#x20ac;</v>
      </c>
      <c r="K35" t="str">
        <f t="shared" si="1"/>
        <v>&amp;#x20ac;</v>
      </c>
      <c r="L35" t="str">
        <f t="shared" si="2"/>
        <v/>
      </c>
      <c r="M35" t="str">
        <f t="shared" si="3"/>
        <v/>
      </c>
      <c r="N35" t="str">
        <f t="shared" si="4"/>
        <v/>
      </c>
    </row>
    <row r="36" spans="1:14" x14ac:dyDescent="0.2">
      <c r="A36" t="s">
        <v>158</v>
      </c>
      <c r="B36" t="s">
        <v>159</v>
      </c>
      <c r="C36" t="s">
        <v>141</v>
      </c>
      <c r="D36" t="s">
        <v>160</v>
      </c>
      <c r="E36" t="s">
        <v>143</v>
      </c>
      <c r="F36" t="s">
        <v>144</v>
      </c>
      <c r="J36" t="str">
        <f t="shared" si="0"/>
        <v>&amp;#xa3;</v>
      </c>
      <c r="K36" t="str">
        <f t="shared" si="1"/>
        <v>&amp;#xa3;</v>
      </c>
      <c r="L36" t="str">
        <f t="shared" si="2"/>
        <v/>
      </c>
      <c r="M36" t="str">
        <f t="shared" si="3"/>
        <v/>
      </c>
      <c r="N36" t="str">
        <f t="shared" si="4"/>
        <v/>
      </c>
    </row>
    <row r="37" spans="1:14" x14ac:dyDescent="0.2">
      <c r="A37" t="s">
        <v>161</v>
      </c>
      <c r="B37" t="s">
        <v>162</v>
      </c>
      <c r="C37" t="s">
        <v>27</v>
      </c>
      <c r="D37" t="s">
        <v>163</v>
      </c>
      <c r="E37" t="s">
        <v>19</v>
      </c>
      <c r="F37">
        <v>24</v>
      </c>
      <c r="J37" t="str">
        <f t="shared" si="0"/>
        <v>&amp;#x24;</v>
      </c>
      <c r="K37" t="str">
        <f t="shared" si="1"/>
        <v>&amp;#x24;</v>
      </c>
      <c r="L37" t="str">
        <f t="shared" si="2"/>
        <v/>
      </c>
      <c r="M37" t="str">
        <f t="shared" si="3"/>
        <v/>
      </c>
      <c r="N37" t="str">
        <f t="shared" si="4"/>
        <v/>
      </c>
    </row>
    <row r="38" spans="1:14" x14ac:dyDescent="0.2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  <c r="J38" t="str">
        <f t="shared" si="0"/>
        <v>&amp;#x20be;</v>
      </c>
      <c r="K38" t="str">
        <f t="shared" si="1"/>
        <v>&amp;#x20be;</v>
      </c>
      <c r="L38" t="str">
        <f t="shared" si="2"/>
        <v/>
      </c>
      <c r="M38" t="str">
        <f t="shared" si="3"/>
        <v/>
      </c>
      <c r="N38" t="str">
        <f t="shared" si="4"/>
        <v/>
      </c>
    </row>
    <row r="39" spans="1:14" x14ac:dyDescent="0.2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  <c r="J39" t="str">
        <f t="shared" si="0"/>
        <v>&amp;#xa2;</v>
      </c>
      <c r="K39" t="str">
        <f t="shared" si="1"/>
        <v>&amp;#xa2;</v>
      </c>
      <c r="L39" t="str">
        <f t="shared" si="2"/>
        <v/>
      </c>
      <c r="M39" t="str">
        <f t="shared" si="3"/>
        <v/>
      </c>
      <c r="N39" t="str">
        <f t="shared" si="4"/>
        <v/>
      </c>
    </row>
    <row r="40" spans="1:14" x14ac:dyDescent="0.2">
      <c r="A40" t="s">
        <v>176</v>
      </c>
      <c r="B40" t="s">
        <v>177</v>
      </c>
      <c r="C40" t="s">
        <v>141</v>
      </c>
      <c r="D40" t="s">
        <v>178</v>
      </c>
      <c r="E40" t="s">
        <v>143</v>
      </c>
      <c r="F40" t="s">
        <v>144</v>
      </c>
      <c r="J40" t="str">
        <f t="shared" si="0"/>
        <v>&amp;#xa3;</v>
      </c>
      <c r="K40" t="str">
        <f t="shared" si="1"/>
        <v>&amp;#xa3;</v>
      </c>
      <c r="L40" t="str">
        <f t="shared" si="2"/>
        <v/>
      </c>
      <c r="M40" t="str">
        <f t="shared" si="3"/>
        <v/>
      </c>
      <c r="N40" t="str">
        <f t="shared" si="4"/>
        <v/>
      </c>
    </row>
    <row r="41" spans="1:14" x14ac:dyDescent="0.2">
      <c r="A41" t="s">
        <v>179</v>
      </c>
      <c r="B41" t="s">
        <v>180</v>
      </c>
      <c r="C41" t="s">
        <v>181</v>
      </c>
      <c r="D41" t="s">
        <v>182</v>
      </c>
      <c r="E41" t="s">
        <v>183</v>
      </c>
      <c r="F41">
        <v>51</v>
      </c>
      <c r="J41" t="str">
        <f t="shared" si="0"/>
        <v>&amp;#x51;</v>
      </c>
      <c r="K41" t="str">
        <f t="shared" si="1"/>
        <v>&amp;#x51;</v>
      </c>
      <c r="L41" t="str">
        <f t="shared" si="2"/>
        <v/>
      </c>
      <c r="M41" t="str">
        <f t="shared" si="3"/>
        <v/>
      </c>
      <c r="N41" t="str">
        <f t="shared" si="4"/>
        <v/>
      </c>
    </row>
    <row r="42" spans="1:14" x14ac:dyDescent="0.2">
      <c r="A42" t="s">
        <v>184</v>
      </c>
      <c r="B42" t="s">
        <v>185</v>
      </c>
      <c r="C42" t="s">
        <v>141</v>
      </c>
      <c r="D42" t="s">
        <v>186</v>
      </c>
      <c r="E42" t="s">
        <v>143</v>
      </c>
      <c r="F42" t="s">
        <v>144</v>
      </c>
      <c r="J42" t="str">
        <f t="shared" si="0"/>
        <v>&amp;#xa3;</v>
      </c>
      <c r="K42" t="str">
        <f t="shared" si="1"/>
        <v>&amp;#xa3;</v>
      </c>
      <c r="L42" t="str">
        <f t="shared" si="2"/>
        <v/>
      </c>
      <c r="M42" t="str">
        <f t="shared" si="3"/>
        <v/>
      </c>
      <c r="N42" t="str">
        <f t="shared" si="4"/>
        <v/>
      </c>
    </row>
    <row r="43" spans="1:14" x14ac:dyDescent="0.2">
      <c r="A43" t="s">
        <v>187</v>
      </c>
      <c r="B43" t="s">
        <v>188</v>
      </c>
      <c r="C43" t="s">
        <v>27</v>
      </c>
      <c r="D43" t="s">
        <v>189</v>
      </c>
      <c r="E43" t="s">
        <v>19</v>
      </c>
      <c r="F43">
        <v>24</v>
      </c>
      <c r="J43" t="str">
        <f t="shared" si="0"/>
        <v>&amp;#x24;</v>
      </c>
      <c r="K43" t="str">
        <f t="shared" si="1"/>
        <v>&amp;#x24;</v>
      </c>
      <c r="L43" t="str">
        <f t="shared" si="2"/>
        <v/>
      </c>
      <c r="M43" t="str">
        <f t="shared" si="3"/>
        <v/>
      </c>
      <c r="N43" t="str">
        <f t="shared" si="4"/>
        <v/>
      </c>
    </row>
    <row r="44" spans="1:14" x14ac:dyDescent="0.2">
      <c r="A44" t="s">
        <v>190</v>
      </c>
      <c r="B44" t="s">
        <v>191</v>
      </c>
      <c r="C44" t="s">
        <v>192</v>
      </c>
      <c r="D44" t="s">
        <v>193</v>
      </c>
      <c r="E44" t="s">
        <v>194</v>
      </c>
      <c r="F44" t="s">
        <v>195</v>
      </c>
      <c r="J44" t="str">
        <f t="shared" si="0"/>
        <v>&amp;#x4c;</v>
      </c>
      <c r="K44" t="str">
        <f t="shared" si="1"/>
        <v>&amp;#x4c;</v>
      </c>
      <c r="L44" t="str">
        <f t="shared" si="2"/>
        <v/>
      </c>
      <c r="M44" t="str">
        <f t="shared" si="3"/>
        <v/>
      </c>
      <c r="N44" t="str">
        <f t="shared" si="4"/>
        <v/>
      </c>
    </row>
    <row r="45" spans="1:14" x14ac:dyDescent="0.2">
      <c r="A45" t="s">
        <v>196</v>
      </c>
      <c r="B45" t="s">
        <v>197</v>
      </c>
      <c r="C45" t="s">
        <v>27</v>
      </c>
      <c r="D45" t="s">
        <v>198</v>
      </c>
      <c r="E45" t="s">
        <v>19</v>
      </c>
      <c r="F45">
        <v>24</v>
      </c>
      <c r="J45" t="str">
        <f t="shared" si="0"/>
        <v>&amp;#x24;</v>
      </c>
      <c r="K45" t="str">
        <f t="shared" si="1"/>
        <v>&amp;#x24;</v>
      </c>
      <c r="L45" t="str">
        <f t="shared" si="2"/>
        <v/>
      </c>
      <c r="M45" t="str">
        <f t="shared" si="3"/>
        <v/>
      </c>
      <c r="N45" t="str">
        <f t="shared" si="4"/>
        <v/>
      </c>
    </row>
    <row r="46" spans="1:14" x14ac:dyDescent="0.2">
      <c r="A46" t="s">
        <v>199</v>
      </c>
      <c r="B46" t="s">
        <v>200</v>
      </c>
      <c r="C46" t="s">
        <v>201</v>
      </c>
      <c r="D46" t="s">
        <v>202</v>
      </c>
      <c r="E46" t="s">
        <v>203</v>
      </c>
      <c r="F46">
        <v>46</v>
      </c>
      <c r="G46">
        <v>74</v>
      </c>
      <c r="J46" t="str">
        <f t="shared" si="0"/>
        <v>&amp;#x46;&amp;#x74;</v>
      </c>
      <c r="K46" t="str">
        <f t="shared" si="1"/>
        <v>&amp;#x46;</v>
      </c>
      <c r="L46" t="str">
        <f t="shared" si="2"/>
        <v>&amp;#x74;</v>
      </c>
      <c r="M46" t="str">
        <f t="shared" si="3"/>
        <v/>
      </c>
      <c r="N46" t="str">
        <f t="shared" si="4"/>
        <v/>
      </c>
    </row>
    <row r="47" spans="1:14" x14ac:dyDescent="0.2">
      <c r="A47" t="s">
        <v>204</v>
      </c>
      <c r="B47" t="s">
        <v>205</v>
      </c>
      <c r="C47" t="s">
        <v>206</v>
      </c>
      <c r="D47" t="s">
        <v>207</v>
      </c>
      <c r="E47" t="s">
        <v>131</v>
      </c>
      <c r="F47" t="s">
        <v>497</v>
      </c>
      <c r="G47">
        <v>72</v>
      </c>
      <c r="J47" t="str">
        <f t="shared" si="0"/>
        <v>&amp;#x6b;&amp;#x72;</v>
      </c>
      <c r="K47" t="str">
        <f t="shared" si="1"/>
        <v>&amp;#x6b;</v>
      </c>
      <c r="L47" t="str">
        <f t="shared" si="2"/>
        <v>&amp;#x72;</v>
      </c>
      <c r="M47" t="str">
        <f t="shared" si="3"/>
        <v/>
      </c>
      <c r="N47" t="str">
        <f t="shared" si="4"/>
        <v/>
      </c>
    </row>
    <row r="48" spans="1:14" x14ac:dyDescent="0.2">
      <c r="A48" t="s">
        <v>208</v>
      </c>
      <c r="B48" t="s">
        <v>209</v>
      </c>
      <c r="C48" t="s">
        <v>210</v>
      </c>
      <c r="D48" t="s">
        <v>211</v>
      </c>
      <c r="E48" t="s">
        <v>212</v>
      </c>
      <c r="F48" t="s">
        <v>213</v>
      </c>
      <c r="J48" t="str">
        <f t="shared" si="0"/>
        <v>&amp;#x20B9;</v>
      </c>
      <c r="K48" t="str">
        <f t="shared" si="1"/>
        <v>&amp;#x20B9;</v>
      </c>
      <c r="L48" t="str">
        <f t="shared" si="2"/>
        <v/>
      </c>
      <c r="M48" t="str">
        <f t="shared" si="3"/>
        <v/>
      </c>
      <c r="N48" t="str">
        <f t="shared" si="4"/>
        <v/>
      </c>
    </row>
    <row r="49" spans="1:14" x14ac:dyDescent="0.2">
      <c r="A49" t="s">
        <v>214</v>
      </c>
      <c r="B49" t="s">
        <v>215</v>
      </c>
      <c r="C49" t="s">
        <v>216</v>
      </c>
      <c r="D49" t="s">
        <v>217</v>
      </c>
      <c r="E49" t="s">
        <v>218</v>
      </c>
      <c r="F49">
        <v>52</v>
      </c>
      <c r="G49">
        <v>70</v>
      </c>
      <c r="J49" t="str">
        <f t="shared" si="0"/>
        <v>&amp;#x52;&amp;#x70;</v>
      </c>
      <c r="K49" t="str">
        <f t="shared" si="1"/>
        <v>&amp;#x52;</v>
      </c>
      <c r="L49" t="str">
        <f t="shared" si="2"/>
        <v>&amp;#x70;</v>
      </c>
      <c r="M49" t="str">
        <f t="shared" si="3"/>
        <v/>
      </c>
      <c r="N49" t="str">
        <f t="shared" si="4"/>
        <v/>
      </c>
    </row>
    <row r="50" spans="1:14" x14ac:dyDescent="0.2">
      <c r="A50" t="s">
        <v>219</v>
      </c>
      <c r="B50" t="s">
        <v>220</v>
      </c>
      <c r="C50" t="s">
        <v>221</v>
      </c>
      <c r="D50" t="s">
        <v>222</v>
      </c>
      <c r="E50" t="s">
        <v>223</v>
      </c>
      <c r="F50" t="s">
        <v>224</v>
      </c>
      <c r="J50" t="str">
        <f t="shared" si="0"/>
        <v>&amp;#xfdfc;</v>
      </c>
      <c r="K50" t="str">
        <f t="shared" si="1"/>
        <v>&amp;#xfdfc;</v>
      </c>
      <c r="L50" t="str">
        <f t="shared" si="2"/>
        <v/>
      </c>
      <c r="M50" t="str">
        <f t="shared" si="3"/>
        <v/>
      </c>
      <c r="N50" t="str">
        <f t="shared" si="4"/>
        <v/>
      </c>
    </row>
    <row r="51" spans="1:14" x14ac:dyDescent="0.2">
      <c r="A51" t="s">
        <v>225</v>
      </c>
      <c r="B51" t="s">
        <v>226</v>
      </c>
      <c r="C51" t="s">
        <v>141</v>
      </c>
      <c r="D51" t="s">
        <v>227</v>
      </c>
      <c r="E51" t="s">
        <v>143</v>
      </c>
      <c r="F51" t="s">
        <v>144</v>
      </c>
      <c r="J51" t="str">
        <f t="shared" si="0"/>
        <v>&amp;#xa3;</v>
      </c>
      <c r="K51" t="str">
        <f t="shared" si="1"/>
        <v>&amp;#xa3;</v>
      </c>
      <c r="L51" t="str">
        <f t="shared" si="2"/>
        <v/>
      </c>
      <c r="M51" t="str">
        <f t="shared" si="3"/>
        <v/>
      </c>
      <c r="N51" t="str">
        <f t="shared" si="4"/>
        <v/>
      </c>
    </row>
    <row r="52" spans="1:14" x14ac:dyDescent="0.2">
      <c r="A52" t="s">
        <v>228</v>
      </c>
      <c r="B52" t="s">
        <v>229</v>
      </c>
      <c r="C52" t="s">
        <v>230</v>
      </c>
      <c r="D52" t="s">
        <v>231</v>
      </c>
      <c r="E52" t="s">
        <v>232</v>
      </c>
      <c r="F52" t="s">
        <v>233</v>
      </c>
      <c r="J52" t="str">
        <f t="shared" si="0"/>
        <v>&amp;#x20aa;</v>
      </c>
      <c r="K52" t="str">
        <f t="shared" si="1"/>
        <v>&amp;#x20aa;</v>
      </c>
      <c r="L52" t="str">
        <f t="shared" si="2"/>
        <v/>
      </c>
      <c r="M52" t="str">
        <f t="shared" si="3"/>
        <v/>
      </c>
      <c r="N52" t="str">
        <f t="shared" si="4"/>
        <v/>
      </c>
    </row>
    <row r="53" spans="1:14" x14ac:dyDescent="0.2">
      <c r="A53" t="s">
        <v>234</v>
      </c>
      <c r="B53" t="s">
        <v>235</v>
      </c>
      <c r="C53" t="s">
        <v>27</v>
      </c>
      <c r="D53" t="s">
        <v>236</v>
      </c>
      <c r="E53" t="s">
        <v>237</v>
      </c>
      <c r="F53" t="s">
        <v>500</v>
      </c>
      <c r="G53">
        <v>24</v>
      </c>
      <c r="J53" t="str">
        <f t="shared" si="0"/>
        <v>&amp;#x4a;&amp;#x24;</v>
      </c>
      <c r="K53" t="str">
        <f t="shared" si="1"/>
        <v>&amp;#x4a;</v>
      </c>
      <c r="L53" t="str">
        <f t="shared" si="2"/>
        <v>&amp;#x24;</v>
      </c>
      <c r="M53" t="str">
        <f t="shared" si="3"/>
        <v/>
      </c>
      <c r="N53" t="str">
        <f t="shared" si="4"/>
        <v/>
      </c>
    </row>
    <row r="54" spans="1:14" x14ac:dyDescent="0.2">
      <c r="A54" t="s">
        <v>238</v>
      </c>
      <c r="B54" t="s">
        <v>239</v>
      </c>
      <c r="C54" t="s">
        <v>240</v>
      </c>
      <c r="D54" t="s">
        <v>241</v>
      </c>
      <c r="E54" t="s">
        <v>101</v>
      </c>
      <c r="F54" t="s">
        <v>102</v>
      </c>
      <c r="J54" t="str">
        <f t="shared" si="0"/>
        <v>&amp;#xa5;</v>
      </c>
      <c r="K54" t="str">
        <f t="shared" si="1"/>
        <v>&amp;#xa5;</v>
      </c>
      <c r="L54" t="str">
        <f t="shared" si="2"/>
        <v/>
      </c>
      <c r="M54" t="str">
        <f t="shared" si="3"/>
        <v/>
      </c>
      <c r="N54" t="str">
        <f t="shared" si="4"/>
        <v/>
      </c>
    </row>
    <row r="55" spans="1:14" x14ac:dyDescent="0.2">
      <c r="A55" t="s">
        <v>242</v>
      </c>
      <c r="B55" t="s">
        <v>243</v>
      </c>
      <c r="C55" t="s">
        <v>141</v>
      </c>
      <c r="D55" t="s">
        <v>244</v>
      </c>
      <c r="E55" t="s">
        <v>143</v>
      </c>
      <c r="F55" t="s">
        <v>144</v>
      </c>
      <c r="J55" t="str">
        <f t="shared" si="0"/>
        <v>&amp;#xa3;</v>
      </c>
      <c r="K55" t="str">
        <f t="shared" si="1"/>
        <v>&amp;#xa3;</v>
      </c>
      <c r="L55" t="str">
        <f t="shared" si="2"/>
        <v/>
      </c>
      <c r="M55" t="str">
        <f t="shared" si="3"/>
        <v/>
      </c>
      <c r="N55" t="str">
        <f t="shared" si="4"/>
        <v/>
      </c>
    </row>
    <row r="56" spans="1:14" x14ac:dyDescent="0.2">
      <c r="A56" t="s">
        <v>245</v>
      </c>
      <c r="B56" t="s">
        <v>246</v>
      </c>
      <c r="C56" t="s">
        <v>247</v>
      </c>
      <c r="D56" t="s">
        <v>248</v>
      </c>
      <c r="E56" t="s">
        <v>72</v>
      </c>
      <c r="F56" t="s">
        <v>496</v>
      </c>
      <c r="G56">
        <v>432</v>
      </c>
      <c r="J56" t="str">
        <f t="shared" si="0"/>
        <v>&amp;#x43b;&amp;#x432;</v>
      </c>
      <c r="K56" t="str">
        <f t="shared" si="1"/>
        <v>&amp;#x43b;</v>
      </c>
      <c r="L56" t="str">
        <f t="shared" si="2"/>
        <v>&amp;#x432;</v>
      </c>
      <c r="M56" t="str">
        <f t="shared" si="3"/>
        <v/>
      </c>
      <c r="N56" t="str">
        <f t="shared" si="4"/>
        <v/>
      </c>
    </row>
    <row r="57" spans="1:14" x14ac:dyDescent="0.2">
      <c r="A57" t="s">
        <v>249</v>
      </c>
      <c r="B57" t="s">
        <v>250</v>
      </c>
      <c r="C57" t="s">
        <v>251</v>
      </c>
      <c r="D57" t="s">
        <v>252</v>
      </c>
      <c r="E57" t="s">
        <v>253</v>
      </c>
      <c r="F57" t="s">
        <v>254</v>
      </c>
      <c r="J57" t="str">
        <f t="shared" si="0"/>
        <v>&amp;#x20a9;</v>
      </c>
      <c r="K57" t="str">
        <f t="shared" si="1"/>
        <v>&amp;#x20a9;</v>
      </c>
      <c r="L57" t="str">
        <f t="shared" si="2"/>
        <v/>
      </c>
      <c r="M57" t="str">
        <f t="shared" si="3"/>
        <v/>
      </c>
      <c r="N57" t="str">
        <f t="shared" si="4"/>
        <v/>
      </c>
    </row>
    <row r="58" spans="1:14" x14ac:dyDescent="0.2">
      <c r="A58" t="s">
        <v>255</v>
      </c>
      <c r="B58" t="s">
        <v>256</v>
      </c>
      <c r="C58" t="s">
        <v>251</v>
      </c>
      <c r="D58" t="s">
        <v>257</v>
      </c>
      <c r="E58" t="s">
        <v>253</v>
      </c>
      <c r="F58" t="s">
        <v>254</v>
      </c>
      <c r="J58" t="str">
        <f t="shared" si="0"/>
        <v>&amp;#x20a9;</v>
      </c>
      <c r="K58" t="str">
        <f t="shared" si="1"/>
        <v>&amp;#x20a9;</v>
      </c>
      <c r="L58" t="str">
        <f t="shared" si="2"/>
        <v/>
      </c>
      <c r="M58" t="str">
        <f t="shared" si="3"/>
        <v/>
      </c>
      <c r="N58" t="str">
        <f t="shared" si="4"/>
        <v/>
      </c>
    </row>
    <row r="59" spans="1:14" x14ac:dyDescent="0.2">
      <c r="A59" t="s">
        <v>258</v>
      </c>
      <c r="B59" t="s">
        <v>259</v>
      </c>
      <c r="C59" t="s">
        <v>260</v>
      </c>
      <c r="D59" t="s">
        <v>261</v>
      </c>
      <c r="E59" t="s">
        <v>72</v>
      </c>
      <c r="F59" t="s">
        <v>496</v>
      </c>
      <c r="G59">
        <v>432</v>
      </c>
      <c r="J59" t="str">
        <f t="shared" si="0"/>
        <v>&amp;#x43b;&amp;#x432;</v>
      </c>
      <c r="K59" t="str">
        <f t="shared" si="1"/>
        <v>&amp;#x43b;</v>
      </c>
      <c r="L59" t="str">
        <f t="shared" si="2"/>
        <v>&amp;#x432;</v>
      </c>
      <c r="M59" t="str">
        <f t="shared" si="3"/>
        <v/>
      </c>
      <c r="N59" t="str">
        <f t="shared" si="4"/>
        <v/>
      </c>
    </row>
    <row r="60" spans="1:14" x14ac:dyDescent="0.2">
      <c r="A60" t="s">
        <v>262</v>
      </c>
      <c r="B60" t="s">
        <v>263</v>
      </c>
      <c r="C60" t="s">
        <v>264</v>
      </c>
      <c r="D60" t="s">
        <v>265</v>
      </c>
      <c r="E60" t="s">
        <v>266</v>
      </c>
      <c r="F60" t="s">
        <v>267</v>
      </c>
      <c r="J60" t="str">
        <f t="shared" si="0"/>
        <v>&amp;#x20ad;</v>
      </c>
      <c r="K60" t="str">
        <f t="shared" si="1"/>
        <v>&amp;#x20ad;</v>
      </c>
      <c r="L60" t="str">
        <f t="shared" si="2"/>
        <v/>
      </c>
      <c r="M60" t="str">
        <f t="shared" si="3"/>
        <v/>
      </c>
      <c r="N60" t="str">
        <f t="shared" si="4"/>
        <v/>
      </c>
    </row>
    <row r="61" spans="1:14" x14ac:dyDescent="0.2">
      <c r="A61" t="s">
        <v>268</v>
      </c>
      <c r="B61" t="s">
        <v>269</v>
      </c>
      <c r="C61" t="s">
        <v>270</v>
      </c>
      <c r="D61" t="s">
        <v>271</v>
      </c>
      <c r="E61" t="s">
        <v>272</v>
      </c>
      <c r="F61" t="s">
        <v>195</v>
      </c>
      <c r="G61">
        <v>73</v>
      </c>
      <c r="J61" t="str">
        <f t="shared" si="0"/>
        <v>&amp;#x4c;&amp;#x73;</v>
      </c>
      <c r="K61" t="str">
        <f t="shared" si="1"/>
        <v>&amp;#x4c;</v>
      </c>
      <c r="L61" t="str">
        <f t="shared" si="2"/>
        <v>&amp;#x73;</v>
      </c>
      <c r="M61" t="str">
        <f t="shared" si="3"/>
        <v/>
      </c>
      <c r="N61" t="str">
        <f t="shared" si="4"/>
        <v/>
      </c>
    </row>
    <row r="62" spans="1:14" x14ac:dyDescent="0.2">
      <c r="A62" t="s">
        <v>273</v>
      </c>
      <c r="B62" t="s">
        <v>274</v>
      </c>
      <c r="C62" t="s">
        <v>141</v>
      </c>
      <c r="D62" t="s">
        <v>275</v>
      </c>
      <c r="E62" t="s">
        <v>143</v>
      </c>
      <c r="F62" t="s">
        <v>144</v>
      </c>
      <c r="J62" t="str">
        <f t="shared" si="0"/>
        <v>&amp;#xa3;</v>
      </c>
      <c r="K62" t="str">
        <f t="shared" si="1"/>
        <v>&amp;#xa3;</v>
      </c>
      <c r="L62" t="str">
        <f t="shared" si="2"/>
        <v/>
      </c>
      <c r="M62" t="str">
        <f t="shared" si="3"/>
        <v/>
      </c>
      <c r="N62" t="str">
        <f t="shared" si="4"/>
        <v/>
      </c>
    </row>
    <row r="63" spans="1:14" x14ac:dyDescent="0.2">
      <c r="A63" t="s">
        <v>276</v>
      </c>
      <c r="B63" t="s">
        <v>277</v>
      </c>
      <c r="C63" t="s">
        <v>27</v>
      </c>
      <c r="D63" t="s">
        <v>278</v>
      </c>
      <c r="E63" t="s">
        <v>19</v>
      </c>
      <c r="F63">
        <v>24</v>
      </c>
      <c r="J63" t="str">
        <f t="shared" si="0"/>
        <v>&amp;#x24;</v>
      </c>
      <c r="K63" t="str">
        <f t="shared" si="1"/>
        <v>&amp;#x24;</v>
      </c>
      <c r="L63" t="str">
        <f t="shared" si="2"/>
        <v/>
      </c>
      <c r="M63" t="str">
        <f t="shared" si="3"/>
        <v/>
      </c>
      <c r="N63" t="str">
        <f t="shared" si="4"/>
        <v/>
      </c>
    </row>
    <row r="64" spans="1:14" x14ac:dyDescent="0.2">
      <c r="A64" t="s">
        <v>279</v>
      </c>
      <c r="B64" t="s">
        <v>280</v>
      </c>
      <c r="C64" t="s">
        <v>281</v>
      </c>
      <c r="D64" t="s">
        <v>282</v>
      </c>
      <c r="E64" t="s">
        <v>283</v>
      </c>
      <c r="F64" t="s">
        <v>195</v>
      </c>
      <c r="G64">
        <v>74</v>
      </c>
      <c r="J64" t="str">
        <f t="shared" si="0"/>
        <v>&amp;#x4c;&amp;#x74;</v>
      </c>
      <c r="K64" t="str">
        <f t="shared" si="1"/>
        <v>&amp;#x4c;</v>
      </c>
      <c r="L64" t="str">
        <f t="shared" si="2"/>
        <v>&amp;#x74;</v>
      </c>
      <c r="M64" t="str">
        <f t="shared" si="3"/>
        <v/>
      </c>
      <c r="N64" t="str">
        <f t="shared" si="4"/>
        <v/>
      </c>
    </row>
    <row r="65" spans="1:14" x14ac:dyDescent="0.2">
      <c r="A65" t="s">
        <v>284</v>
      </c>
      <c r="B65" t="s">
        <v>285</v>
      </c>
      <c r="C65" t="s">
        <v>286</v>
      </c>
      <c r="D65" t="s">
        <v>287</v>
      </c>
      <c r="E65" t="s">
        <v>288</v>
      </c>
      <c r="F65">
        <v>434</v>
      </c>
      <c r="G65">
        <v>435</v>
      </c>
      <c r="H65" t="s">
        <v>501</v>
      </c>
      <c r="J65" t="str">
        <f t="shared" si="0"/>
        <v>&amp;#x434;&amp;#x435;&amp;#x43d;</v>
      </c>
      <c r="K65" t="str">
        <f t="shared" si="1"/>
        <v>&amp;#x434;</v>
      </c>
      <c r="L65" t="str">
        <f t="shared" si="2"/>
        <v>&amp;#x435;</v>
      </c>
      <c r="M65" t="str">
        <f t="shared" si="3"/>
        <v>&amp;#x43d;</v>
      </c>
      <c r="N65" t="str">
        <f t="shared" si="4"/>
        <v/>
      </c>
    </row>
    <row r="66" spans="1:14" x14ac:dyDescent="0.2">
      <c r="A66" t="s">
        <v>289</v>
      </c>
      <c r="B66" t="s">
        <v>290</v>
      </c>
      <c r="C66" t="s">
        <v>291</v>
      </c>
      <c r="D66" t="s">
        <v>292</v>
      </c>
      <c r="E66" t="s">
        <v>293</v>
      </c>
      <c r="F66">
        <v>52</v>
      </c>
      <c r="G66" t="s">
        <v>495</v>
      </c>
      <c r="J66" t="str">
        <f t="shared" si="0"/>
        <v>&amp;#x52;&amp;#x4d;</v>
      </c>
      <c r="K66" t="str">
        <f t="shared" si="1"/>
        <v>&amp;#x52;</v>
      </c>
      <c r="L66" t="str">
        <f t="shared" si="2"/>
        <v>&amp;#x4d;</v>
      </c>
      <c r="M66" t="str">
        <f t="shared" si="3"/>
        <v/>
      </c>
      <c r="N66" t="str">
        <f t="shared" si="4"/>
        <v/>
      </c>
    </row>
    <row r="67" spans="1:14" x14ac:dyDescent="0.2">
      <c r="A67" t="s">
        <v>294</v>
      </c>
      <c r="B67" t="s">
        <v>295</v>
      </c>
      <c r="C67" t="s">
        <v>210</v>
      </c>
      <c r="D67" t="s">
        <v>296</v>
      </c>
      <c r="E67" t="s">
        <v>297</v>
      </c>
      <c r="F67" t="s">
        <v>298</v>
      </c>
      <c r="J67" t="str">
        <f t="shared" ref="J67:J114" si="5">K67&amp;L67&amp;M67&amp;N67</f>
        <v>&amp;#x20a8;</v>
      </c>
      <c r="K67" t="str">
        <f t="shared" ref="K67:K114" si="6">IF(ISBLANK(F67),"","&amp;#x"&amp;TRIM(F67)&amp;";")</f>
        <v>&amp;#x20a8;</v>
      </c>
      <c r="L67" t="str">
        <f t="shared" ref="L67:L114" si="7">IF(ISBLANK(G67),"","&amp;#x"&amp;TRIM(G67)&amp;";")</f>
        <v/>
      </c>
      <c r="M67" t="str">
        <f t="shared" ref="M67:M114" si="8">IF(ISBLANK(H67),"","&amp;#x"&amp;TRIM(H67)&amp;";")</f>
        <v/>
      </c>
      <c r="N67" t="str">
        <f t="shared" ref="N67:N114" si="9">IF(ISBLANK(I67),"","&amp;#x"&amp;TRIM(I67)&amp;";")</f>
        <v/>
      </c>
    </row>
    <row r="68" spans="1:14" x14ac:dyDescent="0.2">
      <c r="A68" t="s">
        <v>299</v>
      </c>
      <c r="B68" t="s">
        <v>300</v>
      </c>
      <c r="C68" t="s">
        <v>17</v>
      </c>
      <c r="D68" t="s">
        <v>301</v>
      </c>
      <c r="E68" t="s">
        <v>19</v>
      </c>
      <c r="F68">
        <v>24</v>
      </c>
      <c r="J68" t="str">
        <f t="shared" si="5"/>
        <v>&amp;#x24;</v>
      </c>
      <c r="K68" t="str">
        <f t="shared" si="6"/>
        <v>&amp;#x24;</v>
      </c>
      <c r="L68" t="str">
        <f t="shared" si="7"/>
        <v/>
      </c>
      <c r="M68" t="str">
        <f t="shared" si="8"/>
        <v/>
      </c>
      <c r="N68" t="str">
        <f t="shared" si="9"/>
        <v/>
      </c>
    </row>
    <row r="69" spans="1:14" x14ac:dyDescent="0.2">
      <c r="A69" t="s">
        <v>302</v>
      </c>
      <c r="B69" t="s">
        <v>303</v>
      </c>
      <c r="C69" t="s">
        <v>304</v>
      </c>
      <c r="D69" t="s">
        <v>305</v>
      </c>
      <c r="E69" t="s">
        <v>306</v>
      </c>
      <c r="F69" t="s">
        <v>307</v>
      </c>
      <c r="J69" t="str">
        <f t="shared" si="5"/>
        <v>&amp;#x20ae;</v>
      </c>
      <c r="K69" t="str">
        <f t="shared" si="6"/>
        <v>&amp;#x20ae;</v>
      </c>
      <c r="L69" t="str">
        <f t="shared" si="7"/>
        <v/>
      </c>
      <c r="M69" t="str">
        <f t="shared" si="8"/>
        <v/>
      </c>
      <c r="N69" t="str">
        <f t="shared" si="9"/>
        <v/>
      </c>
    </row>
    <row r="70" spans="1:14" x14ac:dyDescent="0.2">
      <c r="A70" t="s">
        <v>308</v>
      </c>
      <c r="B70" t="s">
        <v>309</v>
      </c>
      <c r="C70" t="s">
        <v>310</v>
      </c>
      <c r="D70" t="s">
        <v>311</v>
      </c>
      <c r="E70" t="s">
        <v>312</v>
      </c>
      <c r="F70" t="s">
        <v>502</v>
      </c>
      <c r="G70">
        <v>54</v>
      </c>
      <c r="J70" t="str">
        <f t="shared" si="5"/>
        <v>&amp;#x4d;&amp;#x54;</v>
      </c>
      <c r="K70" t="str">
        <f t="shared" si="6"/>
        <v>&amp;#x4d;</v>
      </c>
      <c r="L70" t="str">
        <f t="shared" si="7"/>
        <v>&amp;#x54;</v>
      </c>
      <c r="M70" t="str">
        <f t="shared" si="8"/>
        <v/>
      </c>
      <c r="N70" t="str">
        <f t="shared" si="9"/>
        <v/>
      </c>
    </row>
    <row r="71" spans="1:14" x14ac:dyDescent="0.2">
      <c r="A71" t="s">
        <v>313</v>
      </c>
      <c r="B71" t="s">
        <v>314</v>
      </c>
      <c r="C71" t="s">
        <v>27</v>
      </c>
      <c r="D71" t="s">
        <v>315</v>
      </c>
      <c r="E71" t="s">
        <v>19</v>
      </c>
      <c r="F71">
        <v>24</v>
      </c>
      <c r="J71" t="str">
        <f t="shared" si="5"/>
        <v>&amp;#x24;</v>
      </c>
      <c r="K71" t="str">
        <f t="shared" si="6"/>
        <v>&amp;#x24;</v>
      </c>
      <c r="L71" t="str">
        <f t="shared" si="7"/>
        <v/>
      </c>
      <c r="M71" t="str">
        <f t="shared" si="8"/>
        <v/>
      </c>
      <c r="N71" t="str">
        <f t="shared" si="9"/>
        <v/>
      </c>
    </row>
    <row r="72" spans="1:14" x14ac:dyDescent="0.2">
      <c r="A72" t="s">
        <v>316</v>
      </c>
      <c r="B72" t="s">
        <v>317</v>
      </c>
      <c r="C72" t="s">
        <v>210</v>
      </c>
      <c r="D72" t="s">
        <v>318</v>
      </c>
      <c r="E72" t="s">
        <v>297</v>
      </c>
      <c r="F72" t="s">
        <v>298</v>
      </c>
      <c r="J72" t="str">
        <f t="shared" si="5"/>
        <v>&amp;#x20a8;</v>
      </c>
      <c r="K72" t="str">
        <f t="shared" si="6"/>
        <v>&amp;#x20a8;</v>
      </c>
      <c r="L72" t="str">
        <f t="shared" si="7"/>
        <v/>
      </c>
      <c r="M72" t="str">
        <f t="shared" si="8"/>
        <v/>
      </c>
      <c r="N72" t="str">
        <f t="shared" si="9"/>
        <v/>
      </c>
    </row>
    <row r="73" spans="1:14" x14ac:dyDescent="0.2">
      <c r="A73" t="s">
        <v>319</v>
      </c>
      <c r="B73" t="s">
        <v>320</v>
      </c>
      <c r="C73" t="s">
        <v>321</v>
      </c>
      <c r="D73" t="s">
        <v>322</v>
      </c>
      <c r="E73" t="s">
        <v>24</v>
      </c>
      <c r="F73">
        <v>192</v>
      </c>
      <c r="J73" t="str">
        <f t="shared" si="5"/>
        <v>&amp;#x192;</v>
      </c>
      <c r="K73" t="str">
        <f t="shared" si="6"/>
        <v>&amp;#x192;</v>
      </c>
      <c r="L73" t="str">
        <f t="shared" si="7"/>
        <v/>
      </c>
      <c r="M73" t="str">
        <f t="shared" si="8"/>
        <v/>
      </c>
      <c r="N73" t="str">
        <f t="shared" si="9"/>
        <v/>
      </c>
    </row>
    <row r="74" spans="1:14" x14ac:dyDescent="0.2">
      <c r="A74" t="s">
        <v>323</v>
      </c>
      <c r="B74" t="s">
        <v>324</v>
      </c>
      <c r="C74" t="s">
        <v>27</v>
      </c>
      <c r="D74" t="s">
        <v>325</v>
      </c>
      <c r="E74" t="s">
        <v>19</v>
      </c>
      <c r="F74">
        <v>24</v>
      </c>
      <c r="J74" t="str">
        <f t="shared" si="5"/>
        <v>&amp;#x24;</v>
      </c>
      <c r="K74" t="str">
        <f t="shared" si="6"/>
        <v>&amp;#x24;</v>
      </c>
      <c r="L74" t="str">
        <f t="shared" si="7"/>
        <v/>
      </c>
      <c r="M74" t="str">
        <f t="shared" si="8"/>
        <v/>
      </c>
      <c r="N74" t="str">
        <f t="shared" si="9"/>
        <v/>
      </c>
    </row>
    <row r="75" spans="1:14" x14ac:dyDescent="0.2">
      <c r="A75" t="s">
        <v>326</v>
      </c>
      <c r="B75" t="s">
        <v>327</v>
      </c>
      <c r="C75" t="s">
        <v>328</v>
      </c>
      <c r="D75" t="s">
        <v>329</v>
      </c>
      <c r="E75" t="s">
        <v>330</v>
      </c>
      <c r="F75">
        <v>43</v>
      </c>
      <c r="G75">
        <v>24</v>
      </c>
      <c r="J75" t="str">
        <f t="shared" si="5"/>
        <v>&amp;#x43;&amp;#x24;</v>
      </c>
      <c r="K75" t="str">
        <f t="shared" si="6"/>
        <v>&amp;#x43;</v>
      </c>
      <c r="L75" t="str">
        <f t="shared" si="7"/>
        <v>&amp;#x24;</v>
      </c>
      <c r="M75" t="str">
        <f t="shared" si="8"/>
        <v/>
      </c>
      <c r="N75" t="str">
        <f t="shared" si="9"/>
        <v/>
      </c>
    </row>
    <row r="76" spans="1:14" x14ac:dyDescent="0.2">
      <c r="A76" t="s">
        <v>331</v>
      </c>
      <c r="B76" t="s">
        <v>332</v>
      </c>
      <c r="C76" t="s">
        <v>333</v>
      </c>
      <c r="D76" t="s">
        <v>334</v>
      </c>
      <c r="E76" t="s">
        <v>335</v>
      </c>
      <c r="F76" t="s">
        <v>336</v>
      </c>
      <c r="J76" t="str">
        <f t="shared" si="5"/>
        <v>&amp;#x20a6;</v>
      </c>
      <c r="K76" t="str">
        <f t="shared" si="6"/>
        <v>&amp;#x20a6;</v>
      </c>
      <c r="L76" t="str">
        <f t="shared" si="7"/>
        <v/>
      </c>
      <c r="M76" t="str">
        <f t="shared" si="8"/>
        <v/>
      </c>
      <c r="N76" t="str">
        <f t="shared" si="9"/>
        <v/>
      </c>
    </row>
    <row r="77" spans="1:14" x14ac:dyDescent="0.2">
      <c r="A77" t="s">
        <v>337</v>
      </c>
      <c r="B77" t="s">
        <v>338</v>
      </c>
      <c r="C77" t="s">
        <v>129</v>
      </c>
      <c r="D77" t="s">
        <v>339</v>
      </c>
      <c r="E77" t="s">
        <v>131</v>
      </c>
      <c r="F77" t="s">
        <v>497</v>
      </c>
      <c r="G77">
        <v>72</v>
      </c>
      <c r="J77" t="str">
        <f t="shared" si="5"/>
        <v>&amp;#x6b;&amp;#x72;</v>
      </c>
      <c r="K77" t="str">
        <f t="shared" si="6"/>
        <v>&amp;#x6b;</v>
      </c>
      <c r="L77" t="str">
        <f t="shared" si="7"/>
        <v>&amp;#x72;</v>
      </c>
      <c r="M77" t="str">
        <f t="shared" si="8"/>
        <v/>
      </c>
      <c r="N77" t="str">
        <f t="shared" si="9"/>
        <v/>
      </c>
    </row>
    <row r="78" spans="1:14" x14ac:dyDescent="0.2">
      <c r="A78" t="s">
        <v>340</v>
      </c>
      <c r="B78" t="s">
        <v>341</v>
      </c>
      <c r="C78" t="s">
        <v>221</v>
      </c>
      <c r="D78" t="s">
        <v>342</v>
      </c>
      <c r="E78" t="s">
        <v>223</v>
      </c>
      <c r="F78" t="s">
        <v>224</v>
      </c>
      <c r="J78" t="str">
        <f t="shared" si="5"/>
        <v>&amp;#xfdfc;</v>
      </c>
      <c r="K78" t="str">
        <f t="shared" si="6"/>
        <v>&amp;#xfdfc;</v>
      </c>
      <c r="L78" t="str">
        <f t="shared" si="7"/>
        <v/>
      </c>
      <c r="M78" t="str">
        <f t="shared" si="8"/>
        <v/>
      </c>
      <c r="N78" t="str">
        <f t="shared" si="9"/>
        <v/>
      </c>
    </row>
    <row r="79" spans="1:14" x14ac:dyDescent="0.2">
      <c r="A79" t="s">
        <v>343</v>
      </c>
      <c r="B79" t="s">
        <v>344</v>
      </c>
      <c r="C79" t="s">
        <v>210</v>
      </c>
      <c r="D79" t="s">
        <v>345</v>
      </c>
      <c r="E79" t="s">
        <v>297</v>
      </c>
      <c r="F79" t="s">
        <v>298</v>
      </c>
      <c r="J79" t="str">
        <f t="shared" si="5"/>
        <v>&amp;#x20a8;</v>
      </c>
      <c r="K79" t="str">
        <f t="shared" si="6"/>
        <v>&amp;#x20a8;</v>
      </c>
      <c r="L79" t="str">
        <f t="shared" si="7"/>
        <v/>
      </c>
      <c r="M79" t="str">
        <f t="shared" si="8"/>
        <v/>
      </c>
      <c r="N79" t="str">
        <f t="shared" si="9"/>
        <v/>
      </c>
    </row>
    <row r="80" spans="1:14" x14ac:dyDescent="0.2">
      <c r="A80" t="s">
        <v>346</v>
      </c>
      <c r="B80" t="s">
        <v>347</v>
      </c>
      <c r="C80" t="s">
        <v>348</v>
      </c>
      <c r="D80" t="s">
        <v>349</v>
      </c>
      <c r="E80" t="s">
        <v>350</v>
      </c>
      <c r="F80">
        <v>42</v>
      </c>
      <c r="G80" t="s">
        <v>503</v>
      </c>
      <c r="H80" t="s">
        <v>492</v>
      </c>
      <c r="J80" t="str">
        <f t="shared" si="5"/>
        <v>&amp;#x42;&amp;#x2f;&amp;#x2e;</v>
      </c>
      <c r="K80" t="str">
        <f t="shared" si="6"/>
        <v>&amp;#x42;</v>
      </c>
      <c r="L80" t="str">
        <f t="shared" si="7"/>
        <v>&amp;#x2f;</v>
      </c>
      <c r="M80" t="str">
        <f t="shared" si="8"/>
        <v>&amp;#x2e;</v>
      </c>
      <c r="N80" t="str">
        <f t="shared" si="9"/>
        <v/>
      </c>
    </row>
    <row r="81" spans="1:14" x14ac:dyDescent="0.2">
      <c r="A81" t="s">
        <v>351</v>
      </c>
      <c r="B81" t="s">
        <v>352</v>
      </c>
      <c r="C81" t="s">
        <v>353</v>
      </c>
      <c r="D81" t="s">
        <v>354</v>
      </c>
      <c r="E81" t="s">
        <v>355</v>
      </c>
      <c r="F81">
        <v>47</v>
      </c>
      <c r="G81">
        <v>73</v>
      </c>
      <c r="J81" t="str">
        <f t="shared" si="5"/>
        <v>&amp;#x47;&amp;#x73;</v>
      </c>
      <c r="K81" t="str">
        <f t="shared" si="6"/>
        <v>&amp;#x47;</v>
      </c>
      <c r="L81" t="str">
        <f t="shared" si="7"/>
        <v>&amp;#x73;</v>
      </c>
      <c r="M81" t="str">
        <f t="shared" si="8"/>
        <v/>
      </c>
      <c r="N81" t="str">
        <f t="shared" si="9"/>
        <v/>
      </c>
    </row>
    <row r="82" spans="1:14" x14ac:dyDescent="0.2">
      <c r="A82" t="s">
        <v>356</v>
      </c>
      <c r="B82" t="s">
        <v>357</v>
      </c>
      <c r="C82" t="s">
        <v>358</v>
      </c>
      <c r="D82" t="s">
        <v>359</v>
      </c>
      <c r="E82" t="s">
        <v>360</v>
      </c>
      <c r="F82">
        <v>53</v>
      </c>
      <c r="G82" t="s">
        <v>503</v>
      </c>
      <c r="H82" t="s">
        <v>492</v>
      </c>
      <c r="J82" t="str">
        <f t="shared" si="5"/>
        <v>&amp;#x53;&amp;#x2f;&amp;#x2e;</v>
      </c>
      <c r="K82" t="str">
        <f t="shared" si="6"/>
        <v>&amp;#x53;</v>
      </c>
      <c r="L82" t="str">
        <f t="shared" si="7"/>
        <v>&amp;#x2f;</v>
      </c>
      <c r="M82" t="str">
        <f t="shared" si="8"/>
        <v>&amp;#x2e;</v>
      </c>
      <c r="N82" t="str">
        <f t="shared" si="9"/>
        <v/>
      </c>
    </row>
    <row r="83" spans="1:14" x14ac:dyDescent="0.2">
      <c r="A83" t="s">
        <v>361</v>
      </c>
      <c r="B83" t="s">
        <v>362</v>
      </c>
      <c r="C83" t="s">
        <v>17</v>
      </c>
      <c r="D83" t="s">
        <v>363</v>
      </c>
      <c r="E83" t="s">
        <v>120</v>
      </c>
      <c r="F83" t="s">
        <v>121</v>
      </c>
      <c r="J83" t="str">
        <f t="shared" si="5"/>
        <v>&amp;#x20b1;</v>
      </c>
      <c r="K83" t="str">
        <f t="shared" si="6"/>
        <v>&amp;#x20b1;</v>
      </c>
      <c r="L83" t="str">
        <f t="shared" si="7"/>
        <v/>
      </c>
      <c r="M83" t="str">
        <f t="shared" si="8"/>
        <v/>
      </c>
      <c r="N83" t="str">
        <f t="shared" si="9"/>
        <v/>
      </c>
    </row>
    <row r="84" spans="1:14" x14ac:dyDescent="0.2">
      <c r="A84" t="s">
        <v>364</v>
      </c>
      <c r="B84" t="s">
        <v>365</v>
      </c>
      <c r="C84" t="s">
        <v>366</v>
      </c>
      <c r="D84" t="s">
        <v>367</v>
      </c>
      <c r="E84" t="s">
        <v>368</v>
      </c>
      <c r="F84" t="s">
        <v>504</v>
      </c>
      <c r="G84">
        <v>142</v>
      </c>
      <c r="J84" t="str">
        <f t="shared" si="5"/>
        <v>&amp;#x7a;&amp;#x142;</v>
      </c>
      <c r="K84" t="str">
        <f t="shared" si="6"/>
        <v>&amp;#x7a;</v>
      </c>
      <c r="L84" t="str">
        <f t="shared" si="7"/>
        <v>&amp;#x142;</v>
      </c>
      <c r="M84" t="str">
        <f t="shared" si="8"/>
        <v/>
      </c>
      <c r="N84" t="str">
        <f t="shared" si="9"/>
        <v/>
      </c>
    </row>
    <row r="85" spans="1:14" x14ac:dyDescent="0.2">
      <c r="A85" t="s">
        <v>369</v>
      </c>
      <c r="B85" t="s">
        <v>370</v>
      </c>
      <c r="C85" t="s">
        <v>371</v>
      </c>
      <c r="D85" t="s">
        <v>372</v>
      </c>
      <c r="E85" t="s">
        <v>223</v>
      </c>
      <c r="F85" t="s">
        <v>224</v>
      </c>
      <c r="J85" t="str">
        <f t="shared" si="5"/>
        <v>&amp;#xfdfc;</v>
      </c>
      <c r="K85" t="str">
        <f t="shared" si="6"/>
        <v>&amp;#xfdfc;</v>
      </c>
      <c r="L85" t="str">
        <f t="shared" si="7"/>
        <v/>
      </c>
      <c r="M85" t="str">
        <f t="shared" si="8"/>
        <v/>
      </c>
      <c r="N85" t="str">
        <f t="shared" si="9"/>
        <v/>
      </c>
    </row>
    <row r="86" spans="1:14" x14ac:dyDescent="0.2">
      <c r="A86" t="s">
        <v>373</v>
      </c>
      <c r="B86" t="s">
        <v>374</v>
      </c>
      <c r="C86" t="s">
        <v>375</v>
      </c>
      <c r="D86" t="s">
        <v>376</v>
      </c>
      <c r="E86" t="s">
        <v>377</v>
      </c>
      <c r="F86" t="s">
        <v>505</v>
      </c>
      <c r="G86">
        <v>65</v>
      </c>
      <c r="H86">
        <v>69</v>
      </c>
      <c r="J86" t="str">
        <f t="shared" si="5"/>
        <v>&amp;#x6c;&amp;#x65;&amp;#x69;</v>
      </c>
      <c r="K86" t="str">
        <f t="shared" si="6"/>
        <v>&amp;#x6c;</v>
      </c>
      <c r="L86" t="str">
        <f t="shared" si="7"/>
        <v>&amp;#x65;</v>
      </c>
      <c r="M86" t="str">
        <f t="shared" si="8"/>
        <v>&amp;#x69;</v>
      </c>
      <c r="N86" t="str">
        <f t="shared" si="9"/>
        <v/>
      </c>
    </row>
    <row r="87" spans="1:14" x14ac:dyDescent="0.2">
      <c r="A87" t="s">
        <v>378</v>
      </c>
      <c r="B87" t="s">
        <v>379</v>
      </c>
      <c r="C87" t="s">
        <v>43</v>
      </c>
      <c r="D87" t="s">
        <v>380</v>
      </c>
      <c r="E87" t="s">
        <v>381</v>
      </c>
      <c r="F87" t="s">
        <v>382</v>
      </c>
      <c r="J87" t="str">
        <f t="shared" si="5"/>
        <v>&amp;#x20bd;</v>
      </c>
      <c r="K87" t="str">
        <f t="shared" si="6"/>
        <v>&amp;#x20bd;</v>
      </c>
      <c r="L87" t="str">
        <f t="shared" si="7"/>
        <v/>
      </c>
      <c r="M87" t="str">
        <f t="shared" si="8"/>
        <v/>
      </c>
      <c r="N87" t="str">
        <f t="shared" si="9"/>
        <v/>
      </c>
    </row>
    <row r="88" spans="1:14" x14ac:dyDescent="0.2">
      <c r="A88" t="s">
        <v>383</v>
      </c>
      <c r="B88" t="s">
        <v>384</v>
      </c>
      <c r="C88" t="s">
        <v>141</v>
      </c>
      <c r="D88" t="s">
        <v>385</v>
      </c>
      <c r="E88" t="s">
        <v>143</v>
      </c>
      <c r="F88" t="s">
        <v>144</v>
      </c>
      <c r="J88" t="str">
        <f t="shared" si="5"/>
        <v>&amp;#xa3;</v>
      </c>
      <c r="K88" t="str">
        <f t="shared" si="6"/>
        <v>&amp;#xa3;</v>
      </c>
      <c r="L88" t="str">
        <f t="shared" si="7"/>
        <v/>
      </c>
      <c r="M88" t="str">
        <f t="shared" si="8"/>
        <v/>
      </c>
      <c r="N88" t="str">
        <f t="shared" si="9"/>
        <v/>
      </c>
    </row>
    <row r="89" spans="1:14" x14ac:dyDescent="0.2">
      <c r="A89" t="s">
        <v>386</v>
      </c>
      <c r="B89" t="s">
        <v>387</v>
      </c>
      <c r="C89" t="s">
        <v>371</v>
      </c>
      <c r="D89" t="s">
        <v>388</v>
      </c>
      <c r="E89" t="s">
        <v>223</v>
      </c>
      <c r="F89" t="s">
        <v>224</v>
      </c>
      <c r="J89" t="str">
        <f t="shared" si="5"/>
        <v>&amp;#xfdfc;</v>
      </c>
      <c r="K89" t="str">
        <f t="shared" si="6"/>
        <v>&amp;#xfdfc;</v>
      </c>
      <c r="L89" t="str">
        <f t="shared" si="7"/>
        <v/>
      </c>
      <c r="M89" t="str">
        <f t="shared" si="8"/>
        <v/>
      </c>
      <c r="N89" t="str">
        <f t="shared" si="9"/>
        <v/>
      </c>
    </row>
    <row r="90" spans="1:14" x14ac:dyDescent="0.2">
      <c r="A90" t="s">
        <v>389</v>
      </c>
      <c r="B90" t="s">
        <v>390</v>
      </c>
      <c r="C90" t="s">
        <v>391</v>
      </c>
      <c r="D90" t="s">
        <v>392</v>
      </c>
      <c r="E90" t="s">
        <v>393</v>
      </c>
      <c r="F90">
        <v>414</v>
      </c>
      <c r="G90">
        <v>438</v>
      </c>
      <c r="H90" t="s">
        <v>501</v>
      </c>
      <c r="I90" t="s">
        <v>492</v>
      </c>
      <c r="J90" t="str">
        <f t="shared" si="5"/>
        <v>&amp;#x414;&amp;#x438;&amp;#x43d;&amp;#x2e;</v>
      </c>
      <c r="K90" t="str">
        <f t="shared" si="6"/>
        <v>&amp;#x414;</v>
      </c>
      <c r="L90" t="str">
        <f t="shared" si="7"/>
        <v>&amp;#x438;</v>
      </c>
      <c r="M90" t="str">
        <f t="shared" si="8"/>
        <v>&amp;#x43d;</v>
      </c>
      <c r="N90" t="str">
        <f t="shared" si="9"/>
        <v>&amp;#x2e;</v>
      </c>
    </row>
    <row r="91" spans="1:14" x14ac:dyDescent="0.2">
      <c r="A91" t="s">
        <v>394</v>
      </c>
      <c r="B91" t="s">
        <v>395</v>
      </c>
      <c r="C91" t="s">
        <v>210</v>
      </c>
      <c r="D91" t="s">
        <v>396</v>
      </c>
      <c r="E91" t="s">
        <v>297</v>
      </c>
      <c r="F91" t="s">
        <v>298</v>
      </c>
      <c r="J91" t="str">
        <f t="shared" si="5"/>
        <v>&amp;#x20a8;</v>
      </c>
      <c r="K91" t="str">
        <f t="shared" si="6"/>
        <v>&amp;#x20a8;</v>
      </c>
      <c r="L91" t="str">
        <f t="shared" si="7"/>
        <v/>
      </c>
      <c r="M91" t="str">
        <f t="shared" si="8"/>
        <v/>
      </c>
      <c r="N91" t="str">
        <f t="shared" si="9"/>
        <v/>
      </c>
    </row>
    <row r="92" spans="1:14" x14ac:dyDescent="0.2">
      <c r="A92" t="s">
        <v>397</v>
      </c>
      <c r="B92" t="s">
        <v>398</v>
      </c>
      <c r="C92" t="s">
        <v>27</v>
      </c>
      <c r="D92" t="s">
        <v>399</v>
      </c>
      <c r="E92" t="s">
        <v>19</v>
      </c>
      <c r="F92">
        <v>24</v>
      </c>
      <c r="J92" t="str">
        <f t="shared" si="5"/>
        <v>&amp;#x24;</v>
      </c>
      <c r="K92" t="str">
        <f t="shared" si="6"/>
        <v>&amp;#x24;</v>
      </c>
      <c r="L92" t="str">
        <f t="shared" si="7"/>
        <v/>
      </c>
      <c r="M92" t="str">
        <f t="shared" si="8"/>
        <v/>
      </c>
      <c r="N92" t="str">
        <f t="shared" si="9"/>
        <v/>
      </c>
    </row>
    <row r="93" spans="1:14" x14ac:dyDescent="0.2">
      <c r="A93" t="s">
        <v>400</v>
      </c>
      <c r="B93" t="s">
        <v>401</v>
      </c>
      <c r="C93" t="s">
        <v>27</v>
      </c>
      <c r="D93" t="s">
        <v>402</v>
      </c>
      <c r="E93" t="s">
        <v>19</v>
      </c>
      <c r="F93">
        <v>24</v>
      </c>
      <c r="J93" t="str">
        <f t="shared" si="5"/>
        <v>&amp;#x24;</v>
      </c>
      <c r="K93" t="str">
        <f t="shared" si="6"/>
        <v>&amp;#x24;</v>
      </c>
      <c r="L93" t="str">
        <f t="shared" si="7"/>
        <v/>
      </c>
      <c r="M93" t="str">
        <f t="shared" si="8"/>
        <v/>
      </c>
      <c r="N93" t="str">
        <f t="shared" si="9"/>
        <v/>
      </c>
    </row>
    <row r="94" spans="1:14" x14ac:dyDescent="0.2">
      <c r="A94" t="s">
        <v>403</v>
      </c>
      <c r="B94" t="s">
        <v>404</v>
      </c>
      <c r="C94" t="s">
        <v>405</v>
      </c>
      <c r="D94" t="s">
        <v>406</v>
      </c>
      <c r="E94" t="s">
        <v>407</v>
      </c>
      <c r="F94">
        <v>53</v>
      </c>
      <c r="J94" t="str">
        <f t="shared" si="5"/>
        <v>&amp;#x53;</v>
      </c>
      <c r="K94" t="str">
        <f t="shared" si="6"/>
        <v>&amp;#x53;</v>
      </c>
      <c r="L94" t="str">
        <f t="shared" si="7"/>
        <v/>
      </c>
      <c r="M94" t="str">
        <f t="shared" si="8"/>
        <v/>
      </c>
      <c r="N94" t="str">
        <f t="shared" si="9"/>
        <v/>
      </c>
    </row>
    <row r="95" spans="1:14" x14ac:dyDescent="0.2">
      <c r="A95" t="s">
        <v>408</v>
      </c>
      <c r="B95" t="s">
        <v>409</v>
      </c>
      <c r="C95" t="s">
        <v>410</v>
      </c>
      <c r="D95" t="s">
        <v>411</v>
      </c>
      <c r="E95" t="s">
        <v>412</v>
      </c>
      <c r="F95">
        <v>52</v>
      </c>
      <c r="J95" t="str">
        <f t="shared" si="5"/>
        <v>&amp;#x52;</v>
      </c>
      <c r="K95" t="str">
        <f t="shared" si="6"/>
        <v>&amp;#x52;</v>
      </c>
      <c r="L95" t="str">
        <f t="shared" si="7"/>
        <v/>
      </c>
      <c r="M95" t="str">
        <f t="shared" si="8"/>
        <v/>
      </c>
      <c r="N95" t="str">
        <f t="shared" si="9"/>
        <v/>
      </c>
    </row>
    <row r="96" spans="1:14" x14ac:dyDescent="0.2">
      <c r="A96" t="s">
        <v>413</v>
      </c>
      <c r="B96" t="s">
        <v>414</v>
      </c>
      <c r="C96" t="s">
        <v>210</v>
      </c>
      <c r="D96" t="s">
        <v>415</v>
      </c>
      <c r="E96" t="s">
        <v>297</v>
      </c>
      <c r="F96" t="s">
        <v>298</v>
      </c>
      <c r="J96" t="str">
        <f t="shared" si="5"/>
        <v>&amp;#x20a8;</v>
      </c>
      <c r="K96" t="str">
        <f t="shared" si="6"/>
        <v>&amp;#x20a8;</v>
      </c>
      <c r="L96" t="str">
        <f t="shared" si="7"/>
        <v/>
      </c>
      <c r="M96" t="str">
        <f t="shared" si="8"/>
        <v/>
      </c>
      <c r="N96" t="str">
        <f t="shared" si="9"/>
        <v/>
      </c>
    </row>
    <row r="97" spans="1:14" x14ac:dyDescent="0.2">
      <c r="A97" t="s">
        <v>416</v>
      </c>
      <c r="B97" t="s">
        <v>417</v>
      </c>
      <c r="C97" t="s">
        <v>206</v>
      </c>
      <c r="D97" t="s">
        <v>418</v>
      </c>
      <c r="E97" t="s">
        <v>131</v>
      </c>
      <c r="F97" t="s">
        <v>497</v>
      </c>
      <c r="G97">
        <v>72</v>
      </c>
      <c r="J97" t="str">
        <f t="shared" si="5"/>
        <v>&amp;#x6b;&amp;#x72;</v>
      </c>
      <c r="K97" t="str">
        <f t="shared" si="6"/>
        <v>&amp;#x6b;</v>
      </c>
      <c r="L97" t="str">
        <f t="shared" si="7"/>
        <v>&amp;#x72;</v>
      </c>
      <c r="M97" t="str">
        <f t="shared" si="8"/>
        <v/>
      </c>
      <c r="N97" t="str">
        <f t="shared" si="9"/>
        <v/>
      </c>
    </row>
    <row r="98" spans="1:14" x14ac:dyDescent="0.2">
      <c r="A98" t="s">
        <v>419</v>
      </c>
      <c r="B98" t="s">
        <v>420</v>
      </c>
      <c r="C98" t="s">
        <v>421</v>
      </c>
      <c r="D98" t="s">
        <v>422</v>
      </c>
      <c r="E98" t="s">
        <v>422</v>
      </c>
      <c r="F98">
        <v>43</v>
      </c>
      <c r="G98">
        <v>48</v>
      </c>
      <c r="H98">
        <v>46</v>
      </c>
      <c r="J98" t="str">
        <f t="shared" si="5"/>
        <v>&amp;#x43;&amp;#x48;&amp;#x46;</v>
      </c>
      <c r="K98" t="str">
        <f t="shared" si="6"/>
        <v>&amp;#x43;</v>
      </c>
      <c r="L98" t="str">
        <f t="shared" si="7"/>
        <v>&amp;#x48;</v>
      </c>
      <c r="M98" t="str">
        <f t="shared" si="8"/>
        <v>&amp;#x46;</v>
      </c>
      <c r="N98" t="str">
        <f t="shared" si="9"/>
        <v/>
      </c>
    </row>
    <row r="99" spans="1:14" x14ac:dyDescent="0.2">
      <c r="A99" t="s">
        <v>423</v>
      </c>
      <c r="B99" t="s">
        <v>424</v>
      </c>
      <c r="C99" t="s">
        <v>27</v>
      </c>
      <c r="D99" t="s">
        <v>425</v>
      </c>
      <c r="E99" t="s">
        <v>19</v>
      </c>
      <c r="F99">
        <v>24</v>
      </c>
      <c r="J99" t="str">
        <f t="shared" si="5"/>
        <v>&amp;#x24;</v>
      </c>
      <c r="K99" t="str">
        <f t="shared" si="6"/>
        <v>&amp;#x24;</v>
      </c>
      <c r="L99" t="str">
        <f t="shared" si="7"/>
        <v/>
      </c>
      <c r="M99" t="str">
        <f t="shared" si="8"/>
        <v/>
      </c>
      <c r="N99" t="str">
        <f t="shared" si="9"/>
        <v/>
      </c>
    </row>
    <row r="100" spans="1:14" x14ac:dyDescent="0.2">
      <c r="A100" t="s">
        <v>426</v>
      </c>
      <c r="B100" t="s">
        <v>427</v>
      </c>
      <c r="C100" t="s">
        <v>141</v>
      </c>
      <c r="D100" t="s">
        <v>428</v>
      </c>
      <c r="E100" t="s">
        <v>143</v>
      </c>
      <c r="F100" t="s">
        <v>144</v>
      </c>
      <c r="J100" t="str">
        <f t="shared" si="5"/>
        <v>&amp;#xa3;</v>
      </c>
      <c r="K100" t="str">
        <f t="shared" si="6"/>
        <v>&amp;#xa3;</v>
      </c>
      <c r="L100" t="str">
        <f t="shared" si="7"/>
        <v/>
      </c>
      <c r="M100" t="str">
        <f t="shared" si="8"/>
        <v/>
      </c>
      <c r="N100" t="str">
        <f t="shared" si="9"/>
        <v/>
      </c>
    </row>
    <row r="101" spans="1:14" x14ac:dyDescent="0.2">
      <c r="A101" t="s">
        <v>429</v>
      </c>
      <c r="B101" t="s">
        <v>430</v>
      </c>
      <c r="C101" t="s">
        <v>431</v>
      </c>
      <c r="D101" t="s">
        <v>432</v>
      </c>
      <c r="E101" t="s">
        <v>433</v>
      </c>
      <c r="F101" t="s">
        <v>506</v>
      </c>
      <c r="G101">
        <v>54</v>
      </c>
      <c r="H101">
        <v>24</v>
      </c>
      <c r="J101" t="str">
        <f t="shared" si="5"/>
        <v>&amp;#x4e;&amp;#x54;&amp;#x24;</v>
      </c>
      <c r="K101" t="str">
        <f t="shared" si="6"/>
        <v>&amp;#x4e;</v>
      </c>
      <c r="L101" t="str">
        <f t="shared" si="7"/>
        <v>&amp;#x54;</v>
      </c>
      <c r="M101" t="str">
        <f t="shared" si="8"/>
        <v>&amp;#x24;</v>
      </c>
      <c r="N101" t="str">
        <f t="shared" si="9"/>
        <v/>
      </c>
    </row>
    <row r="102" spans="1:14" x14ac:dyDescent="0.2">
      <c r="A102" t="s">
        <v>434</v>
      </c>
      <c r="B102" t="s">
        <v>435</v>
      </c>
      <c r="C102" t="s">
        <v>436</v>
      </c>
      <c r="D102" t="s">
        <v>437</v>
      </c>
      <c r="E102" t="s">
        <v>438</v>
      </c>
      <c r="F102" t="s">
        <v>439</v>
      </c>
      <c r="J102" t="str">
        <f t="shared" si="5"/>
        <v>&amp;#xe3f;</v>
      </c>
      <c r="K102" t="str">
        <f t="shared" si="6"/>
        <v>&amp;#xe3f;</v>
      </c>
      <c r="L102" t="str">
        <f t="shared" si="7"/>
        <v/>
      </c>
      <c r="M102" t="str">
        <f t="shared" si="8"/>
        <v/>
      </c>
      <c r="N102" t="str">
        <f t="shared" si="9"/>
        <v/>
      </c>
    </row>
    <row r="103" spans="1:14" x14ac:dyDescent="0.2">
      <c r="A103" t="s">
        <v>440</v>
      </c>
      <c r="B103" t="s">
        <v>441</v>
      </c>
      <c r="C103" t="s">
        <v>27</v>
      </c>
      <c r="D103" t="s">
        <v>442</v>
      </c>
      <c r="E103" t="s">
        <v>443</v>
      </c>
      <c r="F103">
        <v>54</v>
      </c>
      <c r="G103">
        <v>54</v>
      </c>
      <c r="H103">
        <v>24</v>
      </c>
      <c r="J103" t="str">
        <f t="shared" si="5"/>
        <v>&amp;#x54;&amp;#x54;&amp;#x24;</v>
      </c>
      <c r="K103" t="str">
        <f t="shared" si="6"/>
        <v>&amp;#x54;</v>
      </c>
      <c r="L103" t="str">
        <f t="shared" si="7"/>
        <v>&amp;#x54;</v>
      </c>
      <c r="M103" t="str">
        <f t="shared" si="8"/>
        <v>&amp;#x24;</v>
      </c>
      <c r="N103" t="str">
        <f t="shared" si="9"/>
        <v/>
      </c>
    </row>
    <row r="104" spans="1:14" x14ac:dyDescent="0.2">
      <c r="A104" t="s">
        <v>444</v>
      </c>
      <c r="B104" t="s">
        <v>445</v>
      </c>
      <c r="C104" t="s">
        <v>446</v>
      </c>
      <c r="D104" t="s">
        <v>447</v>
      </c>
      <c r="E104" t="s">
        <v>448</v>
      </c>
      <c r="F104" t="s">
        <v>449</v>
      </c>
      <c r="J104" t="str">
        <f t="shared" si="5"/>
        <v>&amp;#x20ba;</v>
      </c>
      <c r="K104" t="str">
        <f t="shared" si="6"/>
        <v>&amp;#x20ba;</v>
      </c>
      <c r="L104" t="str">
        <f t="shared" si="7"/>
        <v/>
      </c>
      <c r="M104" t="str">
        <f t="shared" si="8"/>
        <v/>
      </c>
      <c r="N104" t="str">
        <f t="shared" si="9"/>
        <v/>
      </c>
    </row>
    <row r="105" spans="1:14" x14ac:dyDescent="0.2">
      <c r="A105" t="s">
        <v>450</v>
      </c>
      <c r="B105" t="s">
        <v>451</v>
      </c>
      <c r="C105" t="s">
        <v>27</v>
      </c>
      <c r="D105" t="s">
        <v>452</v>
      </c>
      <c r="E105" t="s">
        <v>19</v>
      </c>
      <c r="F105">
        <v>24</v>
      </c>
      <c r="J105" t="str">
        <f t="shared" si="5"/>
        <v>&amp;#x24;</v>
      </c>
      <c r="K105" t="str">
        <f t="shared" si="6"/>
        <v>&amp;#x24;</v>
      </c>
      <c r="L105" t="str">
        <f t="shared" si="7"/>
        <v/>
      </c>
      <c r="M105" t="str">
        <f t="shared" si="8"/>
        <v/>
      </c>
      <c r="N105" t="str">
        <f t="shared" si="9"/>
        <v/>
      </c>
    </row>
    <row r="106" spans="1:14" x14ac:dyDescent="0.2">
      <c r="A106" t="s">
        <v>453</v>
      </c>
      <c r="B106" t="s">
        <v>454</v>
      </c>
      <c r="C106" t="s">
        <v>455</v>
      </c>
      <c r="D106" t="s">
        <v>456</v>
      </c>
      <c r="E106" t="s">
        <v>457</v>
      </c>
      <c r="F106" t="s">
        <v>458</v>
      </c>
      <c r="J106" t="str">
        <f t="shared" si="5"/>
        <v>&amp;#x20b4;</v>
      </c>
      <c r="K106" t="str">
        <f t="shared" si="6"/>
        <v>&amp;#x20b4;</v>
      </c>
      <c r="L106" t="str">
        <f t="shared" si="7"/>
        <v/>
      </c>
      <c r="M106" t="str">
        <f t="shared" si="8"/>
        <v/>
      </c>
      <c r="N106" t="str">
        <f t="shared" si="9"/>
        <v/>
      </c>
    </row>
    <row r="107" spans="1:14" x14ac:dyDescent="0.2">
      <c r="A107" t="s">
        <v>459</v>
      </c>
      <c r="B107" t="s">
        <v>460</v>
      </c>
      <c r="C107" t="s">
        <v>141</v>
      </c>
      <c r="D107" t="s">
        <v>461</v>
      </c>
      <c r="E107" t="s">
        <v>143</v>
      </c>
      <c r="F107" t="s">
        <v>144</v>
      </c>
      <c r="J107" t="str">
        <f t="shared" si="5"/>
        <v>&amp;#xa3;</v>
      </c>
      <c r="K107" t="str">
        <f t="shared" si="6"/>
        <v>&amp;#xa3;</v>
      </c>
      <c r="L107" t="str">
        <f t="shared" si="7"/>
        <v/>
      </c>
      <c r="M107" t="str">
        <f t="shared" si="8"/>
        <v/>
      </c>
      <c r="N107" t="str">
        <f t="shared" si="9"/>
        <v/>
      </c>
    </row>
    <row r="108" spans="1:14" x14ac:dyDescent="0.2">
      <c r="A108" t="s">
        <v>462</v>
      </c>
      <c r="B108" t="s">
        <v>463</v>
      </c>
      <c r="C108" t="s">
        <v>27</v>
      </c>
      <c r="D108" t="s">
        <v>464</v>
      </c>
      <c r="E108" t="s">
        <v>19</v>
      </c>
      <c r="F108">
        <v>24</v>
      </c>
      <c r="J108" t="str">
        <f t="shared" si="5"/>
        <v>&amp;#x24;</v>
      </c>
      <c r="K108" t="str">
        <f t="shared" si="6"/>
        <v>&amp;#x24;</v>
      </c>
      <c r="L108" t="str">
        <f t="shared" si="7"/>
        <v/>
      </c>
      <c r="M108" t="str">
        <f t="shared" si="8"/>
        <v/>
      </c>
      <c r="N108" t="str">
        <f t="shared" si="9"/>
        <v/>
      </c>
    </row>
    <row r="109" spans="1:14" x14ac:dyDescent="0.2">
      <c r="A109" t="s">
        <v>465</v>
      </c>
      <c r="B109" t="s">
        <v>466</v>
      </c>
      <c r="C109" t="s">
        <v>17</v>
      </c>
      <c r="D109" t="s">
        <v>467</v>
      </c>
      <c r="E109" t="s">
        <v>468</v>
      </c>
      <c r="F109">
        <v>24</v>
      </c>
      <c r="G109">
        <v>55</v>
      </c>
      <c r="J109" t="str">
        <f t="shared" si="5"/>
        <v>&amp;#x24;&amp;#x55;</v>
      </c>
      <c r="K109" t="str">
        <f t="shared" si="6"/>
        <v>&amp;#x24;</v>
      </c>
      <c r="L109" t="str">
        <f t="shared" si="7"/>
        <v>&amp;#x55;</v>
      </c>
      <c r="M109" t="str">
        <f t="shared" si="8"/>
        <v/>
      </c>
      <c r="N109" t="str">
        <f t="shared" si="9"/>
        <v/>
      </c>
    </row>
    <row r="110" spans="1:14" x14ac:dyDescent="0.2">
      <c r="A110" t="s">
        <v>469</v>
      </c>
      <c r="B110" t="s">
        <v>470</v>
      </c>
      <c r="C110" t="s">
        <v>260</v>
      </c>
      <c r="D110" t="s">
        <v>471</v>
      </c>
      <c r="E110" t="s">
        <v>72</v>
      </c>
      <c r="F110" t="s">
        <v>496</v>
      </c>
      <c r="G110">
        <v>432</v>
      </c>
      <c r="J110" t="str">
        <f t="shared" si="5"/>
        <v>&amp;#x43b;&amp;#x432;</v>
      </c>
      <c r="K110" t="str">
        <f t="shared" si="6"/>
        <v>&amp;#x43b;</v>
      </c>
      <c r="L110" t="str">
        <f t="shared" si="7"/>
        <v>&amp;#x432;</v>
      </c>
      <c r="M110" t="str">
        <f t="shared" si="8"/>
        <v/>
      </c>
      <c r="N110" t="str">
        <f t="shared" si="9"/>
        <v/>
      </c>
    </row>
    <row r="111" spans="1:14" x14ac:dyDescent="0.2">
      <c r="A111" t="s">
        <v>472</v>
      </c>
      <c r="B111" t="s">
        <v>473</v>
      </c>
      <c r="C111" t="s">
        <v>474</v>
      </c>
      <c r="D111" t="s">
        <v>475</v>
      </c>
      <c r="E111" t="s">
        <v>476</v>
      </c>
      <c r="F111">
        <v>42</v>
      </c>
      <c r="G111">
        <v>73</v>
      </c>
      <c r="J111" t="str">
        <f t="shared" si="5"/>
        <v>&amp;#x42;&amp;#x73;</v>
      </c>
      <c r="K111" t="str">
        <f t="shared" si="6"/>
        <v>&amp;#x42;</v>
      </c>
      <c r="L111" t="str">
        <f t="shared" si="7"/>
        <v>&amp;#x73;</v>
      </c>
      <c r="M111" t="str">
        <f t="shared" si="8"/>
        <v/>
      </c>
      <c r="N111" t="str">
        <f t="shared" si="9"/>
        <v/>
      </c>
    </row>
    <row r="112" spans="1:14" x14ac:dyDescent="0.2">
      <c r="A112" t="s">
        <v>477</v>
      </c>
      <c r="B112" t="s">
        <v>478</v>
      </c>
      <c r="C112" t="s">
        <v>479</v>
      </c>
      <c r="D112" t="s">
        <v>480</v>
      </c>
      <c r="E112" t="s">
        <v>481</v>
      </c>
      <c r="F112" t="s">
        <v>482</v>
      </c>
      <c r="J112" t="str">
        <f t="shared" si="5"/>
        <v>&amp;#x20ab;</v>
      </c>
      <c r="K112" t="str">
        <f t="shared" si="6"/>
        <v>&amp;#x20ab;</v>
      </c>
      <c r="L112" t="str">
        <f t="shared" si="7"/>
        <v/>
      </c>
      <c r="M112" t="str">
        <f t="shared" si="8"/>
        <v/>
      </c>
      <c r="N112" t="str">
        <f t="shared" si="9"/>
        <v/>
      </c>
    </row>
    <row r="113" spans="1:14" x14ac:dyDescent="0.2">
      <c r="A113" t="s">
        <v>483</v>
      </c>
      <c r="B113" t="s">
        <v>484</v>
      </c>
      <c r="C113" t="s">
        <v>221</v>
      </c>
      <c r="D113" t="s">
        <v>485</v>
      </c>
      <c r="E113" t="s">
        <v>223</v>
      </c>
      <c r="F113" t="s">
        <v>224</v>
      </c>
      <c r="J113" t="str">
        <f t="shared" si="5"/>
        <v>&amp;#xfdfc;</v>
      </c>
      <c r="K113" t="str">
        <f t="shared" si="6"/>
        <v>&amp;#xfdfc;</v>
      </c>
      <c r="L113" t="str">
        <f t="shared" si="7"/>
        <v/>
      </c>
      <c r="M113" t="str">
        <f t="shared" si="8"/>
        <v/>
      </c>
      <c r="N113" t="str">
        <f t="shared" si="9"/>
        <v/>
      </c>
    </row>
    <row r="114" spans="1:14" x14ac:dyDescent="0.2">
      <c r="A114" t="s">
        <v>486</v>
      </c>
      <c r="B114" t="s">
        <v>487</v>
      </c>
      <c r="C114" t="s">
        <v>27</v>
      </c>
      <c r="D114" t="s">
        <v>488</v>
      </c>
      <c r="E114" t="s">
        <v>489</v>
      </c>
      <c r="F114" t="s">
        <v>507</v>
      </c>
      <c r="G114">
        <v>24</v>
      </c>
      <c r="J114" t="str">
        <f t="shared" si="5"/>
        <v>&amp;#x5a;&amp;#x24;</v>
      </c>
      <c r="K114" t="str">
        <f t="shared" si="6"/>
        <v>&amp;#x5a;</v>
      </c>
      <c r="L114" t="str">
        <f t="shared" si="7"/>
        <v>&amp;#x24;</v>
      </c>
      <c r="M114" t="str">
        <f t="shared" si="8"/>
        <v/>
      </c>
      <c r="N114" t="str">
        <f t="shared" si="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514</v>
      </c>
      <c r="B1" t="s">
        <v>512</v>
      </c>
      <c r="C1" t="s">
        <v>513</v>
      </c>
    </row>
    <row r="2" spans="1:3" x14ac:dyDescent="0.2">
      <c r="A2" t="s">
        <v>28</v>
      </c>
      <c r="B2">
        <v>1.2602</v>
      </c>
      <c r="C2" t="str">
        <f>VLOOKUP(A2,symbols!$D:$J,7,0)</f>
        <v>&amp;#x24;</v>
      </c>
    </row>
    <row r="3" spans="1:3" x14ac:dyDescent="0.2">
      <c r="A3" t="s">
        <v>71</v>
      </c>
      <c r="B3">
        <v>1.6408</v>
      </c>
      <c r="C3" t="str">
        <f>VLOOKUP(A3,symbols!$D:$J,7,0)</f>
        <v>&amp;#x43b;&amp;#x432;</v>
      </c>
    </row>
    <row r="4" spans="1:3" x14ac:dyDescent="0.2">
      <c r="A4" t="s">
        <v>76</v>
      </c>
      <c r="B4">
        <v>3.1395</v>
      </c>
      <c r="C4" t="str">
        <f>VLOOKUP(A4,symbols!$D:$J,7,0)</f>
        <v>&amp;#x52;&amp;#x24;</v>
      </c>
    </row>
    <row r="5" spans="1:3" x14ac:dyDescent="0.2">
      <c r="A5" t="s">
        <v>90</v>
      </c>
      <c r="B5">
        <v>1.2441</v>
      </c>
      <c r="C5" t="str">
        <f>VLOOKUP(A5,symbols!$D:$J,7,0)</f>
        <v>&amp;#x24;</v>
      </c>
    </row>
    <row r="6" spans="1:3" x14ac:dyDescent="0.2">
      <c r="A6" t="s">
        <v>422</v>
      </c>
      <c r="B6">
        <v>0.95982000000000001</v>
      </c>
      <c r="C6" t="str">
        <f>VLOOKUP(A6,symbols!$D:$J,7,0)</f>
        <v>&amp;#x43;&amp;#x48;&amp;#x46;</v>
      </c>
    </row>
    <row r="7" spans="1:3" x14ac:dyDescent="0.2">
      <c r="A7" t="s">
        <v>100</v>
      </c>
      <c r="B7">
        <v>6.5590999999999999</v>
      </c>
      <c r="C7" t="str">
        <f>VLOOKUP(A7,symbols!$D:$J,7,0)</f>
        <v>&amp;#xa5;</v>
      </c>
    </row>
    <row r="8" spans="1:3" x14ac:dyDescent="0.2">
      <c r="A8" t="s">
        <v>125</v>
      </c>
      <c r="B8">
        <v>21.876999999999999</v>
      </c>
      <c r="C8" t="str">
        <f>VLOOKUP(A8,symbols!$D:$J,7,0)</f>
        <v>&amp;#x4b;&amp;#x10d;</v>
      </c>
    </row>
    <row r="9" spans="1:3" x14ac:dyDescent="0.2">
      <c r="A9" t="s">
        <v>130</v>
      </c>
      <c r="B9">
        <v>6.2397999999999998</v>
      </c>
      <c r="C9" t="str">
        <f>VLOOKUP(A9,symbols!$D:$J,7,0)</f>
        <v>&amp;#x6b;&amp;#x72;</v>
      </c>
    </row>
    <row r="10" spans="1:3" x14ac:dyDescent="0.2">
      <c r="A10" t="s">
        <v>155</v>
      </c>
      <c r="B10">
        <v>0.83892999999999995</v>
      </c>
      <c r="C10" t="str">
        <f>VLOOKUP(A10,symbols!$D:$J,7,0)</f>
        <v>&amp;#x20ac;</v>
      </c>
    </row>
    <row r="11" spans="1:3" x14ac:dyDescent="0.2">
      <c r="A11" t="s">
        <v>461</v>
      </c>
      <c r="B11">
        <v>0.77244000000000002</v>
      </c>
      <c r="C11" t="str">
        <f>VLOOKUP(A11,symbols!$D:$J,7,0)</f>
        <v>&amp;#xa3;</v>
      </c>
    </row>
    <row r="12" spans="1:3" x14ac:dyDescent="0.2">
      <c r="A12" t="s">
        <v>198</v>
      </c>
      <c r="B12">
        <v>7.8247999999999998</v>
      </c>
      <c r="C12" t="str">
        <f>VLOOKUP(A12,symbols!$D:$J,7,0)</f>
        <v>&amp;#x24;</v>
      </c>
    </row>
    <row r="13" spans="1:3" x14ac:dyDescent="0.2">
      <c r="A13" t="s">
        <v>115</v>
      </c>
      <c r="B13">
        <v>6.2260999999999997</v>
      </c>
      <c r="C13" t="str">
        <f>VLOOKUP(A13,symbols!$D:$J,7,0)</f>
        <v>&amp;#x6b;&amp;#x6e;</v>
      </c>
    </row>
    <row r="14" spans="1:3" x14ac:dyDescent="0.2">
      <c r="A14" t="s">
        <v>202</v>
      </c>
      <c r="B14">
        <v>255.95</v>
      </c>
      <c r="C14" t="str">
        <f>VLOOKUP(A14,symbols!$D:$J,7,0)</f>
        <v>&amp;#x46;&amp;#x74;</v>
      </c>
    </row>
    <row r="15" spans="1:3" x14ac:dyDescent="0.2">
      <c r="A15" t="s">
        <v>217</v>
      </c>
      <c r="B15">
        <v>13318</v>
      </c>
      <c r="C15" t="str">
        <f>VLOOKUP(A15,symbols!$D:$J,7,0)</f>
        <v>&amp;#x52;&amp;#x70;</v>
      </c>
    </row>
    <row r="16" spans="1:3" x14ac:dyDescent="0.2">
      <c r="A16" t="s">
        <v>231</v>
      </c>
      <c r="B16">
        <v>3.5737000000000001</v>
      </c>
      <c r="C16" t="str">
        <f>VLOOKUP(A16,symbols!$D:$J,7,0)</f>
        <v>&amp;#x20aa;</v>
      </c>
    </row>
    <row r="17" spans="1:3" x14ac:dyDescent="0.2">
      <c r="A17" t="s">
        <v>211</v>
      </c>
      <c r="B17">
        <v>64.034000000000006</v>
      </c>
      <c r="C17" t="str">
        <f>VLOOKUP(A17,symbols!$D:$J,7,0)</f>
        <v>&amp;#x20B9;</v>
      </c>
    </row>
    <row r="18" spans="1:3" x14ac:dyDescent="0.2">
      <c r="A18" t="s">
        <v>241</v>
      </c>
      <c r="B18">
        <v>110.14</v>
      </c>
      <c r="C18" t="str">
        <f>VLOOKUP(A18,symbols!$D:$J,7,0)</f>
        <v>&amp;#xa5;</v>
      </c>
    </row>
    <row r="19" spans="1:3" x14ac:dyDescent="0.2">
      <c r="A19" t="s">
        <v>257</v>
      </c>
      <c r="B19">
        <v>1120.3</v>
      </c>
      <c r="C19" t="str">
        <f>VLOOKUP(A19,symbols!$D:$J,7,0)</f>
        <v>&amp;#x20a9;</v>
      </c>
    </row>
    <row r="20" spans="1:3" x14ac:dyDescent="0.2">
      <c r="A20" t="s">
        <v>301</v>
      </c>
      <c r="B20">
        <v>17.835999999999999</v>
      </c>
      <c r="C20" t="str">
        <f>VLOOKUP(A20,symbols!$D:$J,7,0)</f>
        <v>&amp;#x24;</v>
      </c>
    </row>
    <row r="21" spans="1:3" x14ac:dyDescent="0.2">
      <c r="A21" t="s">
        <v>292</v>
      </c>
      <c r="B21">
        <v>4.2705000000000002</v>
      </c>
      <c r="C21" t="str">
        <f>VLOOKUP(A21,symbols!$D:$J,7,0)</f>
        <v>&amp;#x52;&amp;#x4d;</v>
      </c>
    </row>
    <row r="22" spans="1:3" x14ac:dyDescent="0.2">
      <c r="A22" t="s">
        <v>339</v>
      </c>
      <c r="B22">
        <v>7.7647000000000004</v>
      </c>
      <c r="C22" t="str">
        <f>VLOOKUP(A22,symbols!$D:$J,7,0)</f>
        <v>&amp;#x6b;&amp;#x72;</v>
      </c>
    </row>
    <row r="23" spans="1:3" x14ac:dyDescent="0.2">
      <c r="A23" t="s">
        <v>325</v>
      </c>
      <c r="B23">
        <v>1.3957999999999999</v>
      </c>
      <c r="C23" t="str">
        <f>VLOOKUP(A23,symbols!$D:$J,7,0)</f>
        <v>&amp;#x24;</v>
      </c>
    </row>
    <row r="24" spans="1:3" x14ac:dyDescent="0.2">
      <c r="A24" t="s">
        <v>363</v>
      </c>
      <c r="B24">
        <v>51.091000000000001</v>
      </c>
      <c r="C24" t="str">
        <f>VLOOKUP(A24,symbols!$D:$J,7,0)</f>
        <v>&amp;#x20b1;</v>
      </c>
    </row>
    <row r="25" spans="1:3" x14ac:dyDescent="0.2">
      <c r="A25" t="s">
        <v>367</v>
      </c>
      <c r="B25">
        <v>3.5575999999999999</v>
      </c>
      <c r="C25" t="str">
        <f>VLOOKUP(A25,symbols!$D:$J,7,0)</f>
        <v>&amp;#x7a;&amp;#x142;</v>
      </c>
    </row>
    <row r="26" spans="1:3" x14ac:dyDescent="0.2">
      <c r="A26" t="s">
        <v>376</v>
      </c>
      <c r="B26">
        <v>3.8559999999999999</v>
      </c>
      <c r="C26" t="str">
        <f>VLOOKUP(A26,symbols!$D:$J,7,0)</f>
        <v>&amp;#x6c;&amp;#x65;&amp;#x69;</v>
      </c>
    </row>
    <row r="27" spans="1:3" x14ac:dyDescent="0.2">
      <c r="A27" t="s">
        <v>380</v>
      </c>
      <c r="B27">
        <v>57.737000000000002</v>
      </c>
      <c r="C27" t="str">
        <f>VLOOKUP(A27,symbols!$D:$J,7,0)</f>
        <v>&amp;#x20bd;</v>
      </c>
    </row>
    <row r="28" spans="1:3" x14ac:dyDescent="0.2">
      <c r="A28" t="s">
        <v>418</v>
      </c>
      <c r="B28">
        <v>7.9512</v>
      </c>
      <c r="C28" t="str">
        <f>VLOOKUP(A28,symbols!$D:$J,7,0)</f>
        <v>&amp;#x6b;&amp;#x72;</v>
      </c>
    </row>
    <row r="29" spans="1:3" x14ac:dyDescent="0.2">
      <c r="A29" t="s">
        <v>399</v>
      </c>
      <c r="B29">
        <v>1.3545</v>
      </c>
      <c r="C29" t="str">
        <f>VLOOKUP(A29,symbols!$D:$J,7,0)</f>
        <v>&amp;#x24;</v>
      </c>
    </row>
    <row r="30" spans="1:3" x14ac:dyDescent="0.2">
      <c r="A30" t="s">
        <v>437</v>
      </c>
      <c r="B30">
        <v>33.17</v>
      </c>
      <c r="C30" t="str">
        <f>VLOOKUP(A30,symbols!$D:$J,7,0)</f>
        <v>&amp;#xe3f;</v>
      </c>
    </row>
    <row r="31" spans="1:3" x14ac:dyDescent="0.2">
      <c r="A31" t="s">
        <v>411</v>
      </c>
      <c r="B31">
        <v>12.935</v>
      </c>
      <c r="C31" t="str">
        <f>VLOOKUP(A31,symbols!$D:$J,7,0)</f>
        <v>&amp;#x52;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symbols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2017-09-01T23:06:43Z</dcterms:created>
  <dcterms:modified xsi:type="dcterms:W3CDTF">2017-09-01T23:32:57Z</dcterms:modified>
</cp:coreProperties>
</file>