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BLIZZARD\Downloads\"/>
    </mc:Choice>
  </mc:AlternateContent>
  <xr:revisionPtr revIDLastSave="0" documentId="13_ncr:1_{3872611D-03E7-4BD2-A6F8-D0CC7CF949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Ризики" sheetId="1" r:id="rId1"/>
    <sheet name="Люд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1" l="1"/>
  <c r="F19" i="1"/>
  <c r="F13" i="1"/>
  <c r="F12" i="1"/>
  <c r="F8" i="1"/>
  <c r="F3" i="1"/>
  <c r="F7" i="1"/>
  <c r="F18" i="1"/>
  <c r="F6" i="1"/>
  <c r="F16" i="1"/>
  <c r="F5" i="1"/>
  <c r="F11" i="1"/>
  <c r="F20" i="1"/>
  <c r="F21" i="1"/>
  <c r="F9" i="1"/>
  <c r="F15" i="1"/>
  <c r="F4" i="1"/>
  <c r="F17" i="1"/>
  <c r="F2" i="1"/>
  <c r="F10" i="1"/>
</calcChain>
</file>

<file path=xl/sharedStrings.xml><?xml version="1.0" encoding="utf-8"?>
<sst xmlns="http://schemas.openxmlformats.org/spreadsheetml/2006/main" count="142" uniqueCount="122">
  <si>
    <t>#</t>
  </si>
  <si>
    <t>Умова</t>
  </si>
  <si>
    <t>Наслідки</t>
  </si>
  <si>
    <t>Ймовірність
(0-1)</t>
  </si>
  <si>
    <t>Загроза
(1-5)</t>
  </si>
  <si>
    <t>Очікуваний вплив</t>
  </si>
  <si>
    <t>Попередження</t>
  </si>
  <si>
    <t>Реагування</t>
  </si>
  <si>
    <t>Тригер</t>
  </si>
  <si>
    <t>Відповідальний</t>
  </si>
  <si>
    <t>УВАГА! 
Перш ніж заповнювати цю таблицю замініть прізвища на листі "Люди" аби мати змогу обирати їх у графі "Відповідальний"!</t>
  </si>
  <si>
    <t> Марущак Д.В.</t>
  </si>
  <si>
    <t> Пономаренко Р.О.</t>
  </si>
  <si>
    <t> Попович І.І.</t>
  </si>
  <si>
    <t> Поташкіна А.Є.</t>
  </si>
  <si>
    <t> Семенко І.В.</t>
  </si>
  <si>
    <t> Соколов А.А.</t>
  </si>
  <si>
    <t> Степаненко М.А.</t>
  </si>
  <si>
    <t> Столярчук С.А.</t>
  </si>
  <si>
    <t> Тесленко П.П.</t>
  </si>
  <si>
    <t> Ткачик Т.Я.</t>
  </si>
  <si>
    <t> Триль О.М.</t>
  </si>
  <si>
    <t>Не додано всіх
учасників команди та керівника як колабораторів у GitHub-репозиторій</t>
  </si>
  <si>
    <t>Частина команди
не матиме доступу до репозиторію, не зможе робити коміти та відстежувати зміни</t>
  </si>
  <si>
    <t>Додати відсутніх колабораторів,
повідомити команду про зміну налаштувань</t>
  </si>
  <si>
    <t>Перевірити налаштування
доступу одразу після створення репозиторію. Додати всіх учасників та керівника до Collaborators.</t>
  </si>
  <si>
    <t>Хтось із команди скаржиться,
що не може комітити або переглядати репозиторій</t>
  </si>
  <si>
    <t>Відсутність навичок
роботи з Git/GitHub у когось із учасників</t>
  </si>
  <si>
    <t>Неправильні дії
(наприклад, перезапис історії, випадкове видалення гілки), що призведе до втрати часу або даних</t>
  </si>
  <si>
    <t>Провести короткий
тренінг/ознайомлення з основами Git. Використовувати документацію та офіційні туторіали GitHub.</t>
  </si>
  <si>
    <t>Відновити видалені
гілки/коміти через історію Git, провести додаткові консультації з Git</t>
  </si>
  <si>
    <t>Поява конфліктів
або відсутність важливих файлів у репозиторії</t>
  </si>
  <si>
    <t>Неправильна
структура репозиторію або безлад у файлах</t>
  </si>
  <si>
    <t>Важко знайти
потрібні матеріали, втрачається логіка проєкту, зростає плутанина</t>
  </si>
  <si>
    <t>Реорганізувати репозиторій,
перемістити файли в потрібні каталоги, оновити README</t>
  </si>
  <si>
    <t>Учасники
скаржаться, що не можуть знайти потрібні файли, або є дублікати</t>
  </si>
  <si>
    <t>Дотримуватися
структури каталогів (папок), дотримуватися назв ієрархії</t>
  </si>
  <si>
    <t>Невчасне виконання
завдань кожним з учасників</t>
  </si>
  <si>
    <t>Зрив
загального дедлайну, накопичення завдань, погіршення атмосфери в команді</t>
  </si>
  <si>
    <t>Складайте план-графік,
робіть регулярні короткі зустрічі, відстежуйте статус завдань</t>
  </si>
  <si>
    <t>Перерозподілити завдання
між учасниками, встановити чіткі проміжні дедлайни</t>
  </si>
  <si>
    <t>Відсутність комітів від деяких учасників</t>
  </si>
  <si>
    <t>Збої або помилки у
Visual Studio Code (VS Code)</t>
  </si>
  <si>
    <t>Ускладнення
в редагуванні коду, втрата незбережених змін, зупинка роботи</t>
  </si>
  <si>
    <t>Регулярно оновлювати VS Code,
робити часті коміти, щоб не втратити робочі зміни, використовувати автозбереження</t>
  </si>
  <si>
    <t>Перезапустити
VS Code, оновити або переінсталювати розширення, скористатися іншим редактором/IDE</t>
  </si>
  <si>
    <t>Раптове «зависання» VS Code,
критична помилка плагінів, втрата роботи при збої</t>
  </si>
  <si>
    <t>Відсутність резервних
копій (backup) важливих документів або кодів</t>
  </si>
  <si>
    <t>Втрата файлів
у разі видалення/пошкодження репозиторію, неможливість швидко відновити робочий стан</t>
  </si>
  <si>
    <t>Зберігати копії
важливих документів (наприклад, на локальному диску чи в іншому хмарному сховищі), регулярно робити push у GitHub</t>
  </si>
  <si>
    <t>Використати локальні
копії, звернутися до учасників, у яких залишилася актуальна версія</t>
  </si>
  <si>
    <t>Репозиторій випадково
видалили чи пошкодили, а відкотитися неможливо</t>
  </si>
  <si>
    <t>Перевищення лімітів
GitHub (на розмір файлів, кількість запитів тощо)</t>
  </si>
  <si>
    <t>Неможливість завантажити
великі файли або робити push, обмеження функціоналу GitHub</t>
  </si>
  <si>
    <t>Повідомлення від GitHub
про перевищення ліміту, помилка під час пушу</t>
  </si>
  <si>
    <t>Використовувати
GitHub desktop для великих файлів, стежити за розміром репозиторію, не зберігати зайві бінаpні файли</t>
  </si>
  <si>
    <t>Перемістити файли
в інше сховище (наприклад, Google Drive)</t>
  </si>
  <si>
    <t>Виявляється, що репозиторій
доступний/недоступний тим, кому це не потрібно/потрібно</t>
  </si>
  <si>
    <t>Неправильне налаштування
доступу в репозиторії (public)</t>
  </si>
  <si>
    <t>Ускладнення доступу для потрібних осіб</t>
  </si>
  <si>
    <t>Перевірити налаштування
доступу перед початком роботи та надати доступ учасникам</t>
  </si>
  <si>
    <t>Змінити статус репозиторію
(public) або відкликати зайвих колабораторів</t>
  </si>
  <si>
    <t>Збої інтернет-з’єднання
або електропостачання</t>
  </si>
  <si>
    <t>Невчасний
push/pull, втрата незбережених змін, неможливість комунікації з командою</t>
  </si>
  <si>
    <t>Дочекатися
відновлення з’єднання, при можливості використовувати мобільний інтернет</t>
  </si>
  <si>
    <t>Учасники не
можуть синхронізувати зміни, відсутні відповіді у чаті</t>
  </si>
  <si>
    <t>Мати резервне джерело інтернету (мобільний хотспот), зберігати роботу офлайн</t>
  </si>
  <si>
    <t>Відсутність чіткої комунікації
між членами команди</t>
  </si>
  <si>
    <t>Подвійна
робота над одними й тими ж завданнями, непорозуміння, конфлікти, хаотичні зміни у коді</t>
  </si>
  <si>
    <t>Скликати термінову
нараду для уточнення ролей і завдань, призначити відповідальних за кожний модуль</t>
  </si>
  <si>
    <t>Одночасні зміни
одного файлу різними людьми, дублювання функціоналу</t>
  </si>
  <si>
    <t>Регулярні зустрічі
(онлайн/офлайн), чіткий розподіл завдань</t>
  </si>
  <si>
    <t xml:space="preserve">	Пошкодження
файлів або конфігураційних даних (наприклад, .gitignore)</t>
  </si>
  <si>
    <t>Репозиторій містить
зайві файли, або навпаки, потрібні файли не відслідковуються, хаос у версіях</t>
  </si>
  <si>
    <t>Відкотити зміни у файлі .gitignore,
відновити вилучені налаштування, очистити репозиторій (git rm --cached тощо)</t>
  </si>
  <si>
    <t>З’являються зайві
тимчасові/згенеровані файли, або зникають потрібні файли з репозиторію</t>
  </si>
  <si>
    <t>Регулярно перевіряти .gitignore,
слідкувати за тим, що додається у репозиторій</t>
  </si>
  <si>
    <t>Некоректна робота
з гілками (branching) – хаотичне створення та видалення гілок</t>
  </si>
  <si>
    <t>Труднощі у
відстеженні функціоналу, складно зрозуміти, яка гілка актуальна, конфлікти під час злиття</t>
  </si>
  <si>
    <t>Здійснити рефакторинг
структури гілок, об’єднати дублікати, закрити зайві гілки, провести ретроспективу</t>
  </si>
  <si>
    <t>У репозиторії
багато гілок із подібними назвами або незрозумілою історією</t>
  </si>
  <si>
    <t>Запровадити модель гілок, чітко описати правила створення/закриття гілок</t>
  </si>
  <si>
    <t>Віруси або шкідливе
ПЗ на локальній машині когось із учасників</t>
  </si>
  <si>
    <t>Можливе пошкодження
файлів, компрометація облікових даних GitHub, поширення шкідливого коду в репозиторії</t>
  </si>
  <si>
    <t>Використовувати
антивірусні програми, не відкривати підозрілі файли, регулярно оновлювати ОС та інструменти</t>
  </si>
  <si>
    <t>Видалити
шкідливі файли, змінити паролі/SSH-ключі, повідомити команду, перевірити весь репозиторій</t>
  </si>
  <si>
    <t>З’являються
підозрілі файли у репозиторії, підвищена активність облікового запису, антивірусні сповіщення</t>
  </si>
  <si>
    <t>Неправильна розстановка пріоритетів
під час роботи над завданнями</t>
  </si>
  <si>
    <t>Важливі
завдання залишаються наостанок, а другорядні виконуються в першу чергу, що шкодить дедлайнам</t>
  </si>
  <si>
    <t>Відставання
від графіка, поява «вузьких місць» у проєкті</t>
  </si>
  <si>
    <t>Узгоджувати список завдань із керівником та командою</t>
  </si>
  <si>
    <t>Перерозподілити
задачі з урахуванням пріоритету, додати щоденні синхронізації</t>
  </si>
  <si>
    <t>Відсутність
тестових сценаріїв</t>
  </si>
  <si>
    <t>Зростає ризик
появи прихованих помилок, складно відстежити, де саме в коді з’явилася регресія</t>
  </si>
  <si>
    <t>Після чергового
оновлення раптово перестають працювати раніше реалізовані функції</t>
  </si>
  <si>
    <t>Запровадити
базові unit-тести</t>
  </si>
  <si>
    <t>Терміново
написати ключові тести, провести ручну перевірку основних сценаріїв, залучити Test або виділити час команди на тестування</t>
  </si>
  <si>
    <t>Неправильна оцінка
складності завдань</t>
  </si>
  <si>
    <t>Провести
ревізію оцінок, переглянути спринти, узгодити реалістичні терміни з усіма учасниками</t>
  </si>
  <si>
    <t>План-графік
виявляється нереалістичним або команда простоює через завдання «надмірно оцінені», або не встигає через занадто складні «недооцінені»</t>
  </si>
  <si>
    <t>Використовувати
методики оцінки</t>
  </si>
  <si>
    <t>Відхилення
від плану, стає занадто великим, багато задач «зависають»</t>
  </si>
  <si>
    <t>Невідповідність стилю коду
(відсутність єдиного code style або linter)</t>
  </si>
  <si>
    <t>Встановити загальний
linter (ESLint, Prettier, StyleCop тощо), додати конфігураційні файли до репозиторію, провести короткий воркшоп з оформлення коду</t>
  </si>
  <si>
    <t>Ввести автозастосування
стилю (pre-commit hook), виправити наявний код під єдині правила</t>
  </si>
  <si>
    <t>Код нечитабельний, що ускладнює читання та рев’ю, зростає кількість конфліктів під час злиття</t>
  </si>
  <si>
    <t>Під час код-рев’ю
виникають зауваження щодо форматування, складно читати код</t>
  </si>
  <si>
    <t>Непродумане використання
GitHub Projects (канбан-дошки, задачі)</t>
  </si>
  <si>
    <t>Завдання
розподіляються хаотично, складно відслідкувати прогрес, відсутні візуальні індикатори стану роботи</t>
  </si>
  <si>
    <t>Визначити структуру
дошки (To Do, In Progress, Done), призначати завдання конкретним людям, оновлювати статуси регулярно</t>
  </si>
  <si>
    <t>Розподілити
поточні завдання на відповідні стовпці, провести ревізію «завислих» карток</t>
  </si>
  <si>
    <t>На дошці немає
жодного актуального відображення, коментарі до задач не оновлюються</t>
  </si>
  <si>
    <t>Недотримання ліцензій
на використані бібліотеки та пакети</t>
  </si>
  <si>
    <t>Порушення
авторських прав, можливі юридичні наслідки, конфлікти з відкритими ліцензіями</t>
  </si>
  <si>
    <t>Видалити або
замінити бібліотеки, що порушують ліцензійні умови, внести відповідні зміни до ліцензії вашого проєкту</t>
  </si>
  <si>
    <t>Надходять претензії
від правовласників, GitHub або інші сервіси блокують репозиторій через порушення ліцензії</t>
  </si>
  <si>
    <t>Вивчити умови ліцензій, звернутися за консультацією до юридичних відділів (якщо потрібно)</t>
  </si>
  <si>
    <t xml:space="preserve">	Застаріла
або невідповідна документація до інструментів</t>
  </si>
  <si>
    <t>Ризик неправильного
використання програмних засобів, помилки через невідповідну інформацію</t>
  </si>
  <si>
    <t>Регулярно оновлювати документацію,
включати посилання на офіційні ресурси</t>
  </si>
  <si>
    <t>Оновити
внутрішню документацію, провести тренінги для команди</t>
  </si>
  <si>
    <t>Скарги
учасників на невідповідність документації або часті помилки в роботі інструментів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</si>
</sst>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i/>
      <sz val="12"/>
      <color rgb="FF000000"/>
      <name val="Arial"/>
      <family val="2"/>
      <scheme val="minor"/>
    </font>
    <font>
      <sz val="10"/>
      <color rgb="FF000000"/>
      <name val="Arial"/>
      <family val="2"/>
      <charset val="204"/>
      <scheme val="minor"/>
    </font>
    <font>
      <sz val="14"/>
      <name val="Times New Roman"/>
      <family val="1"/>
      <charset val="204"/>
    </font>
    <font>
      <sz val="10"/>
      <color theme="1"/>
      <name val="Arial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 inden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5"/>
  <sheetViews>
    <sheetView tabSelected="1" workbookViewId="0">
      <selection activeCell="K20" sqref="K20"/>
    </sheetView>
  </sheetViews>
  <sheetFormatPr defaultColWidth="12.5546875" defaultRowHeight="15.75" customHeight="1" x14ac:dyDescent="0.25"/>
  <cols>
    <col min="1" max="1" width="7.44140625" customWidth="1"/>
    <col min="2" max="2" width="17.5546875" customWidth="1"/>
    <col min="3" max="3" width="18.88671875" customWidth="1"/>
    <col min="4" max="4" width="11.5546875" customWidth="1"/>
    <col min="5" max="5" width="11.44140625" customWidth="1"/>
    <col min="6" max="6" width="13.44140625" customWidth="1"/>
    <col min="7" max="7" width="21.33203125" customWidth="1"/>
    <col min="8" max="8" width="18.33203125" customWidth="1"/>
    <col min="9" max="9" width="16.44140625" customWidth="1"/>
    <col min="10" max="10" width="18.88671875" customWidth="1"/>
  </cols>
  <sheetData>
    <row r="1" spans="1:10" ht="42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05.6" x14ac:dyDescent="0.25">
      <c r="A2" s="3">
        <v>2</v>
      </c>
      <c r="B2" s="5" t="s">
        <v>27</v>
      </c>
      <c r="C2" s="5" t="s">
        <v>28</v>
      </c>
      <c r="D2" s="6">
        <v>0.4</v>
      </c>
      <c r="E2" s="6">
        <v>4</v>
      </c>
      <c r="F2" s="11">
        <f>D2*E2</f>
        <v>1.6</v>
      </c>
      <c r="G2" s="5" t="s">
        <v>29</v>
      </c>
      <c r="H2" s="5" t="s">
        <v>30</v>
      </c>
      <c r="I2" s="5" t="s">
        <v>31</v>
      </c>
      <c r="J2" s="6" t="s">
        <v>18</v>
      </c>
    </row>
    <row r="3" spans="1:10" ht="118.8" x14ac:dyDescent="0.25">
      <c r="A3" s="6">
        <v>15</v>
      </c>
      <c r="B3" s="5" t="s">
        <v>92</v>
      </c>
      <c r="C3" s="5" t="s">
        <v>93</v>
      </c>
      <c r="D3" s="6">
        <v>0.4</v>
      </c>
      <c r="E3" s="6">
        <v>4</v>
      </c>
      <c r="F3" s="11">
        <f>D3*E3</f>
        <v>1.6</v>
      </c>
      <c r="G3" s="5" t="s">
        <v>95</v>
      </c>
      <c r="H3" s="5" t="s">
        <v>96</v>
      </c>
      <c r="I3" s="5" t="s">
        <v>94</v>
      </c>
      <c r="J3" s="6" t="s">
        <v>16</v>
      </c>
    </row>
    <row r="4" spans="1:10" ht="105.6" x14ac:dyDescent="0.25">
      <c r="A4" s="3">
        <v>4</v>
      </c>
      <c r="B4" s="5" t="s">
        <v>37</v>
      </c>
      <c r="C4" s="5" t="s">
        <v>38</v>
      </c>
      <c r="D4" s="6">
        <v>0.4</v>
      </c>
      <c r="E4" s="6">
        <v>3</v>
      </c>
      <c r="F4" s="11">
        <f>D4*E4</f>
        <v>1.2000000000000002</v>
      </c>
      <c r="G4" s="5" t="s">
        <v>39</v>
      </c>
      <c r="H4" s="5" t="s">
        <v>40</v>
      </c>
      <c r="I4" s="5" t="s">
        <v>41</v>
      </c>
      <c r="J4" s="6" t="s">
        <v>18</v>
      </c>
    </row>
    <row r="5" spans="1:10" ht="92.4" x14ac:dyDescent="0.25">
      <c r="A5" s="6">
        <v>10</v>
      </c>
      <c r="B5" s="5" t="s">
        <v>67</v>
      </c>
      <c r="C5" s="5" t="s">
        <v>68</v>
      </c>
      <c r="D5" s="6">
        <v>0.4</v>
      </c>
      <c r="E5" s="6">
        <v>3</v>
      </c>
      <c r="F5" s="11">
        <f>D5*E5</f>
        <v>1.2000000000000002</v>
      </c>
      <c r="G5" s="5" t="s">
        <v>71</v>
      </c>
      <c r="H5" s="5" t="s">
        <v>69</v>
      </c>
      <c r="I5" s="5" t="s">
        <v>70</v>
      </c>
      <c r="J5" s="6" t="s">
        <v>17</v>
      </c>
    </row>
    <row r="6" spans="1:10" ht="105.6" x14ac:dyDescent="0.25">
      <c r="A6" s="6">
        <v>12</v>
      </c>
      <c r="B6" s="5" t="s">
        <v>77</v>
      </c>
      <c r="C6" s="5" t="s">
        <v>78</v>
      </c>
      <c r="D6" s="6">
        <v>0.4</v>
      </c>
      <c r="E6" s="6">
        <v>3</v>
      </c>
      <c r="F6" s="11">
        <f>D6*E6</f>
        <v>1.2000000000000002</v>
      </c>
      <c r="G6" s="5" t="s">
        <v>81</v>
      </c>
      <c r="H6" s="5" t="s">
        <v>79</v>
      </c>
      <c r="I6" s="5" t="s">
        <v>80</v>
      </c>
      <c r="J6" s="6" t="s">
        <v>21</v>
      </c>
    </row>
    <row r="7" spans="1:10" ht="105.6" x14ac:dyDescent="0.25">
      <c r="A7" s="6">
        <v>14</v>
      </c>
      <c r="B7" s="5" t="s">
        <v>87</v>
      </c>
      <c r="C7" s="10" t="s">
        <v>88</v>
      </c>
      <c r="D7" s="6">
        <v>0.4</v>
      </c>
      <c r="E7" s="6">
        <v>3</v>
      </c>
      <c r="F7" s="6">
        <f>D7*E7</f>
        <v>1.2000000000000002</v>
      </c>
      <c r="G7" s="5" t="s">
        <v>90</v>
      </c>
      <c r="H7" s="5" t="s">
        <v>91</v>
      </c>
      <c r="I7" s="5" t="s">
        <v>89</v>
      </c>
      <c r="J7" s="6" t="s">
        <v>11</v>
      </c>
    </row>
    <row r="8" spans="1:10" ht="132" x14ac:dyDescent="0.25">
      <c r="A8" s="6">
        <v>16</v>
      </c>
      <c r="B8" s="5" t="s">
        <v>97</v>
      </c>
      <c r="C8" s="5" t="s">
        <v>99</v>
      </c>
      <c r="D8" s="6">
        <v>0.4</v>
      </c>
      <c r="E8" s="6">
        <v>3</v>
      </c>
      <c r="F8" s="6">
        <f>D8*E8</f>
        <v>1.2000000000000002</v>
      </c>
      <c r="G8" s="5" t="s">
        <v>100</v>
      </c>
      <c r="H8" s="5" t="s">
        <v>98</v>
      </c>
      <c r="I8" s="5" t="s">
        <v>101</v>
      </c>
      <c r="J8" s="6" t="s">
        <v>15</v>
      </c>
    </row>
    <row r="9" spans="1:10" ht="92.4" x14ac:dyDescent="0.25">
      <c r="A9" s="6">
        <v>6</v>
      </c>
      <c r="B9" s="5" t="s">
        <v>47</v>
      </c>
      <c r="C9" s="8" t="s">
        <v>48</v>
      </c>
      <c r="D9" s="6">
        <v>0.2</v>
      </c>
      <c r="E9" s="6">
        <v>5</v>
      </c>
      <c r="F9" s="6">
        <f>D9*E9</f>
        <v>1</v>
      </c>
      <c r="G9" s="5" t="s">
        <v>49</v>
      </c>
      <c r="H9" s="5" t="s">
        <v>50</v>
      </c>
      <c r="I9" s="5" t="s">
        <v>51</v>
      </c>
      <c r="J9" s="6" t="s">
        <v>12</v>
      </c>
    </row>
    <row r="10" spans="1:10" ht="105.6" x14ac:dyDescent="0.25">
      <c r="A10" s="6">
        <v>1</v>
      </c>
      <c r="B10" s="5" t="s">
        <v>22</v>
      </c>
      <c r="C10" s="5" t="s">
        <v>23</v>
      </c>
      <c r="D10" s="4">
        <v>0.3</v>
      </c>
      <c r="E10" s="6">
        <v>3</v>
      </c>
      <c r="F10" s="6">
        <f>D10*E10</f>
        <v>0.89999999999999991</v>
      </c>
      <c r="G10" s="5" t="s">
        <v>25</v>
      </c>
      <c r="H10" s="5" t="s">
        <v>24</v>
      </c>
      <c r="I10" s="5" t="s">
        <v>26</v>
      </c>
      <c r="J10" s="6" t="s">
        <v>19</v>
      </c>
    </row>
    <row r="11" spans="1:10" ht="79.2" x14ac:dyDescent="0.25">
      <c r="A11" s="6">
        <v>9</v>
      </c>
      <c r="B11" s="5" t="s">
        <v>62</v>
      </c>
      <c r="C11" s="5" t="s">
        <v>63</v>
      </c>
      <c r="D11" s="6">
        <v>0.3</v>
      </c>
      <c r="E11" s="6">
        <v>3</v>
      </c>
      <c r="F11" s="6">
        <f>D11*E11</f>
        <v>0.89999999999999991</v>
      </c>
      <c r="G11" s="5" t="s">
        <v>66</v>
      </c>
      <c r="H11" s="5" t="s">
        <v>64</v>
      </c>
      <c r="I11" s="5" t="s">
        <v>65</v>
      </c>
      <c r="J11" s="6" t="s">
        <v>15</v>
      </c>
    </row>
    <row r="12" spans="1:10" ht="105.6" x14ac:dyDescent="0.25">
      <c r="A12" s="6">
        <v>17</v>
      </c>
      <c r="B12" s="5" t="s">
        <v>102</v>
      </c>
      <c r="C12" s="5" t="s">
        <v>105</v>
      </c>
      <c r="D12" s="6">
        <v>0.4</v>
      </c>
      <c r="E12" s="6">
        <v>2</v>
      </c>
      <c r="F12" s="6">
        <f>D12*E12</f>
        <v>0.8</v>
      </c>
      <c r="G12" s="5" t="s">
        <v>103</v>
      </c>
      <c r="H12" s="5" t="s">
        <v>104</v>
      </c>
      <c r="I12" s="5" t="s">
        <v>106</v>
      </c>
      <c r="J12" s="6" t="s">
        <v>19</v>
      </c>
    </row>
    <row r="13" spans="1:10" ht="92.4" x14ac:dyDescent="0.25">
      <c r="A13" s="6">
        <v>18</v>
      </c>
      <c r="B13" s="5" t="s">
        <v>107</v>
      </c>
      <c r="C13" s="5" t="s">
        <v>108</v>
      </c>
      <c r="D13" s="6">
        <v>0.4</v>
      </c>
      <c r="E13" s="6">
        <v>2</v>
      </c>
      <c r="F13" s="6">
        <f>D13*E13</f>
        <v>0.8</v>
      </c>
      <c r="G13" s="5" t="s">
        <v>109</v>
      </c>
      <c r="H13" s="5" t="s">
        <v>110</v>
      </c>
      <c r="I13" s="5" t="s">
        <v>111</v>
      </c>
      <c r="J13" s="6" t="s">
        <v>19</v>
      </c>
    </row>
    <row r="14" spans="1:10" ht="92.4" x14ac:dyDescent="0.25">
      <c r="A14" s="6">
        <v>20</v>
      </c>
      <c r="B14" s="5" t="s">
        <v>117</v>
      </c>
      <c r="C14" s="5" t="s">
        <v>118</v>
      </c>
      <c r="D14" s="6">
        <v>0.4</v>
      </c>
      <c r="E14" s="6">
        <v>2</v>
      </c>
      <c r="F14" s="6">
        <f>D14*E14</f>
        <v>0.8</v>
      </c>
      <c r="G14" s="5" t="s">
        <v>119</v>
      </c>
      <c r="H14" s="5" t="s">
        <v>120</v>
      </c>
      <c r="I14" s="5" t="s">
        <v>121</v>
      </c>
      <c r="J14" s="6" t="s">
        <v>16</v>
      </c>
    </row>
    <row r="15" spans="1:10" ht="105.6" x14ac:dyDescent="0.25">
      <c r="A15" s="6">
        <v>5</v>
      </c>
      <c r="B15" s="5" t="s">
        <v>42</v>
      </c>
      <c r="C15" s="5" t="s">
        <v>43</v>
      </c>
      <c r="D15" s="6">
        <v>0.2</v>
      </c>
      <c r="E15" s="6">
        <v>3</v>
      </c>
      <c r="F15" s="6">
        <f>D15*E15</f>
        <v>0.60000000000000009</v>
      </c>
      <c r="G15" s="5" t="s">
        <v>44</v>
      </c>
      <c r="H15" s="5" t="s">
        <v>45</v>
      </c>
      <c r="I15" s="5" t="s">
        <v>46</v>
      </c>
      <c r="J15" s="6" t="s">
        <v>19</v>
      </c>
    </row>
    <row r="16" spans="1:10" ht="92.4" x14ac:dyDescent="0.25">
      <c r="A16" s="6">
        <v>11</v>
      </c>
      <c r="B16" s="5" t="s">
        <v>72</v>
      </c>
      <c r="C16" s="5" t="s">
        <v>73</v>
      </c>
      <c r="D16" s="6">
        <v>0.2</v>
      </c>
      <c r="E16" s="6">
        <v>3</v>
      </c>
      <c r="F16" s="6">
        <f>D16*E16</f>
        <v>0.60000000000000009</v>
      </c>
      <c r="G16" s="5" t="s">
        <v>76</v>
      </c>
      <c r="H16" s="5" t="s">
        <v>74</v>
      </c>
      <c r="I16" s="5" t="s">
        <v>75</v>
      </c>
      <c r="J16" s="6" t="s">
        <v>20</v>
      </c>
    </row>
    <row r="17" spans="1:10" ht="66" x14ac:dyDescent="0.25">
      <c r="A17" s="3">
        <v>3</v>
      </c>
      <c r="B17" s="9" t="s">
        <v>32</v>
      </c>
      <c r="C17" s="9" t="s">
        <v>33</v>
      </c>
      <c r="D17" s="6">
        <v>0.3</v>
      </c>
      <c r="E17" s="6">
        <v>2</v>
      </c>
      <c r="F17" s="6">
        <f>D17*E17</f>
        <v>0.6</v>
      </c>
      <c r="G17" s="5" t="s">
        <v>36</v>
      </c>
      <c r="H17" s="5" t="s">
        <v>34</v>
      </c>
      <c r="I17" s="5" t="s">
        <v>35</v>
      </c>
      <c r="J17" s="6" t="s">
        <v>11</v>
      </c>
    </row>
    <row r="18" spans="1:10" ht="118.8" x14ac:dyDescent="0.25">
      <c r="A18" s="6">
        <v>13</v>
      </c>
      <c r="B18" s="5" t="s">
        <v>82</v>
      </c>
      <c r="C18" s="5" t="s">
        <v>83</v>
      </c>
      <c r="D18" s="6">
        <v>0.1</v>
      </c>
      <c r="E18" s="6">
        <v>5</v>
      </c>
      <c r="F18" s="6">
        <f>D18*E18</f>
        <v>0.5</v>
      </c>
      <c r="G18" s="5" t="s">
        <v>84</v>
      </c>
      <c r="H18" s="5" t="s">
        <v>85</v>
      </c>
      <c r="I18" s="5" t="s">
        <v>86</v>
      </c>
      <c r="J18" s="6" t="s">
        <v>21</v>
      </c>
    </row>
    <row r="19" spans="1:10" ht="118.8" x14ac:dyDescent="0.25">
      <c r="A19" s="6">
        <v>19</v>
      </c>
      <c r="B19" s="5" t="s">
        <v>112</v>
      </c>
      <c r="C19" s="5" t="s">
        <v>113</v>
      </c>
      <c r="D19" s="6">
        <v>0.1</v>
      </c>
      <c r="E19" s="6">
        <v>5</v>
      </c>
      <c r="F19" s="6">
        <f>D19*E19</f>
        <v>0.5</v>
      </c>
      <c r="G19" s="5" t="s">
        <v>116</v>
      </c>
      <c r="H19" s="5" t="s">
        <v>114</v>
      </c>
      <c r="I19" s="5" t="s">
        <v>115</v>
      </c>
      <c r="J19" s="6" t="s">
        <v>17</v>
      </c>
    </row>
    <row r="20" spans="1:10" ht="79.2" x14ac:dyDescent="0.25">
      <c r="A20" s="6">
        <v>8</v>
      </c>
      <c r="B20" s="5" t="s">
        <v>58</v>
      </c>
      <c r="C20" s="5" t="s">
        <v>59</v>
      </c>
      <c r="D20" s="6">
        <v>0.1</v>
      </c>
      <c r="E20" s="6">
        <v>4</v>
      </c>
      <c r="F20" s="6">
        <f>D20*E20</f>
        <v>0.4</v>
      </c>
      <c r="G20" s="5" t="s">
        <v>60</v>
      </c>
      <c r="H20" s="5" t="s">
        <v>61</v>
      </c>
      <c r="I20" s="5" t="s">
        <v>57</v>
      </c>
      <c r="J20" s="6" t="s">
        <v>14</v>
      </c>
    </row>
    <row r="21" spans="1:10" ht="92.4" x14ac:dyDescent="0.25">
      <c r="A21" s="6">
        <v>7</v>
      </c>
      <c r="B21" s="5" t="s">
        <v>52</v>
      </c>
      <c r="C21" s="5" t="s">
        <v>53</v>
      </c>
      <c r="D21" s="6">
        <v>0.1</v>
      </c>
      <c r="E21" s="6">
        <v>2</v>
      </c>
      <c r="F21" s="6">
        <f>D21*E21</f>
        <v>0.2</v>
      </c>
      <c r="G21" s="5" t="s">
        <v>55</v>
      </c>
      <c r="H21" s="5" t="s">
        <v>56</v>
      </c>
      <c r="I21" s="5" t="s">
        <v>54</v>
      </c>
      <c r="J21" s="6" t="s">
        <v>13</v>
      </c>
    </row>
    <row r="25" spans="1:10" ht="15.75" customHeight="1" x14ac:dyDescent="0.3">
      <c r="A25" s="1" t="s">
        <v>10</v>
      </c>
    </row>
  </sheetData>
  <sortState xmlns:xlrd2="http://schemas.microsoft.com/office/spreadsheetml/2017/richdata2" ref="A2:J26">
    <sortCondition descending="1" ref="F1:F26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1339" yWindow="543" count="2">
        <x14:dataValidation type="list" allowBlank="1" showInputMessage="1" prompt="Оберіть зі спику члена команди" xr:uid="{00000000-0002-0000-0000-000000000000}">
          <x14:formula1>
            <xm:f>Люди!$A$1:$A$11</xm:f>
          </x14:formula1>
          <xm:sqref>J3:J21</xm:sqref>
        </x14:dataValidation>
        <x14:dataValidation type="list" allowBlank="1" showInputMessage="1" prompt="Оберіть зі спику члена команди" xr:uid="{31149EF2-196A-4B57-B9F6-DBEF8C3E0E0E}">
          <x14:formula1>
            <xm:f>Люди!$A$1:$A$11</xm:f>
          </x14:formula1>
          <xm:sqref>J2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Аркуш1">
    <outlinePr summaryBelow="0" summaryRight="0"/>
  </sheetPr>
  <dimension ref="A1:A11"/>
  <sheetViews>
    <sheetView workbookViewId="0">
      <selection activeCell="D12" sqref="D12"/>
    </sheetView>
  </sheetViews>
  <sheetFormatPr defaultColWidth="12.5546875" defaultRowHeight="15.75" customHeight="1" x14ac:dyDescent="0.25"/>
  <cols>
    <col min="1" max="1" width="24.44140625" customWidth="1"/>
  </cols>
  <sheetData>
    <row r="1" spans="1:1" ht="15.75" customHeight="1" x14ac:dyDescent="0.25">
      <c r="A1" s="7" t="s">
        <v>11</v>
      </c>
    </row>
    <row r="2" spans="1:1" ht="15.75" customHeight="1" x14ac:dyDescent="0.25">
      <c r="A2" s="7" t="s">
        <v>12</v>
      </c>
    </row>
    <row r="3" spans="1:1" ht="15.75" customHeight="1" x14ac:dyDescent="0.25">
      <c r="A3" s="7" t="s">
        <v>13</v>
      </c>
    </row>
    <row r="4" spans="1:1" ht="15.75" customHeight="1" x14ac:dyDescent="0.25">
      <c r="A4" s="7" t="s">
        <v>14</v>
      </c>
    </row>
    <row r="5" spans="1:1" ht="15.75" customHeight="1" x14ac:dyDescent="0.25">
      <c r="A5" s="7" t="s">
        <v>15</v>
      </c>
    </row>
    <row r="6" spans="1:1" ht="15.75" customHeight="1" x14ac:dyDescent="0.25">
      <c r="A6" s="7" t="s">
        <v>16</v>
      </c>
    </row>
    <row r="7" spans="1:1" ht="15.75" customHeight="1" x14ac:dyDescent="0.25">
      <c r="A7" s="7" t="s">
        <v>17</v>
      </c>
    </row>
    <row r="8" spans="1:1" ht="15.75" customHeight="1" x14ac:dyDescent="0.25">
      <c r="A8" s="7" t="s">
        <v>18</v>
      </c>
    </row>
    <row r="9" spans="1:1" ht="15.75" customHeight="1" x14ac:dyDescent="0.25">
      <c r="A9" s="7" t="s">
        <v>19</v>
      </c>
    </row>
    <row r="10" spans="1:1" ht="15.75" customHeight="1" x14ac:dyDescent="0.25">
      <c r="A10" s="7" t="s">
        <v>20</v>
      </c>
    </row>
    <row r="11" spans="1:1" ht="15.75" customHeight="1" x14ac:dyDescent="0.25">
      <c r="A11" s="7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Ризики</vt:lpstr>
      <vt:lpstr>Люди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BLIZZARD</cp:lastModifiedBy>
  <dcterms:modified xsi:type="dcterms:W3CDTF">2025-03-28T11:22:45Z</dcterms:modified>
</cp:coreProperties>
</file>