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haespejo/Downloads/"/>
    </mc:Choice>
  </mc:AlternateContent>
  <xr:revisionPtr revIDLastSave="0" documentId="13_ncr:1_{0384F0D0-04F9-B647-AA9A-D5A5C96DC4CD}" xr6:coauthVersionLast="47" xr6:coauthVersionMax="47" xr10:uidLastSave="{00000000-0000-0000-0000-000000000000}"/>
  <bookViews>
    <workbookView xWindow="540" yWindow="740" windowWidth="27640" windowHeight="15880" xr2:uid="{9D13D50D-EE9D-024E-B9C6-07640206A119}"/>
  </bookViews>
  <sheets>
    <sheet name="Trisha Espej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H8" i="1" s="1"/>
  <c r="H27" i="1"/>
  <c r="H26" i="1"/>
  <c r="H25" i="1"/>
  <c r="D27" i="1" l="1"/>
  <c r="D28" i="1"/>
  <c r="D29" i="1"/>
  <c r="D26" i="1"/>
  <c r="D11" i="1" l="1"/>
  <c r="D12" i="1" l="1"/>
  <c r="H10" i="1" s="1"/>
  <c r="H9" i="1"/>
</calcChain>
</file>

<file path=xl/sharedStrings.xml><?xml version="1.0" encoding="utf-8"?>
<sst xmlns="http://schemas.openxmlformats.org/spreadsheetml/2006/main" count="23" uniqueCount="23">
  <si>
    <t xml:space="preserve"> Question 1: An interest rate is quoted as 6% per annnum with semi-annual compounding,
what is the equivalent rate with (a) annual compounding, (b) monthly compounding and (c)
continous compounding?</t>
  </si>
  <si>
    <t>Compounding frequency</t>
  </si>
  <si>
    <t>semi-annual</t>
  </si>
  <si>
    <t>annual</t>
  </si>
  <si>
    <t>monthly</t>
  </si>
  <si>
    <t>continous</t>
  </si>
  <si>
    <t>Question 2: Suppose that the risk-free zero interest rate with continous compounding are as
follows. Calculate the forward interest rates for the second, third and fourth years</t>
  </si>
  <si>
    <t>Maturity (Years)</t>
  </si>
  <si>
    <t>Rate( % per annum)</t>
  </si>
  <si>
    <t>Rate (%)</t>
  </si>
  <si>
    <t xml:space="preserve">Frequency </t>
  </si>
  <si>
    <t>forward interest (%)</t>
  </si>
  <si>
    <t>fourth year:</t>
  </si>
  <si>
    <t xml:space="preserve">third year: </t>
  </si>
  <si>
    <t xml:space="preserve">second year: </t>
  </si>
  <si>
    <t xml:space="preserve">c) continuously: </t>
  </si>
  <si>
    <t xml:space="preserve">b)monthly:  </t>
  </si>
  <si>
    <t xml:space="preserve">a) annually : </t>
  </si>
  <si>
    <t>Answer:</t>
  </si>
  <si>
    <t>Forward interest rate:</t>
  </si>
  <si>
    <t xml:space="preserve">Trisha Espejo </t>
  </si>
  <si>
    <t>CSCI365</t>
  </si>
  <si>
    <t>Computer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</si>
</sst>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2"/>
      <color theme="1"/>
      <name val="Calibri"/>
      <family val="2"/>
      <scheme val="minor"/>
    </font>
    <font>
      <sz val="20"/>
      <color theme="1"/>
      <name val="Calibri (Body)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AEEBA-9C4F-2949-9F03-00D43B232C6A}">
  <dimension ref="B1:Q29"/>
  <sheetViews>
    <sheetView tabSelected="1" workbookViewId="0">
      <selection activeCell="B21" sqref="B21"/>
    </sheetView>
  </sheetViews>
  <sheetFormatPr baseColWidth="10" defaultRowHeight="16" x14ac:dyDescent="0.2"/>
  <cols>
    <col min="2" max="2" width="22.6640625" customWidth="1"/>
    <col min="3" max="3" width="18.83203125" customWidth="1"/>
    <col min="4" max="4" width="17.6640625" customWidth="1"/>
    <col min="7" max="7" width="19.1640625" customWidth="1"/>
  </cols>
  <sheetData>
    <row r="1" spans="2:17" x14ac:dyDescent="0.2">
      <c r="B1" t="s">
        <v>20</v>
      </c>
      <c r="D1" t="s">
        <v>21</v>
      </c>
      <c r="E1" t="s">
        <v>22</v>
      </c>
    </row>
    <row r="2" spans="2:17" x14ac:dyDescent="0.2">
      <c r="B2" s="10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2:17" x14ac:dyDescent="0.2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2:17" x14ac:dyDescent="0.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2:17" x14ac:dyDescent="0.2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2:17" x14ac:dyDescent="0.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 spans="2:17" x14ac:dyDescent="0.2">
      <c r="G7" s="14" t="s">
        <v>18</v>
      </c>
    </row>
    <row r="8" spans="2:17" ht="34" customHeight="1" x14ac:dyDescent="0.2">
      <c r="B8" s="2" t="s">
        <v>1</v>
      </c>
      <c r="C8" s="2" t="s">
        <v>10</v>
      </c>
      <c r="D8" s="2" t="s">
        <v>9</v>
      </c>
      <c r="G8" s="6" t="s">
        <v>17</v>
      </c>
      <c r="H8" s="9">
        <f>D10</f>
        <v>6.0899999999999954E-2</v>
      </c>
    </row>
    <row r="9" spans="2:17" ht="30" customHeight="1" x14ac:dyDescent="0.2">
      <c r="B9" s="2" t="s">
        <v>2</v>
      </c>
      <c r="C9" s="2">
        <v>2</v>
      </c>
      <c r="D9" s="12">
        <v>0.06</v>
      </c>
      <c r="G9" t="s">
        <v>16</v>
      </c>
      <c r="H9" s="9">
        <f>D11</f>
        <v>5.9263464374362584E-2</v>
      </c>
    </row>
    <row r="10" spans="2:17" ht="33" customHeight="1" x14ac:dyDescent="0.2">
      <c r="B10" s="2" t="s">
        <v>3</v>
      </c>
      <c r="C10" s="2">
        <v>1</v>
      </c>
      <c r="D10" s="12">
        <f xml:space="preserve"> (C10 * POWER(POWER(SUM((D9 / C9), 1), C9), 1/C10)) -(1*C10)</f>
        <v>6.0899999999999954E-2</v>
      </c>
      <c r="G10" s="7" t="s">
        <v>15</v>
      </c>
      <c r="H10" s="9">
        <f>D12</f>
        <v>5.911760448308688E-2</v>
      </c>
    </row>
    <row r="11" spans="2:17" ht="30" customHeight="1" x14ac:dyDescent="0.2">
      <c r="B11" s="2" t="s">
        <v>4</v>
      </c>
      <c r="C11" s="2">
        <v>12</v>
      </c>
      <c r="D11" s="12">
        <f xml:space="preserve"> (C11 * POWER(POWER(SUM((D10 / C10), 1), C10), 1/C11)) -(1*C11)</f>
        <v>5.9263464374362584E-2</v>
      </c>
    </row>
    <row r="12" spans="2:17" ht="36" customHeight="1" x14ac:dyDescent="0.2">
      <c r="B12" s="2" t="s">
        <v>5</v>
      </c>
      <c r="C12" s="1"/>
      <c r="D12" s="12">
        <f>LN(POWER(SUM((D11/C11),1),C11))</f>
        <v>5.911760448308688E-2</v>
      </c>
    </row>
    <row r="13" spans="2:17" x14ac:dyDescent="0.2">
      <c r="C13" s="3"/>
    </row>
    <row r="16" spans="2:17" x14ac:dyDescent="0.2">
      <c r="B16" s="10" t="s">
        <v>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2:17" x14ac:dyDescent="0.2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2:17" x14ac:dyDescent="0.2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2:17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spans="2:17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</row>
    <row r="22" spans="2:17" x14ac:dyDescent="0.2">
      <c r="B22" s="1"/>
      <c r="C22" s="1"/>
    </row>
    <row r="23" spans="2:17" x14ac:dyDescent="0.2">
      <c r="B23" s="1"/>
      <c r="C23" s="4"/>
    </row>
    <row r="24" spans="2:17" x14ac:dyDescent="0.2">
      <c r="B24" s="2" t="s">
        <v>7</v>
      </c>
      <c r="C24" s="2" t="s">
        <v>8</v>
      </c>
      <c r="D24" s="2" t="s">
        <v>11</v>
      </c>
      <c r="G24" s="13" t="s">
        <v>19</v>
      </c>
    </row>
    <row r="25" spans="2:17" x14ac:dyDescent="0.2">
      <c r="B25" s="2">
        <v>1</v>
      </c>
      <c r="C25" s="5">
        <v>2</v>
      </c>
      <c r="D25" s="5"/>
      <c r="G25" t="s">
        <v>14</v>
      </c>
      <c r="H25" s="8">
        <f>D26</f>
        <v>4</v>
      </c>
    </row>
    <row r="26" spans="2:17" x14ac:dyDescent="0.2">
      <c r="B26" s="2">
        <v>2</v>
      </c>
      <c r="C26" s="5">
        <v>3</v>
      </c>
      <c r="D26" s="5">
        <f xml:space="preserve"> (B26 * C26 - B25 * C25)/  (B26 - B25)</f>
        <v>4</v>
      </c>
      <c r="G26" t="s">
        <v>13</v>
      </c>
      <c r="H26" s="8">
        <f>D27</f>
        <v>4.8000000000000007</v>
      </c>
    </row>
    <row r="27" spans="2:17" x14ac:dyDescent="0.2">
      <c r="B27" s="2">
        <v>3</v>
      </c>
      <c r="C27" s="5">
        <v>3.6</v>
      </c>
      <c r="D27" s="5">
        <f t="shared" ref="D27:D29" si="0" xml:space="preserve"> (B27 * C27 - B26 * C26)/  (B27 - B26)</f>
        <v>4.8000000000000007</v>
      </c>
      <c r="G27" t="s">
        <v>12</v>
      </c>
      <c r="H27" s="8">
        <f>D28</f>
        <v>6</v>
      </c>
    </row>
    <row r="28" spans="2:17" x14ac:dyDescent="0.2">
      <c r="B28" s="2">
        <v>4</v>
      </c>
      <c r="C28" s="5">
        <v>4.2</v>
      </c>
      <c r="D28" s="5">
        <f t="shared" si="0"/>
        <v>6</v>
      </c>
    </row>
    <row r="29" spans="2:17" x14ac:dyDescent="0.2">
      <c r="B29" s="2">
        <v>5</v>
      </c>
      <c r="C29" s="5">
        <v>4.5</v>
      </c>
      <c r="D29" s="5">
        <f t="shared" si="0"/>
        <v>5.6999999999999993</v>
      </c>
    </row>
  </sheetData>
  <mergeCells count="2">
    <mergeCell ref="B2:Q6"/>
    <mergeCell ref="B16:Q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Trisha Espejo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2021-06-10T03:30:01Z</dcterms:created>
  <dcterms:modified xsi:type="dcterms:W3CDTF">2021-06-11T00:31:34Z</dcterms:modified>
</cp:coreProperties>
</file>