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E3F0B16C-FD77-43F4-8258-97A3BADA395F}" xr6:coauthVersionLast="45" xr6:coauthVersionMax="45" xr10:uidLastSave="{00000000-0000-0000-0000-000000000000}"/>
  <bookViews>
    <workbookView xWindow="36435" yWindow="1755" windowWidth="21600" windowHeight="11325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3" i="1"/>
  <c r="K24" i="1"/>
  <c r="L5" i="1"/>
  <c r="L6" i="1"/>
  <c r="L7" i="1"/>
  <c r="L8" i="1"/>
  <c r="L9" i="1"/>
  <c r="L10" i="1"/>
  <c r="L4" i="1"/>
  <c r="I4" i="1"/>
  <c r="L11" i="1"/>
  <c r="K25" i="1"/>
  <c r="F16" i="1"/>
  <c r="L12" i="1" l="1"/>
  <c r="K18" i="1"/>
  <c r="I5" i="1" l="1"/>
  <c r="F4" i="1"/>
  <c r="I6" i="1"/>
  <c r="I7" i="1"/>
  <c r="F6" i="1"/>
  <c r="F7" i="1"/>
  <c r="B12" i="1"/>
  <c r="A12" i="1" s="1"/>
  <c r="K19" i="1" l="1"/>
  <c r="F5" i="1"/>
  <c r="K20" i="1" l="1"/>
  <c r="F8" i="1"/>
  <c r="I8" i="1"/>
  <c r="C12" i="1"/>
  <c r="F10" i="1"/>
  <c r="I10" i="1"/>
  <c r="F11" i="1"/>
  <c r="I11" i="1"/>
  <c r="F9" i="1"/>
  <c r="I9" i="1"/>
  <c r="I12" i="1" l="1"/>
  <c r="M17" i="1" s="1"/>
  <c r="M18" i="1" l="1"/>
  <c r="M19" i="1"/>
  <c r="M20" i="1"/>
  <c r="F12" i="1"/>
  <c r="F21" i="1" l="1"/>
  <c r="F17" i="1"/>
  <c r="F18" i="1"/>
  <c r="F19" i="1"/>
  <c r="F20" i="1"/>
</calcChain>
</file>

<file path=xl/sharedStrings.xml><?xml version="1.0" encoding="utf-8"?>
<sst xmlns="http://schemas.openxmlformats.org/spreadsheetml/2006/main" count="37" uniqueCount="21">
  <si>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</si>
  <si>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</si>
  <si>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</si>
  <si>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</si>
  <si>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</si>
  <si>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</si>
  <si>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</si>
  <si>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</si>
  <si>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</si>
  <si>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</si>
  <si>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</si>
  <si>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</si>
  <si>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</si>
  <si>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</si>
  <si>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</si>
  <si>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</si>
  <si>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</si>
  <si>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EFF_TIMES</t>
  </si>
  <si>
    <t>Offshore FX</t>
  </si>
  <si>
    <t>Offshore FL</t>
  </si>
  <si>
    <t>PWS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</si>
</sst>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5"/>
  <sheetViews>
    <sheetView tabSelected="1" topLeftCell="C1" workbookViewId="0">
      <selection activeCell="M24" sqref="M23:M25"/>
    </sheetView>
  </sheetViews>
  <sheetFormatPr defaultRowHeight="14.4" x14ac:dyDescent="0.3"/>
  <cols>
    <col min="4" max="4" width="12.33203125" customWidth="1"/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  <c r="K3" s="4" t="s">
        <v>20</v>
      </c>
      <c r="L3" s="4" t="s">
        <v>12</v>
      </c>
    </row>
    <row r="4" spans="1:14" x14ac:dyDescent="0.3">
      <c r="A4" s="4" t="s">
        <v>0</v>
      </c>
      <c r="B4" s="1">
        <v>0.1</v>
      </c>
      <c r="C4">
        <v>0.06</v>
      </c>
      <c r="E4">
        <v>1</v>
      </c>
      <c r="F4">
        <f>E4*C4</f>
        <v>0.06</v>
      </c>
      <c r="H4">
        <v>1</v>
      </c>
      <c r="I4">
        <f>H4*C4</f>
        <v>0.06</v>
      </c>
      <c r="K4">
        <v>1</v>
      </c>
      <c r="L4">
        <f>K4*C4</f>
        <v>0.06</v>
      </c>
      <c r="M4" s="4" t="s">
        <v>0</v>
      </c>
    </row>
    <row r="5" spans="1:14" x14ac:dyDescent="0.3">
      <c r="A5" s="4" t="s">
        <v>1</v>
      </c>
      <c r="B5" s="1">
        <v>0.1</v>
      </c>
      <c r="C5">
        <v>0.2</v>
      </c>
      <c r="E5">
        <v>1</v>
      </c>
      <c r="F5">
        <f t="shared" ref="F5:F11" si="0">E5*C5</f>
        <v>0.2</v>
      </c>
      <c r="H5">
        <v>0</v>
      </c>
      <c r="I5">
        <f t="shared" ref="I5:I11" si="1">H5*C5</f>
        <v>0</v>
      </c>
      <c r="K5">
        <v>1</v>
      </c>
      <c r="L5">
        <f t="shared" ref="L5:L10" si="2">K5*C5</f>
        <v>0.2</v>
      </c>
      <c r="M5" s="4" t="s">
        <v>1</v>
      </c>
    </row>
    <row r="6" spans="1:14" x14ac:dyDescent="0.3">
      <c r="A6" s="4" t="s">
        <v>2</v>
      </c>
      <c r="B6" s="1">
        <v>0.12</v>
      </c>
      <c r="C6">
        <v>0.04</v>
      </c>
      <c r="E6">
        <v>1</v>
      </c>
      <c r="F6">
        <f t="shared" si="0"/>
        <v>0.04</v>
      </c>
      <c r="H6">
        <v>1</v>
      </c>
      <c r="I6">
        <f t="shared" si="1"/>
        <v>0.04</v>
      </c>
      <c r="K6">
        <v>1</v>
      </c>
      <c r="L6">
        <f t="shared" si="2"/>
        <v>0.04</v>
      </c>
      <c r="M6" s="4" t="s">
        <v>2</v>
      </c>
    </row>
    <row r="7" spans="1:14" x14ac:dyDescent="0.3">
      <c r="A7" s="4" t="s">
        <v>3</v>
      </c>
      <c r="B7" s="1">
        <v>0.12</v>
      </c>
      <c r="C7">
        <v>0.2</v>
      </c>
      <c r="E7">
        <v>1</v>
      </c>
      <c r="F7">
        <f t="shared" si="0"/>
        <v>0.2</v>
      </c>
      <c r="H7">
        <v>0</v>
      </c>
      <c r="I7">
        <f t="shared" si="1"/>
        <v>0</v>
      </c>
      <c r="K7">
        <v>0</v>
      </c>
      <c r="L7">
        <f t="shared" si="2"/>
        <v>0</v>
      </c>
      <c r="M7" s="4" t="s">
        <v>3</v>
      </c>
    </row>
    <row r="8" spans="1:14" x14ac:dyDescent="0.3">
      <c r="A8" s="4" t="s">
        <v>4</v>
      </c>
      <c r="B8" s="1">
        <v>0.17499999999999999</v>
      </c>
      <c r="C8">
        <v>0.06</v>
      </c>
      <c r="D8" s="2"/>
      <c r="E8">
        <v>0</v>
      </c>
      <c r="F8">
        <f t="shared" si="0"/>
        <v>0</v>
      </c>
      <c r="H8">
        <v>1</v>
      </c>
      <c r="I8">
        <f t="shared" si="1"/>
        <v>0.06</v>
      </c>
      <c r="K8">
        <v>1</v>
      </c>
      <c r="L8">
        <f t="shared" si="2"/>
        <v>0.06</v>
      </c>
      <c r="M8" s="4" t="s">
        <v>4</v>
      </c>
    </row>
    <row r="9" spans="1:14" x14ac:dyDescent="0.3">
      <c r="A9" s="4" t="s">
        <v>5</v>
      </c>
      <c r="B9" s="1">
        <v>0.161</v>
      </c>
      <c r="C9">
        <v>0.2</v>
      </c>
      <c r="D9" s="2"/>
      <c r="E9">
        <v>0</v>
      </c>
      <c r="F9">
        <f t="shared" si="0"/>
        <v>0</v>
      </c>
      <c r="H9">
        <v>0</v>
      </c>
      <c r="I9">
        <f t="shared" si="1"/>
        <v>0</v>
      </c>
      <c r="K9">
        <v>0</v>
      </c>
      <c r="L9">
        <f t="shared" si="2"/>
        <v>0</v>
      </c>
      <c r="M9" s="4" t="s">
        <v>5</v>
      </c>
    </row>
    <row r="10" spans="1:14" x14ac:dyDescent="0.3">
      <c r="A10" s="4" t="s">
        <v>6</v>
      </c>
      <c r="B10" s="1">
        <v>0.17499999999999999</v>
      </c>
      <c r="C10">
        <v>0.04</v>
      </c>
      <c r="D10" s="2"/>
      <c r="E10">
        <v>0</v>
      </c>
      <c r="F10">
        <f t="shared" si="0"/>
        <v>0</v>
      </c>
      <c r="H10">
        <v>1</v>
      </c>
      <c r="I10">
        <f t="shared" si="1"/>
        <v>0.04</v>
      </c>
      <c r="K10">
        <v>1</v>
      </c>
      <c r="L10">
        <f t="shared" si="2"/>
        <v>0.04</v>
      </c>
      <c r="M10" s="4" t="s">
        <v>6</v>
      </c>
    </row>
    <row r="11" spans="1:14" x14ac:dyDescent="0.3">
      <c r="A11" s="4" t="s">
        <v>7</v>
      </c>
      <c r="B11" s="1">
        <v>0.189</v>
      </c>
      <c r="C11">
        <v>0.2</v>
      </c>
      <c r="D11" s="2"/>
      <c r="E11">
        <v>0</v>
      </c>
      <c r="F11">
        <f t="shared" si="0"/>
        <v>0</v>
      </c>
      <c r="H11">
        <v>0</v>
      </c>
      <c r="I11">
        <f t="shared" si="1"/>
        <v>0</v>
      </c>
      <c r="K11">
        <v>0</v>
      </c>
      <c r="L11">
        <f t="shared" ref="L5:L11" si="3">K11*F11</f>
        <v>0</v>
      </c>
      <c r="M11" s="4" t="s">
        <v>7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1</v>
      </c>
      <c r="D12" s="2"/>
      <c r="F12">
        <f>SUM(F4:F11)</f>
        <v>0.5</v>
      </c>
      <c r="I12">
        <f>SUM(I4:I11)</f>
        <v>0.2</v>
      </c>
      <c r="L12">
        <f>SUM(L4:L11)</f>
        <v>0.39999999999999997</v>
      </c>
    </row>
    <row r="15" spans="1:14" x14ac:dyDescent="0.3">
      <c r="B15" s="1"/>
      <c r="E15" t="s">
        <v>12</v>
      </c>
      <c r="F15" t="s">
        <v>17</v>
      </c>
    </row>
    <row r="16" spans="1:14" x14ac:dyDescent="0.3">
      <c r="B16" s="1"/>
      <c r="D16" s="4" t="s">
        <v>16</v>
      </c>
      <c r="E16">
        <v>0.25</v>
      </c>
      <c r="F16">
        <f>E16/$F$12</f>
        <v>0.5</v>
      </c>
      <c r="K16" s="4" t="s">
        <v>13</v>
      </c>
      <c r="L16" s="4" t="s">
        <v>14</v>
      </c>
      <c r="M16" s="4" t="s">
        <v>17</v>
      </c>
      <c r="N16" s="4"/>
    </row>
    <row r="17" spans="2:13" x14ac:dyDescent="0.3">
      <c r="B17" s="1"/>
      <c r="D17" s="4" t="s">
        <v>18</v>
      </c>
      <c r="E17">
        <v>0.3</v>
      </c>
      <c r="F17">
        <f t="shared" ref="F17:F21" si="4">E17/$F$12</f>
        <v>0.6</v>
      </c>
      <c r="J17">
        <v>2017</v>
      </c>
      <c r="K17">
        <v>0.14000000000000001</v>
      </c>
      <c r="L17">
        <v>0.2</v>
      </c>
      <c r="M17">
        <f>K17/$I$12</f>
        <v>0.70000000000000007</v>
      </c>
    </row>
    <row r="18" spans="2:13" x14ac:dyDescent="0.3">
      <c r="B18" s="1"/>
      <c r="D18" s="4" t="s">
        <v>19</v>
      </c>
      <c r="E18">
        <v>0.35</v>
      </c>
      <c r="F18">
        <f t="shared" si="4"/>
        <v>0.7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0.71399999999999997</v>
      </c>
    </row>
    <row r="19" spans="2:13" x14ac:dyDescent="0.3">
      <c r="B19" s="1"/>
      <c r="E19">
        <v>0.4</v>
      </c>
      <c r="F19">
        <f t="shared" si="4"/>
        <v>0.8</v>
      </c>
      <c r="J19">
        <v>2030</v>
      </c>
      <c r="K19">
        <f>K18*(1+(L19-L18))</f>
        <v>0.14708400000000002</v>
      </c>
      <c r="L19">
        <v>0.25</v>
      </c>
      <c r="M19">
        <f>K19/$I$12</f>
        <v>0.73542000000000007</v>
      </c>
    </row>
    <row r="20" spans="2:13" x14ac:dyDescent="0.3">
      <c r="B20" s="1"/>
      <c r="E20">
        <v>0.45</v>
      </c>
      <c r="F20">
        <f t="shared" si="4"/>
        <v>0.9</v>
      </c>
      <c r="J20">
        <v>2035</v>
      </c>
      <c r="K20">
        <f t="shared" ref="K20" si="5">K19*(1+(L20-L19))</f>
        <v>0.15443820000000003</v>
      </c>
      <c r="L20">
        <v>0.3</v>
      </c>
      <c r="M20">
        <f>K20/$I$12</f>
        <v>0.77219100000000007</v>
      </c>
    </row>
    <row r="21" spans="2:13" x14ac:dyDescent="0.3">
      <c r="B21" s="1"/>
      <c r="E21">
        <v>0.5</v>
      </c>
      <c r="F21">
        <f t="shared" si="4"/>
        <v>1</v>
      </c>
    </row>
    <row r="22" spans="2:13" x14ac:dyDescent="0.3">
      <c r="B22" s="1"/>
      <c r="K22" s="4" t="s">
        <v>13</v>
      </c>
      <c r="L22" s="4" t="s">
        <v>14</v>
      </c>
      <c r="M22" s="4" t="s">
        <v>17</v>
      </c>
    </row>
    <row r="23" spans="2:13" x14ac:dyDescent="0.3">
      <c r="K23">
        <v>0.21</v>
      </c>
      <c r="L23">
        <v>0.15</v>
      </c>
      <c r="M23">
        <f>K23/$L$12</f>
        <v>0.52500000000000002</v>
      </c>
    </row>
    <row r="24" spans="2:13" x14ac:dyDescent="0.3">
      <c r="I24" s="4" t="s">
        <v>20</v>
      </c>
      <c r="K24">
        <f>K23*(1+(L24-L23))</f>
        <v>0.23100000000000001</v>
      </c>
      <c r="L24" s="3">
        <v>0.25</v>
      </c>
      <c r="M24">
        <f t="shared" ref="M24:M25" si="6">K24/$L$12</f>
        <v>0.57750000000000012</v>
      </c>
    </row>
    <row r="25" spans="2:13" x14ac:dyDescent="0.3">
      <c r="K25">
        <f>K24*(1+(L25-L24))</f>
        <v>0.19635</v>
      </c>
      <c r="L25">
        <v>0.1</v>
      </c>
      <c r="M25">
        <f t="shared" si="6"/>
        <v>0.49087500000000001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2020-07-27T18:04:22Z</dcterms:modified>
</cp:coreProperties>
</file>