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Workbook________" defaultThemeVersion="153222"/>
  <mc:AlternateContent xmlns:mc="http://schemas.openxmlformats.org/markup-compatibility/2006">
    <mc:Choice Requires="x15">
      <x15ac:absPath xmlns:x15ac="http://schemas.microsoft.com/office/spreadsheetml/2010/11/ac" url="C:\Users\X\Desktop\Обучение\"/>
    </mc:Choice>
  </mc:AlternateContent>
  <bookViews>
    <workbookView xWindow="0" yWindow="0" windowWidth="20490" windowHeight="762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23" l="1"/>
  <c r="E51" i="23"/>
  <c r="I1" i="23"/>
  <c r="I2" i="23"/>
  <c r="E50" i="23"/>
</calcChain>
</file>

<file path=xl/sharedStrings.xml><?xml version="1.0" encoding="utf-8"?>
<sst xmlns="http://schemas.openxmlformats.org/spreadsheetml/2006/main" count="97" uniqueCount="76">
  <si>
    <t>passed</t>
  </si>
  <si>
    <t>failed</t>
  </si>
  <si>
    <t>№</t>
  </si>
  <si>
    <t>Total Automation Test</t>
  </si>
  <si>
    <t>Post-release tests</t>
  </si>
  <si>
    <t>Дата</t>
  </si>
  <si>
    <t>Билд</t>
  </si>
  <si>
    <t>Браузер</t>
  </si>
  <si>
    <t>Общее количество тестов</t>
  </si>
  <si>
    <t>Общее Failed</t>
  </si>
  <si>
    <t>Общее Passed</t>
  </si>
  <si>
    <t>Название теста</t>
  </si>
  <si>
    <t>Шаги</t>
  </si>
  <si>
    <t>Ожидаемый результат</t>
  </si>
  <si>
    <t>Функциональная группа</t>
  </si>
  <si>
    <t>Подход</t>
  </si>
  <si>
    <t xml:space="preserve">Результат
</t>
  </si>
  <si>
    <t xml:space="preserve">Google Chrome Версия 91.0.4472.77 </t>
  </si>
  <si>
    <t>Поиск объекта на карте по названию</t>
  </si>
  <si>
    <t>1. Перейти на сайт https://yandex.ru/maps;
2. В строку поиск мест и адресов ввести "Государственный Эрмитаж";
3. Нажать "найти".</t>
  </si>
  <si>
    <t>В правой части экрана с картой отображается местонахождения объекта и часы работы;
В левой части экрана подробная информация,сайт, фото, отзывы и пр.</t>
  </si>
  <si>
    <t>Поиск объекта на карте по названию, написанному с ошибкой</t>
  </si>
  <si>
    <t>1. Перейти на сайт https://yandex.ru/maps;
2. В строку поиск мест и адресов ввести "Гасударственный Эрмитаж"/ "ujcelfhcndtyysq 'hvbnf;";
3. Нажать "найти".</t>
  </si>
  <si>
    <t>Поиск объекта по адресу</t>
  </si>
  <si>
    <t>1. Перейти на сайт https://yandex.ru/maps;
2. В строку поиска ввести "Санкт-Петербург, Дворцовая площадь д.2";
3. В отобразившейся вкладке выбрать "Государсвенный Эрмитаж";</t>
  </si>
  <si>
    <t>1. Повторить шаги теста 3 "поиск объекта по адресу";
2. Нажать кнопку "Маршрут";
3. В строку "откуда" ввести "пл. Восстания д.1";
4. Нажать "enter";</t>
  </si>
  <si>
    <t>Поиск объекта</t>
  </si>
  <si>
    <t>Проложение маршрута</t>
  </si>
  <si>
    <t>Проложение маршрута к найденному объекту</t>
  </si>
  <si>
    <t>Проложение маршрута к найденному объекту:
 на общественом транспорте</t>
  </si>
  <si>
    <t>1. Повторить шаги теста 3 "поиск объекта по адресу";
2. Нажать кнопку "Маршрут";
3. В строку "откуда" ввести "пл. Восстания д.1";
4. Нажать "enter";
5. Над строкой "откуда" нажать на кнопку "автобус";</t>
  </si>
  <si>
    <t xml:space="preserve">по умолчанию Яндекс.Карты предлагают добраться по запрошенному маршруту на такси;
На запрошенном марштруте отображается дорожная ситуация;
Указывается "время в пути" и "примерное время прибытия";
</t>
  </si>
  <si>
    <t>1. В левой части экрана отображаются варианты маршрута;
2.При выборе одного из вариантов маршрута в левой части экрана он отображается на карте;
3.Указывается "время в пути" и "примерное время прибытия";</t>
  </si>
  <si>
    <t>Проложение маршрута к найденному объекту:
пешком</t>
  </si>
  <si>
    <t>1. Повторить шаги теста 3 "поиск объекта по адресу";
2. Нажать кнопку "Маршрут";
3. В строку "откуда" ввести "пл. Восстания д.1";
4. Нажать "enter";
5. Над строкой "откуда" нажать на кнопку "человек";</t>
  </si>
  <si>
    <t>1. В левой части экрана отображаются варианты маршрута ( с указанием спусков и подъемов по лестницам);
2.При выборе одного из вариантов маршрута в левой части экрана он отображается на карте;
3.Указывается "время в пути" и "примерное время прибытия";</t>
  </si>
  <si>
    <t>Проложение маршрута к найденному объекту:
на велосипеде</t>
  </si>
  <si>
    <t>1. Повторить шаги теста 3 "поиск объекта по адресу";
2. Нажать кнопку "Маршрут";
3. В строку "откуда" ввести "пл. Восстания д.1";
4. Нажать "enter";
5. Над строкой "откуда" нажать на кнопку "велосипед";</t>
  </si>
  <si>
    <t>1. В левой части экрана отображаются варианты маршрута (с указанием проеда по автодорогам и велодорожкам);
2.При выборе одного из вариантов маршрута в левой части экрана он отображается на карте;
3.Указывается "время в пути" и "примерное время прибытия";</t>
  </si>
  <si>
    <t>Проложение маршрута к найденному объекту:
на вавтомобиле</t>
  </si>
  <si>
    <t>1. Повторить шаги теста 3 "поиск объекта по адресу";
2. Нажать кнопку "Маршрут";
3. В строку "откуда" ввести "пл. Восстания д.1";
4. Нажать "enter";
5. Над строкой "откуда" нажать на кнопку "автомобиль";</t>
  </si>
  <si>
    <t>1. В левой части экрана отображаются варианты маршрута;
2.При выборе одного из вариантов маршрута в левой части экрана он отображается на карте;
3.Указывается "время в пути" и "примерное время прибытия";
4. На карте отображается дорожная обстановка по выбранному маршруту;</t>
  </si>
  <si>
    <t>Проложение маршрута к найденному объекту: все варианты</t>
  </si>
  <si>
    <t>1. Повторить шаги теста 3 "поиск объекта по адресу";
2. Нажать кнопку "Маршрут";
3. В строку "откуда" ввести "пл. Восстания д.1";
4. Нажать "enter";
5. Над строкой "откуда" нажать на кнопку "все";</t>
  </si>
  <si>
    <t xml:space="preserve">1. В левой части экрана отображаются варианты как добраться до объекта: 
"на автомобиле/на тролейбусе/на такси/пешком/на велосипеде";
2. рядом с каждым объектом указано время марштрута,а также затраты;
3. При выборе одного из вариантов маршрута в левой части экрана он отображается на карте; </t>
  </si>
  <si>
    <t>Добавить точку к выбранному маршруту</t>
  </si>
  <si>
    <t xml:space="preserve">1. Повторить шаги теста 3 "поиск объекта по адресу";
2. Нажать кнопку "Маршрут";
3. В строку "откуда" ввести "пл. Восстания д.1";
4. Нажать "enter";
5. Над строкой "откуда" нажать на кнопку "человек";
6. Нажать "добавить точку";
7. В строку "куда" ввести "Садовая 22/2";
</t>
  </si>
  <si>
    <t>Выбранная точка добавлена к маршруту;</t>
  </si>
  <si>
    <t>1. Повторить шаги теста 3 "поиск объекта по адресу";
2. Нажать кнопку "Маршрут";
3. В строку "откуда" ввести "пл. Восстания д.1";
4. Нажать "enter";
5. Нажать "сбросить"</t>
  </si>
  <si>
    <t>Строки "откуда" и "куда" пустые;</t>
  </si>
  <si>
    <t>Проверка фунции "сбросить"</t>
  </si>
  <si>
    <t>Дополнительные функции</t>
  </si>
  <si>
    <t>Проверка функции "дорожная обстановка"</t>
  </si>
  <si>
    <t>1. В адресную строку браузера вставить "https://goo.su/4WFW";
2. В правом вернем углу нажать кнопку "светофор";</t>
  </si>
  <si>
    <t>По заданному маршруту и видимой области карты отобразилась дорожная обстановка;</t>
  </si>
  <si>
    <t>Проверка функции "панорамы улиц и фотографии"</t>
  </si>
  <si>
    <t>1. В адресную строку браузера вставить "https://goo.su/4WFW";
2. В правом вернем углу нажать кнопку "панорамы";
3. После нажать "фото"</t>
  </si>
  <si>
    <t>Синим цветом на карте отображены места, улицы,доступные для просмотра панорам,кликнут в на синюю линиюотрывется "панорама",которую можно поворачивать/передвигать с помощью стрелок;
При выборе "фото" на карте отображаются загруженные фотографии этого места.</t>
  </si>
  <si>
    <t>Проверка функции "движущийся транспорт"</t>
  </si>
  <si>
    <t>1. В адресную строку браузера вставить "https://goo.su/4WFW";
2. В правом вернем углу нажать кнопку "автобус"( движущийся транспорт);</t>
  </si>
  <si>
    <t>На карте отоборажается движущийся транспорт, по выбранному маршруту;</t>
  </si>
  <si>
    <t>Проверка функции "искать вдоль маршрута"</t>
  </si>
  <si>
    <t>1. В адресную строку браузера вставить "https://goo.su/4WFW";
2. Нажать на строку "искать вдоль маршрута";
3. Из открывшегося списка выбоать "рестораны";</t>
  </si>
  <si>
    <t xml:space="preserve">На карте отобразились рестораны находящиеся рядом с выбранным маршрутом; </t>
  </si>
  <si>
    <r>
      <rPr>
        <i/>
        <sz val="11"/>
        <color theme="1"/>
        <rFont val="Calibri"/>
        <family val="2"/>
        <charset val="204"/>
        <scheme val="minor"/>
      </rPr>
      <t>Предусловие: +7921-766-56-24 действующий телефон ,который поддерживает яндекс.карты;</t>
    </r>
    <r>
      <rPr>
        <sz val="11"/>
        <color theme="1"/>
        <rFont val="Calibri"/>
        <family val="2"/>
        <charset val="204"/>
        <scheme val="minor"/>
      </rPr>
      <t xml:space="preserve">
1. В адресную строку браузера вставить "https://goo.su/4WFW";
2. Нажать отправить этот маршрут на телефон";
3.Во всплывшем окне выбрать вариант "отправить смс на телефон";
4.В поле для телефона ввести "+7-921-766-56-24";
5. Нажать "отправить";</t>
    </r>
  </si>
  <si>
    <t>Проверка функции "отправить этот маршрут на телефон" отправка смс на телефон</t>
  </si>
  <si>
    <t>Проверка функции "отправить этот маршрут на телефон" отправка по электронной почте</t>
  </si>
  <si>
    <t>В окне на экране указано "сообщение отправлено"
На телефон +7921-766-56-24 пришло смс со ссылкой на маршрут;
при нажатии на ссылку в сообщении и команды перейти телефон открывает яндекс.карты с заданным маршрутом;</t>
  </si>
  <si>
    <t>В окне на экране указано "сообщение отправлено";
На почту a.poliakova@mtpl.ru пришло письмо "ссылка на маршрут на Картах";</t>
  </si>
  <si>
    <r>
      <rPr>
        <i/>
        <sz val="11"/>
        <color theme="1"/>
        <rFont val="Calibri"/>
        <family val="2"/>
        <charset val="204"/>
        <scheme val="minor"/>
      </rPr>
      <t>Предусловие:a.poliakova@mtpl.ru  действующая почта;</t>
    </r>
    <r>
      <rPr>
        <sz val="11"/>
        <color theme="1"/>
        <rFont val="Calibri"/>
        <family val="2"/>
        <charset val="204"/>
        <scheme val="minor"/>
      </rPr>
      <t xml:space="preserve">
1.1. В адресную строку браузера вставить "https://goo.su/4WFW";
2. Нажать отправить этот маршрут на телефон";
3.Во всплывшем окне выбрать вариант "отправить письмо на электронную почту";
4.В поле для почты ввести "a.poliakova@mtpl.ru";
5.Нажать отправить.</t>
    </r>
  </si>
  <si>
    <t xml:space="preserve">1. В адресную строку браузера вставить "https://goo.su/4WFW";
2. Нажать отправить этот маршрут на телефон";
3.Во всплывшем окне выбрать вариант "отправить смс на телефон";
4.В поле для телефона ввести "000000000000000";
</t>
  </si>
  <si>
    <t>Поле телефона в красной рамке, невозможно отправить маршрут на введённое значение;</t>
  </si>
  <si>
    <t>Негативный тест " отправить этот маршрут на телефон" отправка смс на городской номер телефона</t>
  </si>
  <si>
    <t>Негативный тест " отправить этот маршру тна телефон" отправка смс на телефон с неверным значением телефона</t>
  </si>
  <si>
    <r>
      <rPr>
        <i/>
        <sz val="11"/>
        <color theme="1"/>
        <rFont val="Calibri"/>
        <family val="2"/>
        <charset val="204"/>
        <scheme val="minor"/>
      </rPr>
      <t>Предусловие +78124488383 городской номер телефона;</t>
    </r>
    <r>
      <rPr>
        <sz val="11"/>
        <color theme="1"/>
        <rFont val="Calibri"/>
        <family val="2"/>
        <charset val="204"/>
        <scheme val="minor"/>
      </rPr>
      <t xml:space="preserve">
1. В адресную строку браузера вставить "https://goo.su/4WFW";
2. Нажать отправить этот маршрут на телефон";
3.Во всплывшем окне выбрать вариант "отправить смс на телефон";
4.В поле для телефона ввести "+78124488383";
5. Пройти капчу;
6. Нажать "отправить";
</t>
    </r>
  </si>
  <si>
    <t>Отправка маршрута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</si>
</sst>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rgb="FF202124"/>
      <name val="Roboto"/>
      <charset val="204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85546875" defaultRowHeight="15" x14ac:dyDescent="0.25"/>
  <cols>
    <col min="5" max="5" width="31.140625" customWidth="1"/>
  </cols>
  <sheetData>
    <row r="2" spans="2:2" x14ac:dyDescent="0.25">
      <c r="B2" s="5" t="s">
        <v>0</v>
      </c>
    </row>
    <row r="3" spans="2:2" x14ac:dyDescent="0.25">
      <c r="B3" s="5" t="s">
        <v>1</v>
      </c>
    </row>
    <row r="4" spans="2:2" x14ac:dyDescent="0.25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O68"/>
  <sheetViews>
    <sheetView tabSelected="1" zoomScale="70" zoomScaleNormal="70" zoomScalePageLayoutView="130" workbookViewId="0">
      <pane xSplit="8" ySplit="7" topLeftCell="I23" activePane="bottomRight" state="frozen"/>
      <selection pane="topRight" activeCell="J1" sqref="J1"/>
      <selection pane="bottomLeft" activeCell="A8" sqref="A8"/>
      <selection pane="bottomRight" activeCell="C23" sqref="C23"/>
    </sheetView>
  </sheetViews>
  <sheetFormatPr defaultColWidth="8.85546875" defaultRowHeight="15" x14ac:dyDescent="0.2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1.140625" hidden="1" customWidth="1"/>
    <col min="8" max="8" width="2.140625" customWidth="1"/>
    <col min="9" max="9" width="15.85546875" customWidth="1"/>
    <col min="10" max="10" width="2.140625" customWidth="1"/>
  </cols>
  <sheetData>
    <row r="1" spans="1:15" x14ac:dyDescent="0.25">
      <c r="A1" s="12"/>
      <c r="B1" s="8"/>
      <c r="C1" s="8"/>
      <c r="D1" s="8"/>
      <c r="E1" s="8"/>
      <c r="F1" s="8"/>
      <c r="G1" s="13" t="s">
        <v>9</v>
      </c>
      <c r="H1" s="11"/>
      <c r="I1" s="16">
        <f>COUNTIF(I$8:I$49,"failed")</f>
        <v>1</v>
      </c>
      <c r="J1" s="11"/>
      <c r="K1" s="2"/>
      <c r="L1" s="2"/>
      <c r="M1" s="2"/>
      <c r="N1" s="2"/>
      <c r="O1" s="2"/>
    </row>
    <row r="2" spans="1:15" ht="16.5" customHeight="1" x14ac:dyDescent="0.25">
      <c r="A2" s="12"/>
      <c r="B2" s="8"/>
      <c r="C2" s="8"/>
      <c r="D2" s="8"/>
      <c r="E2" s="8"/>
      <c r="F2" s="8"/>
      <c r="G2" s="13" t="s">
        <v>10</v>
      </c>
      <c r="H2" s="11"/>
      <c r="I2" s="17">
        <f>COUNTIF(I$8:I$49,"passed")</f>
        <v>17</v>
      </c>
      <c r="J2" s="11"/>
      <c r="K2" s="2"/>
      <c r="L2" s="2"/>
      <c r="M2" s="2"/>
      <c r="N2" s="2"/>
      <c r="O2" s="2"/>
    </row>
    <row r="3" spans="1:15" hidden="1" x14ac:dyDescent="0.25">
      <c r="A3" s="12"/>
      <c r="B3" s="8"/>
      <c r="C3" s="8"/>
      <c r="D3" s="8"/>
      <c r="E3" s="8"/>
      <c r="F3" s="8"/>
      <c r="G3" s="18" t="s">
        <v>5</v>
      </c>
      <c r="H3" s="11"/>
      <c r="I3" s="21"/>
      <c r="J3" s="11"/>
      <c r="K3" s="2"/>
      <c r="L3" s="2"/>
      <c r="M3" s="2"/>
      <c r="N3" s="2"/>
      <c r="O3" s="2"/>
    </row>
    <row r="4" spans="1:15" ht="5.25" customHeight="1" x14ac:dyDescent="0.25">
      <c r="A4" s="12"/>
      <c r="B4" s="8"/>
      <c r="C4" s="8"/>
      <c r="D4" s="8"/>
      <c r="E4" s="8"/>
      <c r="F4" s="8"/>
      <c r="G4" s="18" t="s">
        <v>6</v>
      </c>
      <c r="H4" s="11"/>
      <c r="I4" s="19"/>
      <c r="J4" s="11"/>
      <c r="K4" s="2"/>
      <c r="L4" s="2"/>
      <c r="M4" s="2"/>
      <c r="N4" s="2"/>
      <c r="O4" s="2"/>
    </row>
    <row r="5" spans="1:15" ht="65.25" customHeight="1" x14ac:dyDescent="0.25">
      <c r="A5" s="12"/>
      <c r="B5" s="8"/>
      <c r="C5" s="8"/>
      <c r="D5" s="8"/>
      <c r="E5" s="8"/>
      <c r="F5" s="8"/>
      <c r="G5" s="18" t="s">
        <v>7</v>
      </c>
      <c r="H5" s="11"/>
      <c r="I5" s="37" t="s">
        <v>17</v>
      </c>
      <c r="J5" s="11"/>
      <c r="K5" s="2"/>
      <c r="L5" s="2"/>
      <c r="M5" s="2"/>
      <c r="N5" s="2"/>
      <c r="O5" s="2"/>
    </row>
    <row r="6" spans="1:15" ht="27" customHeight="1" x14ac:dyDescent="0.25">
      <c r="A6" s="12"/>
      <c r="B6" s="35" t="s">
        <v>2</v>
      </c>
      <c r="C6" s="33" t="s">
        <v>14</v>
      </c>
      <c r="D6" s="36" t="s">
        <v>11</v>
      </c>
      <c r="E6" s="35" t="s">
        <v>15</v>
      </c>
      <c r="F6" s="35"/>
      <c r="G6" s="31"/>
      <c r="H6" s="9"/>
      <c r="I6" s="30" t="s">
        <v>16</v>
      </c>
      <c r="J6" s="11"/>
      <c r="K6" s="2"/>
      <c r="L6" s="2"/>
      <c r="M6" s="2"/>
      <c r="N6" s="2"/>
      <c r="O6" s="2"/>
    </row>
    <row r="7" spans="1:15" ht="126.95" customHeight="1" x14ac:dyDescent="0.25">
      <c r="A7" s="12"/>
      <c r="B7" s="35"/>
      <c r="C7" s="34"/>
      <c r="D7" s="36"/>
      <c r="E7" s="23" t="s">
        <v>12</v>
      </c>
      <c r="F7" s="23" t="s">
        <v>13</v>
      </c>
      <c r="G7" s="32"/>
      <c r="H7" s="9"/>
      <c r="I7" s="30"/>
      <c r="J7" s="11"/>
      <c r="K7" s="2"/>
      <c r="L7" s="2"/>
      <c r="M7" s="2"/>
      <c r="N7" s="2"/>
      <c r="O7" s="2"/>
    </row>
    <row r="8" spans="1:15" ht="75" x14ac:dyDescent="0.25">
      <c r="A8" s="12"/>
      <c r="B8" s="3">
        <v>1</v>
      </c>
      <c r="C8" s="27" t="s">
        <v>26</v>
      </c>
      <c r="D8" s="3" t="s">
        <v>18</v>
      </c>
      <c r="E8" s="7" t="s">
        <v>19</v>
      </c>
      <c r="F8" s="3" t="s">
        <v>20</v>
      </c>
      <c r="G8" s="20"/>
      <c r="H8" s="10"/>
      <c r="I8" s="6" t="s">
        <v>0</v>
      </c>
      <c r="J8" s="11"/>
      <c r="K8" s="2"/>
      <c r="L8" s="2"/>
      <c r="M8" s="2"/>
      <c r="N8" s="2"/>
      <c r="O8" s="2"/>
    </row>
    <row r="9" spans="1:15" ht="75" x14ac:dyDescent="0.25">
      <c r="A9" s="12"/>
      <c r="B9" s="3">
        <v>2</v>
      </c>
      <c r="C9" s="3"/>
      <c r="D9" s="3" t="s">
        <v>21</v>
      </c>
      <c r="E9" s="7" t="s">
        <v>22</v>
      </c>
      <c r="F9" s="3" t="s">
        <v>20</v>
      </c>
      <c r="G9" s="20"/>
      <c r="H9" s="10"/>
      <c r="I9" s="6" t="s">
        <v>0</v>
      </c>
      <c r="J9" s="11"/>
      <c r="K9" s="2"/>
      <c r="L9" s="2"/>
      <c r="M9" s="2"/>
      <c r="N9" s="2"/>
      <c r="O9" s="2"/>
    </row>
    <row r="10" spans="1:15" ht="75" x14ac:dyDescent="0.25">
      <c r="A10" s="12"/>
      <c r="B10" s="3">
        <v>3</v>
      </c>
      <c r="C10" s="3"/>
      <c r="D10" s="3" t="s">
        <v>23</v>
      </c>
      <c r="E10" s="7" t="s">
        <v>24</v>
      </c>
      <c r="F10" s="3" t="s">
        <v>20</v>
      </c>
      <c r="G10" s="20"/>
      <c r="H10" s="10"/>
      <c r="I10" s="6" t="s">
        <v>0</v>
      </c>
      <c r="J10" s="11"/>
      <c r="K10" s="2"/>
      <c r="L10" s="2"/>
      <c r="M10" s="2"/>
      <c r="N10" s="2"/>
      <c r="O10" s="2"/>
    </row>
    <row r="11" spans="1:15" ht="135" x14ac:dyDescent="0.25">
      <c r="A11" s="12"/>
      <c r="B11" s="3">
        <v>4</v>
      </c>
      <c r="C11" s="28" t="s">
        <v>27</v>
      </c>
      <c r="D11" s="3" t="s">
        <v>28</v>
      </c>
      <c r="E11" s="7" t="s">
        <v>25</v>
      </c>
      <c r="F11" s="3" t="s">
        <v>31</v>
      </c>
      <c r="G11" s="20"/>
      <c r="H11" s="10"/>
      <c r="I11" s="6" t="s">
        <v>0</v>
      </c>
      <c r="J11" s="11"/>
      <c r="K11" s="2"/>
      <c r="L11" s="2"/>
      <c r="M11" s="2"/>
      <c r="N11" s="2"/>
      <c r="O11" s="2"/>
    </row>
    <row r="12" spans="1:15" ht="105" x14ac:dyDescent="0.25">
      <c r="A12" s="12"/>
      <c r="B12" s="3">
        <v>5</v>
      </c>
      <c r="C12" s="3"/>
      <c r="D12" s="4" t="s">
        <v>29</v>
      </c>
      <c r="E12" s="7" t="s">
        <v>30</v>
      </c>
      <c r="F12" s="3" t="s">
        <v>32</v>
      </c>
      <c r="G12" s="20"/>
      <c r="H12" s="10"/>
      <c r="I12" s="6" t="s">
        <v>0</v>
      </c>
      <c r="J12" s="11"/>
      <c r="K12" s="2"/>
      <c r="L12" s="2"/>
      <c r="M12" s="2"/>
      <c r="N12" s="2"/>
      <c r="O12" s="2"/>
    </row>
    <row r="13" spans="1:15" ht="120" x14ac:dyDescent="0.25">
      <c r="A13" s="12"/>
      <c r="B13" s="3">
        <v>6</v>
      </c>
      <c r="C13" s="3"/>
      <c r="D13" s="4" t="s">
        <v>33</v>
      </c>
      <c r="E13" s="7" t="s">
        <v>34</v>
      </c>
      <c r="F13" s="3" t="s">
        <v>35</v>
      </c>
      <c r="G13" s="20"/>
      <c r="H13" s="10"/>
      <c r="I13" s="6"/>
      <c r="J13" s="11"/>
      <c r="K13" s="2"/>
      <c r="L13" s="2"/>
      <c r="M13" s="2"/>
      <c r="N13" s="2"/>
      <c r="O13" s="2"/>
    </row>
    <row r="14" spans="1:15" ht="120" x14ac:dyDescent="0.25">
      <c r="A14" s="12"/>
      <c r="B14" s="3">
        <v>7</v>
      </c>
      <c r="C14" s="3"/>
      <c r="D14" s="3" t="s">
        <v>36</v>
      </c>
      <c r="E14" s="7" t="s">
        <v>37</v>
      </c>
      <c r="F14" s="3" t="s">
        <v>38</v>
      </c>
      <c r="G14" s="20"/>
      <c r="H14" s="10"/>
      <c r="I14" s="6" t="s">
        <v>0</v>
      </c>
      <c r="J14" s="11"/>
      <c r="K14" s="2"/>
      <c r="L14" s="2"/>
      <c r="M14" s="2"/>
      <c r="N14" s="2"/>
      <c r="O14" s="2"/>
    </row>
    <row r="15" spans="1:15" ht="135" x14ac:dyDescent="0.25">
      <c r="A15" s="12"/>
      <c r="B15" s="3">
        <v>8</v>
      </c>
      <c r="C15" s="3"/>
      <c r="D15" s="3" t="s">
        <v>39</v>
      </c>
      <c r="E15" s="7" t="s">
        <v>40</v>
      </c>
      <c r="F15" s="3" t="s">
        <v>41</v>
      </c>
      <c r="G15" s="20"/>
      <c r="H15" s="10"/>
      <c r="I15" s="6" t="s">
        <v>0</v>
      </c>
      <c r="J15" s="11"/>
      <c r="K15" s="2"/>
      <c r="L15" s="2"/>
      <c r="M15" s="2"/>
      <c r="N15" s="2"/>
      <c r="O15" s="2"/>
    </row>
    <row r="16" spans="1:15" ht="135" x14ac:dyDescent="0.25">
      <c r="A16" s="12"/>
      <c r="B16" s="3">
        <v>9</v>
      </c>
      <c r="C16" s="27"/>
      <c r="D16" s="3" t="s">
        <v>42</v>
      </c>
      <c r="E16" s="7" t="s">
        <v>43</v>
      </c>
      <c r="F16" s="3" t="s">
        <v>44</v>
      </c>
      <c r="G16" s="20"/>
      <c r="H16" s="10"/>
      <c r="I16" s="6" t="s">
        <v>0</v>
      </c>
      <c r="J16" s="11"/>
      <c r="K16" s="2"/>
      <c r="L16" s="2"/>
      <c r="M16" s="2"/>
      <c r="N16" s="2"/>
      <c r="O16" s="2"/>
    </row>
    <row r="17" spans="1:15" ht="165" x14ac:dyDescent="0.25">
      <c r="A17" s="12"/>
      <c r="B17" s="3">
        <v>10</v>
      </c>
      <c r="C17" s="3"/>
      <c r="D17" s="3" t="s">
        <v>45</v>
      </c>
      <c r="E17" s="7" t="s">
        <v>46</v>
      </c>
      <c r="F17" s="3" t="s">
        <v>47</v>
      </c>
      <c r="G17" s="20"/>
      <c r="H17" s="10"/>
      <c r="I17" s="6" t="s">
        <v>0</v>
      </c>
      <c r="J17" s="11"/>
      <c r="K17" s="2"/>
      <c r="L17" s="2"/>
      <c r="M17" s="2"/>
      <c r="N17" s="2"/>
      <c r="O17" s="2"/>
    </row>
    <row r="18" spans="1:15" ht="90" x14ac:dyDescent="0.25">
      <c r="A18" s="12"/>
      <c r="B18" s="3">
        <v>11</v>
      </c>
      <c r="C18" s="3"/>
      <c r="D18" s="3" t="s">
        <v>50</v>
      </c>
      <c r="E18" s="7" t="s">
        <v>48</v>
      </c>
      <c r="F18" s="3" t="s">
        <v>49</v>
      </c>
      <c r="G18" s="20"/>
      <c r="H18" s="10"/>
      <c r="I18" s="6" t="s">
        <v>0</v>
      </c>
      <c r="J18" s="11"/>
      <c r="K18" s="2"/>
      <c r="L18" s="2"/>
      <c r="M18" s="2"/>
      <c r="N18" s="2"/>
      <c r="O18" s="2"/>
    </row>
    <row r="19" spans="1:15" ht="60" x14ac:dyDescent="0.25">
      <c r="A19" s="12"/>
      <c r="B19" s="3">
        <v>12</v>
      </c>
      <c r="C19" s="3" t="s">
        <v>51</v>
      </c>
      <c r="D19" s="3" t="s">
        <v>52</v>
      </c>
      <c r="E19" s="7" t="s">
        <v>53</v>
      </c>
      <c r="F19" s="3" t="s">
        <v>54</v>
      </c>
      <c r="G19" s="20"/>
      <c r="H19" s="10"/>
      <c r="I19" s="6" t="s">
        <v>0</v>
      </c>
      <c r="J19" s="11"/>
      <c r="K19" s="2"/>
      <c r="L19" s="2"/>
      <c r="M19" s="2"/>
      <c r="N19" s="2"/>
      <c r="O19" s="2"/>
    </row>
    <row r="20" spans="1:15" ht="135" x14ac:dyDescent="0.25">
      <c r="A20" s="12"/>
      <c r="B20" s="3">
        <v>13</v>
      </c>
      <c r="C20" s="3"/>
      <c r="D20" s="3" t="s">
        <v>55</v>
      </c>
      <c r="E20" s="7" t="s">
        <v>56</v>
      </c>
      <c r="F20" s="3" t="s">
        <v>57</v>
      </c>
      <c r="G20" s="20"/>
      <c r="H20" s="10"/>
      <c r="I20" s="6" t="s">
        <v>0</v>
      </c>
      <c r="J20" s="11"/>
      <c r="K20" s="2"/>
      <c r="L20" s="2"/>
      <c r="M20" s="2"/>
      <c r="N20" s="2"/>
      <c r="O20" s="2"/>
    </row>
    <row r="21" spans="1:15" ht="60" x14ac:dyDescent="0.25">
      <c r="A21" s="12"/>
      <c r="B21" s="3">
        <v>14</v>
      </c>
      <c r="C21" s="3"/>
      <c r="D21" s="3" t="s">
        <v>58</v>
      </c>
      <c r="E21" s="7" t="s">
        <v>59</v>
      </c>
      <c r="F21" s="3" t="s">
        <v>60</v>
      </c>
      <c r="G21" s="20"/>
      <c r="H21" s="10"/>
      <c r="I21" s="6" t="s">
        <v>0</v>
      </c>
      <c r="J21" s="11"/>
      <c r="K21" s="2"/>
      <c r="L21" s="2"/>
      <c r="M21" s="2"/>
      <c r="N21" s="2"/>
      <c r="O21" s="2"/>
    </row>
    <row r="22" spans="1:15" ht="60" x14ac:dyDescent="0.25">
      <c r="A22" s="12"/>
      <c r="B22" s="3">
        <v>15</v>
      </c>
      <c r="C22" s="3"/>
      <c r="D22" s="3" t="s">
        <v>61</v>
      </c>
      <c r="E22" s="7" t="s">
        <v>62</v>
      </c>
      <c r="F22" s="3" t="s">
        <v>63</v>
      </c>
      <c r="G22" s="20"/>
      <c r="H22" s="10"/>
      <c r="I22" s="6" t="s">
        <v>0</v>
      </c>
      <c r="J22" s="11"/>
      <c r="K22" s="2"/>
      <c r="L22" s="2"/>
      <c r="M22" s="2"/>
      <c r="N22" s="2"/>
      <c r="O22" s="2"/>
    </row>
    <row r="23" spans="1:15" ht="150" x14ac:dyDescent="0.25">
      <c r="A23" s="12"/>
      <c r="B23" s="3">
        <v>16</v>
      </c>
      <c r="C23" s="28" t="s">
        <v>75</v>
      </c>
      <c r="D23" s="3" t="s">
        <v>65</v>
      </c>
      <c r="E23" s="7" t="s">
        <v>64</v>
      </c>
      <c r="F23" s="3" t="s">
        <v>67</v>
      </c>
      <c r="G23" s="20"/>
      <c r="H23" s="10"/>
      <c r="I23" s="6" t="s">
        <v>0</v>
      </c>
      <c r="J23" s="11"/>
      <c r="K23" s="2"/>
      <c r="L23" s="2"/>
      <c r="M23" s="2"/>
      <c r="N23" s="2"/>
      <c r="O23" s="2"/>
    </row>
    <row r="24" spans="1:15" ht="105" x14ac:dyDescent="0.25">
      <c r="A24" s="12"/>
      <c r="B24" s="3"/>
      <c r="C24" s="3"/>
      <c r="D24" s="3" t="s">
        <v>73</v>
      </c>
      <c r="E24" s="7" t="s">
        <v>70</v>
      </c>
      <c r="F24" s="3" t="s">
        <v>71</v>
      </c>
      <c r="G24" s="20"/>
      <c r="H24" s="10"/>
      <c r="I24" s="6" t="s">
        <v>0</v>
      </c>
      <c r="J24" s="11"/>
      <c r="K24" s="2"/>
      <c r="L24" s="2"/>
      <c r="M24" s="2"/>
      <c r="N24" s="2"/>
      <c r="O24" s="2"/>
    </row>
    <row r="25" spans="1:15" ht="165" x14ac:dyDescent="0.25">
      <c r="A25" s="12"/>
      <c r="B25" s="3"/>
      <c r="C25" s="3"/>
      <c r="D25" s="3" t="s">
        <v>72</v>
      </c>
      <c r="E25" s="7" t="s">
        <v>74</v>
      </c>
      <c r="F25" s="3" t="s">
        <v>71</v>
      </c>
      <c r="G25" s="20"/>
      <c r="H25" s="10"/>
      <c r="I25" s="38" t="s">
        <v>1</v>
      </c>
      <c r="J25" s="11"/>
      <c r="K25" s="2"/>
      <c r="L25" s="2"/>
      <c r="M25" s="2"/>
      <c r="N25" s="2"/>
      <c r="O25" s="2"/>
    </row>
    <row r="26" spans="1:15" ht="135" x14ac:dyDescent="0.25">
      <c r="A26" s="12"/>
      <c r="B26" s="3">
        <v>17</v>
      </c>
      <c r="C26" s="3"/>
      <c r="D26" s="3" t="s">
        <v>66</v>
      </c>
      <c r="E26" s="3" t="s">
        <v>69</v>
      </c>
      <c r="F26" s="3" t="s">
        <v>68</v>
      </c>
      <c r="G26" s="20"/>
      <c r="H26" s="10"/>
      <c r="I26" s="6" t="s">
        <v>0</v>
      </c>
      <c r="J26" s="11"/>
      <c r="K26" s="2"/>
      <c r="L26" s="2"/>
      <c r="M26" s="2"/>
      <c r="N26" s="2"/>
      <c r="O26" s="2"/>
    </row>
    <row r="27" spans="1:15" x14ac:dyDescent="0.25">
      <c r="A27" s="12"/>
      <c r="B27" s="3">
        <v>18</v>
      </c>
      <c r="C27" s="3"/>
      <c r="D27" s="3"/>
      <c r="E27" s="7"/>
      <c r="F27" s="3"/>
      <c r="G27" s="20"/>
      <c r="H27" s="10"/>
      <c r="I27" s="6"/>
      <c r="J27" s="11"/>
      <c r="K27" s="2"/>
      <c r="L27" s="2"/>
      <c r="M27" s="2"/>
      <c r="N27" s="2"/>
      <c r="O27" s="2"/>
    </row>
    <row r="28" spans="1:15" ht="21" x14ac:dyDescent="0.25">
      <c r="A28" s="12"/>
      <c r="B28" s="3">
        <v>19</v>
      </c>
      <c r="C28" s="28"/>
      <c r="D28" s="3"/>
      <c r="E28" s="7"/>
      <c r="F28" s="3"/>
      <c r="G28" s="20"/>
      <c r="H28" s="10"/>
      <c r="I28" s="6"/>
      <c r="J28" s="11"/>
      <c r="K28" s="2"/>
      <c r="L28" s="2"/>
      <c r="M28" s="2"/>
      <c r="N28" s="2"/>
      <c r="O28" s="2"/>
    </row>
    <row r="29" spans="1:15" x14ac:dyDescent="0.25">
      <c r="A29" s="12"/>
      <c r="B29" s="3">
        <v>20</v>
      </c>
      <c r="C29" s="3"/>
      <c r="D29" s="3"/>
      <c r="E29" s="7"/>
      <c r="F29" s="3"/>
      <c r="G29" s="20"/>
      <c r="H29" s="10"/>
      <c r="I29" s="6"/>
      <c r="J29" s="11"/>
      <c r="K29" s="2"/>
      <c r="L29" s="2"/>
      <c r="M29" s="2"/>
      <c r="N29" s="2"/>
      <c r="O29" s="2"/>
    </row>
    <row r="30" spans="1:15" x14ac:dyDescent="0.25">
      <c r="A30" s="12"/>
      <c r="B30" s="3">
        <v>21</v>
      </c>
      <c r="C30" s="3"/>
      <c r="D30" s="3"/>
      <c r="E30" s="7"/>
      <c r="F30" s="3"/>
      <c r="G30" s="20"/>
      <c r="H30" s="10"/>
      <c r="I30" s="6"/>
      <c r="J30" s="11"/>
      <c r="K30" s="2"/>
      <c r="L30" s="2"/>
      <c r="M30" s="2"/>
      <c r="N30" s="2"/>
      <c r="O30" s="2"/>
    </row>
    <row r="31" spans="1:15" ht="90" customHeight="1" x14ac:dyDescent="0.25">
      <c r="A31" s="12"/>
      <c r="B31" s="3">
        <v>22</v>
      </c>
      <c r="C31" s="3"/>
      <c r="D31" s="3"/>
      <c r="E31" s="7"/>
      <c r="F31" s="3"/>
      <c r="G31" s="20"/>
      <c r="H31" s="10"/>
      <c r="I31" s="6"/>
      <c r="J31" s="11"/>
      <c r="K31" s="2"/>
      <c r="L31" s="2"/>
      <c r="M31" s="2"/>
      <c r="N31" s="2"/>
      <c r="O31" s="2"/>
    </row>
    <row r="32" spans="1:15" x14ac:dyDescent="0.25">
      <c r="A32" s="12"/>
      <c r="B32" s="3">
        <v>23</v>
      </c>
      <c r="C32" s="3"/>
      <c r="D32" s="3"/>
      <c r="E32" s="7"/>
      <c r="F32" s="3"/>
      <c r="G32" s="20"/>
      <c r="H32" s="10"/>
      <c r="I32" s="6"/>
      <c r="J32" s="11"/>
      <c r="K32" s="2"/>
      <c r="L32" s="2"/>
      <c r="M32" s="2"/>
      <c r="N32" s="2"/>
      <c r="O32" s="2"/>
    </row>
    <row r="33" spans="1:15" x14ac:dyDescent="0.25">
      <c r="A33" s="12"/>
      <c r="B33" s="3">
        <v>24</v>
      </c>
      <c r="C33" s="3"/>
      <c r="D33" s="3"/>
      <c r="E33" s="3"/>
      <c r="F33" s="3"/>
      <c r="G33" s="20"/>
      <c r="H33" s="10"/>
      <c r="I33" s="6"/>
      <c r="J33" s="11"/>
      <c r="K33" s="2"/>
      <c r="L33" s="2"/>
      <c r="M33" s="2"/>
      <c r="N33" s="2"/>
      <c r="O33" s="2"/>
    </row>
    <row r="34" spans="1:15" x14ac:dyDescent="0.25">
      <c r="A34" s="12"/>
      <c r="B34" s="3">
        <v>25</v>
      </c>
      <c r="C34" s="3"/>
      <c r="D34" s="3"/>
      <c r="E34" s="3"/>
      <c r="F34" s="3"/>
      <c r="G34" s="20"/>
      <c r="H34" s="10"/>
      <c r="I34" s="6"/>
      <c r="J34" s="11"/>
      <c r="K34" s="2"/>
      <c r="L34" s="2"/>
      <c r="M34" s="2"/>
      <c r="N34" s="2"/>
      <c r="O34" s="2"/>
    </row>
    <row r="35" spans="1:15" x14ac:dyDescent="0.25">
      <c r="A35" s="12"/>
      <c r="B35" s="3">
        <v>26</v>
      </c>
      <c r="C35" s="3"/>
      <c r="D35" s="3"/>
      <c r="E35" s="3"/>
      <c r="F35" s="3"/>
      <c r="G35" s="20"/>
      <c r="H35" s="10"/>
      <c r="I35" s="6"/>
      <c r="J35" s="11"/>
      <c r="K35" s="2"/>
      <c r="L35" s="2"/>
      <c r="M35" s="2"/>
      <c r="N35" s="2"/>
      <c r="O35" s="2"/>
    </row>
    <row r="36" spans="1:15" x14ac:dyDescent="0.25">
      <c r="A36" s="12"/>
      <c r="B36" s="3">
        <v>27</v>
      </c>
      <c r="C36" s="3"/>
      <c r="D36" s="3"/>
      <c r="E36" s="3"/>
      <c r="F36" s="3"/>
      <c r="G36" s="20"/>
      <c r="H36" s="10"/>
      <c r="I36" s="6"/>
      <c r="J36" s="11"/>
      <c r="K36" s="2"/>
      <c r="L36" s="2"/>
      <c r="M36" s="2"/>
      <c r="N36" s="2"/>
      <c r="O36" s="2"/>
    </row>
    <row r="37" spans="1:15" x14ac:dyDescent="0.25">
      <c r="A37" s="12"/>
      <c r="B37" s="3">
        <v>28</v>
      </c>
      <c r="C37" s="3"/>
      <c r="D37" s="3"/>
      <c r="E37" s="3"/>
      <c r="F37" s="3"/>
      <c r="G37" s="20"/>
      <c r="H37" s="10"/>
      <c r="I37" s="6"/>
      <c r="J37" s="11"/>
      <c r="K37" s="2"/>
      <c r="L37" s="2"/>
      <c r="M37" s="2"/>
      <c r="N37" s="2"/>
      <c r="O37" s="2"/>
    </row>
    <row r="38" spans="1:15" x14ac:dyDescent="0.25">
      <c r="A38" s="12"/>
      <c r="B38" s="3">
        <v>29</v>
      </c>
      <c r="C38" s="3"/>
      <c r="D38" s="3"/>
      <c r="E38" s="3"/>
      <c r="F38" s="3"/>
      <c r="G38" s="20"/>
      <c r="H38" s="10"/>
      <c r="I38" s="6"/>
      <c r="J38" s="11"/>
      <c r="K38" s="2"/>
      <c r="L38" s="2"/>
      <c r="M38" s="2"/>
      <c r="N38" s="2"/>
      <c r="O38" s="2"/>
    </row>
    <row r="39" spans="1:15" ht="21" x14ac:dyDescent="0.25">
      <c r="A39" s="12"/>
      <c r="B39" s="3">
        <v>30</v>
      </c>
      <c r="C39" s="29"/>
      <c r="D39" s="14"/>
      <c r="E39" s="14"/>
      <c r="F39" s="14"/>
      <c r="G39" s="25"/>
      <c r="H39" s="15"/>
      <c r="I39" s="6"/>
      <c r="J39" s="11"/>
      <c r="K39" s="2"/>
      <c r="L39" s="2"/>
      <c r="M39" s="2"/>
      <c r="N39" s="2"/>
      <c r="O39" s="2"/>
    </row>
    <row r="40" spans="1:15" x14ac:dyDescent="0.25">
      <c r="A40" s="12"/>
      <c r="B40" s="3">
        <v>31</v>
      </c>
      <c r="C40" s="14"/>
      <c r="D40" s="14"/>
      <c r="E40" s="14"/>
      <c r="F40" s="14"/>
      <c r="G40" s="25"/>
      <c r="H40" s="15"/>
      <c r="I40" s="6"/>
      <c r="J40" s="11"/>
      <c r="K40" s="2"/>
      <c r="L40" s="2"/>
      <c r="M40" s="2"/>
      <c r="N40" s="2"/>
      <c r="O40" s="2"/>
    </row>
    <row r="41" spans="1:15" x14ac:dyDescent="0.25">
      <c r="A41" s="12"/>
      <c r="B41" s="3">
        <v>32</v>
      </c>
      <c r="C41" s="14"/>
      <c r="D41" s="14"/>
      <c r="E41" s="14"/>
      <c r="F41" s="14"/>
      <c r="G41" s="25"/>
      <c r="H41" s="15"/>
      <c r="I41" s="6"/>
      <c r="J41" s="11"/>
      <c r="K41" s="2"/>
      <c r="L41" s="2"/>
      <c r="M41" s="2"/>
      <c r="N41" s="2"/>
      <c r="O41" s="2"/>
    </row>
    <row r="42" spans="1:15" x14ac:dyDescent="0.25">
      <c r="A42" s="12"/>
      <c r="B42" s="3">
        <v>33</v>
      </c>
      <c r="C42" s="14"/>
      <c r="D42" s="14"/>
      <c r="E42" s="14"/>
      <c r="F42" s="14"/>
      <c r="G42" s="25"/>
      <c r="H42" s="15"/>
      <c r="I42" s="6"/>
      <c r="J42" s="11"/>
      <c r="K42" s="2"/>
      <c r="L42" s="2"/>
      <c r="M42" s="2"/>
      <c r="N42" s="2"/>
      <c r="O42" s="2"/>
    </row>
    <row r="43" spans="1:15" x14ac:dyDescent="0.25">
      <c r="A43" s="12"/>
      <c r="B43" s="3">
        <v>34</v>
      </c>
      <c r="C43" s="14"/>
      <c r="D43" s="14"/>
      <c r="E43" s="14"/>
      <c r="F43" s="14"/>
      <c r="G43" s="25"/>
      <c r="H43" s="15"/>
      <c r="I43" s="6"/>
      <c r="J43" s="11"/>
      <c r="K43" s="2"/>
      <c r="L43" s="2"/>
      <c r="M43" s="2"/>
      <c r="N43" s="2"/>
      <c r="O43" s="2"/>
    </row>
    <row r="44" spans="1:15" x14ac:dyDescent="0.25">
      <c r="A44" s="12"/>
      <c r="B44" s="3">
        <v>35</v>
      </c>
      <c r="C44" s="14"/>
      <c r="D44" s="14"/>
      <c r="E44" s="14"/>
      <c r="F44" s="14"/>
      <c r="G44" s="25"/>
      <c r="H44" s="15"/>
      <c r="I44" s="6"/>
      <c r="J44" s="11"/>
      <c r="K44" s="2"/>
      <c r="L44" s="2"/>
      <c r="M44" s="2"/>
      <c r="N44" s="2"/>
      <c r="O44" s="2"/>
    </row>
    <row r="45" spans="1:15" ht="21" x14ac:dyDescent="0.25">
      <c r="A45" s="12"/>
      <c r="B45" s="3">
        <v>36</v>
      </c>
      <c r="C45" s="29"/>
      <c r="D45" s="14"/>
      <c r="E45" s="14"/>
      <c r="F45" s="14"/>
      <c r="G45" s="25"/>
      <c r="H45" s="15"/>
      <c r="I45" s="6"/>
      <c r="J45" s="11"/>
      <c r="K45" s="2"/>
      <c r="L45" s="2"/>
      <c r="M45" s="2"/>
      <c r="N45" s="2"/>
      <c r="O45" s="2"/>
    </row>
    <row r="46" spans="1:15" x14ac:dyDescent="0.25">
      <c r="A46" s="12"/>
      <c r="B46" s="3">
        <v>37</v>
      </c>
      <c r="C46" s="14"/>
      <c r="D46" s="14"/>
      <c r="E46" s="14"/>
      <c r="F46" s="14"/>
      <c r="G46" s="25"/>
      <c r="H46" s="15"/>
      <c r="I46" s="6"/>
      <c r="J46" s="11"/>
      <c r="K46" s="2"/>
      <c r="L46" s="2"/>
      <c r="M46" s="2"/>
      <c r="N46" s="2"/>
      <c r="O46" s="2"/>
    </row>
    <row r="47" spans="1:15" x14ac:dyDescent="0.25">
      <c r="A47" s="12"/>
      <c r="B47" s="3">
        <v>38</v>
      </c>
      <c r="C47" s="14"/>
      <c r="D47" s="14"/>
      <c r="E47" s="14"/>
      <c r="F47" s="14"/>
      <c r="G47" s="25"/>
      <c r="H47" s="15"/>
      <c r="I47" s="6"/>
      <c r="J47" s="11"/>
      <c r="K47" s="2"/>
      <c r="L47" s="2"/>
      <c r="M47" s="2"/>
      <c r="N47" s="2"/>
      <c r="O47" s="2"/>
    </row>
    <row r="48" spans="1:15" x14ac:dyDescent="0.25">
      <c r="A48" s="12"/>
      <c r="B48" s="3">
        <v>39</v>
      </c>
      <c r="C48" s="14"/>
      <c r="D48" s="14"/>
      <c r="E48" s="14"/>
      <c r="F48" s="14"/>
      <c r="G48" s="25"/>
      <c r="H48" s="15"/>
      <c r="I48" s="6"/>
      <c r="J48" s="11"/>
      <c r="K48" s="2"/>
      <c r="L48" s="2"/>
      <c r="M48" s="2"/>
      <c r="N48" s="2"/>
      <c r="O48" s="2"/>
    </row>
    <row r="49" spans="1:15" x14ac:dyDescent="0.25">
      <c r="A49" s="12"/>
      <c r="B49" s="3">
        <v>40</v>
      </c>
      <c r="C49" s="14"/>
      <c r="D49" s="14"/>
      <c r="E49" s="14"/>
      <c r="F49" s="14"/>
      <c r="G49" s="25"/>
      <c r="H49" s="15"/>
      <c r="I49" s="6"/>
      <c r="J49" s="11"/>
      <c r="K49" s="2"/>
      <c r="L49" s="2"/>
      <c r="M49" s="2"/>
      <c r="N49" s="2"/>
      <c r="O49" s="2"/>
    </row>
    <row r="50" spans="1:15" x14ac:dyDescent="0.25">
      <c r="A50" s="24"/>
      <c r="B50" s="22"/>
      <c r="C50" s="22"/>
      <c r="D50" s="22" t="s">
        <v>3</v>
      </c>
      <c r="E50" s="22">
        <f>COUNT(#REF!)</f>
        <v>0</v>
      </c>
      <c r="F50" s="22"/>
      <c r="G50" s="22"/>
      <c r="H50" s="22"/>
      <c r="I50" s="22"/>
      <c r="J50" s="22"/>
      <c r="K50" s="26"/>
      <c r="L50" s="26"/>
      <c r="M50" s="2"/>
      <c r="N50" s="2"/>
      <c r="O50" s="2"/>
    </row>
    <row r="51" spans="1:15" x14ac:dyDescent="0.25">
      <c r="A51" s="24"/>
      <c r="B51" s="22"/>
      <c r="C51" s="22"/>
      <c r="D51" s="22" t="s">
        <v>8</v>
      </c>
      <c r="E51" s="22">
        <f>COUNTA(D8:D49)</f>
        <v>19</v>
      </c>
      <c r="F51" s="22"/>
      <c r="G51" s="22"/>
      <c r="H51" s="22"/>
      <c r="I51" s="22"/>
      <c r="J51" s="22"/>
      <c r="K51" s="26"/>
      <c r="L51" s="26"/>
      <c r="M51" s="2"/>
      <c r="N51" s="2"/>
      <c r="O51" s="2"/>
    </row>
    <row r="52" spans="1:15" x14ac:dyDescent="0.25">
      <c r="A52" s="24"/>
      <c r="B52" s="22"/>
      <c r="C52" s="22"/>
      <c r="D52" s="22" t="s">
        <v>4</v>
      </c>
      <c r="E52" s="22">
        <f>COUNT(G8:G49)</f>
        <v>0</v>
      </c>
      <c r="F52" s="22"/>
      <c r="G52" s="22"/>
      <c r="H52" s="22"/>
      <c r="I52" s="22"/>
      <c r="J52" s="22"/>
      <c r="K52" s="26"/>
      <c r="L52" s="26"/>
      <c r="M52" s="2"/>
      <c r="N52" s="2"/>
      <c r="O52" s="2"/>
    </row>
    <row r="53" spans="1:1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4.25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1"/>
      <c r="K65" s="2"/>
      <c r="L65" s="2"/>
      <c r="M65" s="2"/>
      <c r="N65" s="2"/>
      <c r="O65" s="2"/>
    </row>
    <row r="66" spans="1:15" x14ac:dyDescent="0.25">
      <c r="A66" s="1"/>
      <c r="K66" s="2"/>
      <c r="L66" s="2"/>
      <c r="M66" s="2"/>
      <c r="N66" s="2"/>
      <c r="O66" s="2"/>
    </row>
    <row r="67" spans="1:15" x14ac:dyDescent="0.25">
      <c r="O67" s="2"/>
    </row>
    <row r="68" spans="1:15" x14ac:dyDescent="0.25">
      <c r="O68" s="2"/>
    </row>
  </sheetData>
  <mergeCells count="6">
    <mergeCell ref="B6:B7"/>
    <mergeCell ref="D6:D7"/>
    <mergeCell ref="E6:F6"/>
    <mergeCell ref="C6:C7"/>
    <mergeCell ref="G6:G7"/>
    <mergeCell ref="I6:I7"/>
  </mergeCells>
  <dataValidations count="1">
    <dataValidation type="list" showInputMessage="1" showErrorMessage="1" sqref="I8:I49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X</cp:lastModifiedBy>
  <dcterms:created xsi:type="dcterms:W3CDTF">2014-07-02T12:38:51Z</dcterms:created>
  <dcterms:modified xsi:type="dcterms:W3CDTF">2021-06-09T13:45:05Z</dcterms:modified>
</cp:coreProperties>
</file>