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90" yWindow="60" windowWidth="8460" windowHeight="4890"/>
  </bookViews>
  <sheets>
    <sheet name="High Level Estimate" sheetId="1" r:id="rId1"/>
    <sheet name="Additional Information" sheetId="2" r:id="rId2"/>
  </sheets>
  <calcPr calcId="125725"/>
</workbook>
</file>

<file path=xl/calcChain.xml><?xml version="1.0" encoding="utf-8"?>
<calcChain xmlns="http://schemas.openxmlformats.org/spreadsheetml/2006/main">
  <c r="G9" i="1"/>
  <c r="J9" s="1"/>
  <c r="F9"/>
  <c r="H9" s="1"/>
  <c r="G10"/>
  <c r="F10"/>
  <c r="J10"/>
  <c r="G13"/>
  <c r="F13"/>
  <c r="J13"/>
  <c r="G12"/>
  <c r="J12" s="1"/>
  <c r="F12"/>
  <c r="G19"/>
  <c r="J19" s="1"/>
  <c r="F19"/>
  <c r="H19" s="1"/>
  <c r="G20"/>
  <c r="F20"/>
  <c r="J20"/>
  <c r="G21"/>
  <c r="F21"/>
  <c r="J21"/>
  <c r="G22"/>
  <c r="J22" s="1"/>
  <c r="F22"/>
  <c r="G24"/>
  <c r="F24"/>
  <c r="J24" s="1"/>
  <c r="I10"/>
  <c r="I13"/>
  <c r="I20"/>
  <c r="I21"/>
  <c r="H10"/>
  <c r="H13"/>
  <c r="H12"/>
  <c r="H20"/>
  <c r="H21"/>
  <c r="H22"/>
  <c r="E54"/>
  <c r="D54"/>
  <c r="C54"/>
  <c r="G34"/>
  <c r="F34"/>
  <c r="I34" s="1"/>
  <c r="G33"/>
  <c r="J33" s="1"/>
  <c r="F33"/>
  <c r="G36"/>
  <c r="J36" s="1"/>
  <c r="F36"/>
  <c r="H36" s="1"/>
  <c r="I36"/>
  <c r="G35"/>
  <c r="I35" s="1"/>
  <c r="F35"/>
  <c r="J35"/>
  <c r="H35"/>
  <c r="G37"/>
  <c r="J37" s="1"/>
  <c r="F37"/>
  <c r="I37" s="1"/>
  <c r="G32"/>
  <c r="J32" s="1"/>
  <c r="F32"/>
  <c r="G31"/>
  <c r="F31"/>
  <c r="H31" s="1"/>
  <c r="I31"/>
  <c r="G17"/>
  <c r="I17" s="1"/>
  <c r="F17"/>
  <c r="J17"/>
  <c r="H17"/>
  <c r="G14"/>
  <c r="J14" s="1"/>
  <c r="F14"/>
  <c r="I14" s="1"/>
  <c r="G29"/>
  <c r="J29" s="1"/>
  <c r="F29"/>
  <c r="G26"/>
  <c r="F26"/>
  <c r="H26" s="1"/>
  <c r="I26"/>
  <c r="G50"/>
  <c r="I50" s="1"/>
  <c r="F50"/>
  <c r="J50"/>
  <c r="H50"/>
  <c r="G23"/>
  <c r="J23" s="1"/>
  <c r="F23"/>
  <c r="I23" s="1"/>
  <c r="G16"/>
  <c r="J16" s="1"/>
  <c r="F16"/>
  <c r="G8"/>
  <c r="G54" s="1"/>
  <c r="F8"/>
  <c r="H8" s="1"/>
  <c r="I8"/>
  <c r="G28"/>
  <c r="I28" s="1"/>
  <c r="F28"/>
  <c r="J28"/>
  <c r="H28"/>
  <c r="G40"/>
  <c r="J40" s="1"/>
  <c r="F40"/>
  <c r="I40" s="1"/>
  <c r="G41"/>
  <c r="J41" s="1"/>
  <c r="F41"/>
  <c r="G53"/>
  <c r="F53"/>
  <c r="J53"/>
  <c r="G52"/>
  <c r="J52" s="1"/>
  <c r="F52"/>
  <c r="G49"/>
  <c r="J49" s="1"/>
  <c r="F49"/>
  <c r="I49" s="1"/>
  <c r="G48"/>
  <c r="F48"/>
  <c r="J48"/>
  <c r="G47"/>
  <c r="F47"/>
  <c r="J47"/>
  <c r="G45"/>
  <c r="J45" s="1"/>
  <c r="F45"/>
  <c r="G44"/>
  <c r="J44" s="1"/>
  <c r="F44"/>
  <c r="I44" s="1"/>
  <c r="G43"/>
  <c r="F43"/>
  <c r="J43"/>
  <c r="G42"/>
  <c r="F42"/>
  <c r="J42"/>
  <c r="G38"/>
  <c r="J38" s="1"/>
  <c r="F38"/>
  <c r="G27"/>
  <c r="J27" s="1"/>
  <c r="F27"/>
  <c r="I27" s="1"/>
  <c r="G18"/>
  <c r="F18"/>
  <c r="J18"/>
  <c r="I48"/>
  <c r="I47"/>
  <c r="I43"/>
  <c r="I42"/>
  <c r="I18"/>
  <c r="H53"/>
  <c r="H48"/>
  <c r="H47"/>
  <c r="H43"/>
  <c r="H42"/>
  <c r="H18"/>
  <c r="G51"/>
  <c r="J51" s="1"/>
  <c r="F51"/>
  <c r="G46"/>
  <c r="F46"/>
  <c r="J46"/>
  <c r="G39"/>
  <c r="J39" s="1"/>
  <c r="F39"/>
  <c r="G30"/>
  <c r="J30" s="1"/>
  <c r="F30"/>
  <c r="I30" s="1"/>
  <c r="G25"/>
  <c r="F25"/>
  <c r="J25"/>
  <c r="G15"/>
  <c r="J15" s="1"/>
  <c r="F15"/>
  <c r="I46"/>
  <c r="I25"/>
  <c r="I15"/>
  <c r="H46"/>
  <c r="H25"/>
  <c r="H15"/>
  <c r="G11"/>
  <c r="F11"/>
  <c r="H11" s="1"/>
  <c r="J11"/>
  <c r="I11"/>
  <c r="H41" l="1"/>
  <c r="H32"/>
  <c r="H33"/>
  <c r="H30"/>
  <c r="I51"/>
  <c r="I41"/>
  <c r="H40"/>
  <c r="J8"/>
  <c r="J54" s="1"/>
  <c r="I16"/>
  <c r="H23"/>
  <c r="J26"/>
  <c r="I29"/>
  <c r="H14"/>
  <c r="H54" s="1"/>
  <c r="J31"/>
  <c r="I32"/>
  <c r="H37"/>
  <c r="I33"/>
  <c r="H34"/>
  <c r="I24"/>
  <c r="I19"/>
  <c r="I54" s="1"/>
  <c r="I9"/>
  <c r="I39"/>
  <c r="H38"/>
  <c r="H45"/>
  <c r="H52"/>
  <c r="I38"/>
  <c r="I45"/>
  <c r="I52"/>
  <c r="J34"/>
  <c r="H24"/>
  <c r="H51"/>
  <c r="H16"/>
  <c r="H29"/>
  <c r="H39"/>
  <c r="H27"/>
  <c r="H44"/>
  <c r="H49"/>
  <c r="I22"/>
  <c r="I12"/>
</calcChain>
</file>

<file path=xl/sharedStrings.xml><?xml version="1.0" encoding="utf-8"?>
<sst xmlns="http://schemas.openxmlformats.org/spreadsheetml/2006/main" count="94" uniqueCount="85">
  <si>
    <t xml:space="preserve"> </t>
  </si>
  <si>
    <t>Optimistic</t>
  </si>
  <si>
    <t>Pessimistic</t>
  </si>
  <si>
    <t>Confidence</t>
  </si>
  <si>
    <t>Planning</t>
  </si>
  <si>
    <t>Analysis</t>
  </si>
  <si>
    <t>Design</t>
  </si>
  <si>
    <t>Construction</t>
  </si>
  <si>
    <t>Testing</t>
  </si>
  <si>
    <t>Implementation</t>
  </si>
  <si>
    <t>Support</t>
  </si>
  <si>
    <t>Factor</t>
  </si>
  <si>
    <t>Effort Hrs</t>
  </si>
  <si>
    <t>Estimate Assumptions:</t>
  </si>
  <si>
    <t>Estimate Constraints:</t>
  </si>
  <si>
    <t>Estimate Risks:</t>
  </si>
  <si>
    <r>
      <t xml:space="preserve">Date Required By:  </t>
    </r>
    <r>
      <rPr>
        <i/>
        <sz val="8"/>
        <rFont val="Arial"/>
        <family val="2"/>
      </rPr>
      <t>(Enter Date Estimate is needed by)</t>
    </r>
  </si>
  <si>
    <t>(Enter Assumptions here and number them)</t>
  </si>
  <si>
    <t>(Enter Constraints here and number them)</t>
  </si>
  <si>
    <t>(Enter Risks here and number them)</t>
  </si>
  <si>
    <t>Notes:</t>
  </si>
  <si>
    <t>(Enter Special Instructions, Notes, etc here)</t>
  </si>
  <si>
    <t>Status Reporting</t>
  </si>
  <si>
    <t>Post Production Warranty Support</t>
  </si>
  <si>
    <t>Post Implementation Reviews</t>
  </si>
  <si>
    <t>Final Documentation Review</t>
  </si>
  <si>
    <t>QA Testing</t>
  </si>
  <si>
    <t>Integration Testing</t>
  </si>
  <si>
    <t>Performance Testing</t>
  </si>
  <si>
    <t>Documentation Validation</t>
  </si>
  <si>
    <t>Functional Requirements Specification</t>
  </si>
  <si>
    <t>Architectural Requirements Specification</t>
  </si>
  <si>
    <t xml:space="preserve">           Security Requirements Specification</t>
  </si>
  <si>
    <t>Test Plan Finalization</t>
  </si>
  <si>
    <t>Test Environment Setup</t>
  </si>
  <si>
    <t>Prototype Presentation</t>
  </si>
  <si>
    <t>SDLC Phases</t>
  </si>
  <si>
    <t>Initiation/Administration</t>
  </si>
  <si>
    <t>Status Meetings</t>
  </si>
  <si>
    <t>Technical Design Development</t>
  </si>
  <si>
    <t xml:space="preserve">           Use Case Development</t>
  </si>
  <si>
    <t>Logical Database Design</t>
  </si>
  <si>
    <t>Design Acceptance</t>
  </si>
  <si>
    <t>Requirements/Scope Review</t>
  </si>
  <si>
    <t>Resource Requirements Review</t>
  </si>
  <si>
    <t>Assumptions and Constraints Specification</t>
  </si>
  <si>
    <t>Risk Analysis</t>
  </si>
  <si>
    <t>Application Impact Analysis</t>
  </si>
  <si>
    <t>Test Plan Specification</t>
  </si>
  <si>
    <t xml:space="preserve">User Documentation </t>
  </si>
  <si>
    <t>Coding</t>
  </si>
  <si>
    <t>Unit Testing</t>
  </si>
  <si>
    <t xml:space="preserve">Technical Documentation </t>
  </si>
  <si>
    <t>Software Configuration Management</t>
  </si>
  <si>
    <t xml:space="preserve">             Release/Build Updates</t>
  </si>
  <si>
    <t xml:space="preserve">       Test Plan Updates</t>
  </si>
  <si>
    <t xml:space="preserve">       Test Data Validation</t>
  </si>
  <si>
    <t>Internal Staff Training</t>
  </si>
  <si>
    <t xml:space="preserve">Deployment Support </t>
  </si>
  <si>
    <t xml:space="preserve">           Process Model Review and Update</t>
  </si>
  <si>
    <r>
      <t xml:space="preserve">Organization: </t>
    </r>
    <r>
      <rPr>
        <i/>
        <sz val="8"/>
        <rFont val="Arial"/>
        <family val="2"/>
      </rPr>
      <t>(Enter Company, Division, Department, Group, Team etc)</t>
    </r>
  </si>
  <si>
    <r>
      <t xml:space="preserve">ID No: </t>
    </r>
    <r>
      <rPr>
        <sz val="8"/>
        <rFont val="Arial"/>
        <family val="2"/>
      </rPr>
      <t xml:space="preserve"> </t>
    </r>
    <r>
      <rPr>
        <i/>
        <sz val="8"/>
        <rFont val="Arial"/>
        <family val="2"/>
      </rPr>
      <t>(Enter Project or Time Tracking Number, etc)</t>
    </r>
  </si>
  <si>
    <t>Work Estimation Details</t>
  </si>
  <si>
    <t>Work Estimate Totals</t>
  </si>
  <si>
    <t>Functional Impact Analysis</t>
  </si>
  <si>
    <t>Deployment Dress Rehearsal</t>
  </si>
  <si>
    <r>
      <t>Supporting Document Links:</t>
    </r>
    <r>
      <rPr>
        <sz val="8"/>
        <rFont val="Arial"/>
        <family val="2"/>
      </rPr>
      <t xml:space="preserve"> </t>
    </r>
    <r>
      <rPr>
        <i/>
        <sz val="8"/>
        <rFont val="Arial"/>
        <family val="2"/>
      </rPr>
      <t>(Enter Links to Requirements, Specifications, or other supporting documents in this column)</t>
    </r>
  </si>
  <si>
    <r>
      <t xml:space="preserve">Name: </t>
    </r>
    <r>
      <rPr>
        <sz val="8"/>
        <rFont val="Arial"/>
        <family val="2"/>
      </rPr>
      <t xml:space="preserve"> </t>
    </r>
    <r>
      <rPr>
        <i/>
        <sz val="8"/>
        <rFont val="Arial"/>
        <family val="2"/>
      </rPr>
      <t>(Enter Project, Initiative,Title, Name etc)</t>
    </r>
  </si>
  <si>
    <r>
      <t xml:space="preserve">Completion Date: </t>
    </r>
    <r>
      <rPr>
        <i/>
        <sz val="8"/>
        <rFont val="Arial"/>
        <family val="2"/>
      </rPr>
      <t>(Enter date you completed estimate)</t>
    </r>
  </si>
  <si>
    <r>
      <t xml:space="preserve">Description: </t>
    </r>
    <r>
      <rPr>
        <i/>
        <sz val="8"/>
        <rFont val="Arial"/>
        <family val="2"/>
      </rPr>
      <t>(Enter Brief Description of requested work)</t>
    </r>
  </si>
  <si>
    <r>
      <t xml:space="preserve">Purpose: </t>
    </r>
    <r>
      <rPr>
        <i/>
        <sz val="8"/>
        <rFont val="Arial"/>
        <family val="2"/>
      </rPr>
      <t>(Enter Information about estimate purpose; Feasibility, Business Case, Scheduled Project etc)</t>
    </r>
  </si>
  <si>
    <t>Most Likely</t>
  </si>
  <si>
    <r>
      <t xml:space="preserve">Authorizer: </t>
    </r>
    <r>
      <rPr>
        <sz val="8"/>
        <rFont val="Arial"/>
        <family val="2"/>
      </rPr>
      <t xml:space="preserve"> </t>
    </r>
    <r>
      <rPr>
        <i/>
        <sz val="8"/>
        <rFont val="Arial"/>
        <family val="2"/>
      </rPr>
      <t>(Enter Name, Title, Phone and Email address)</t>
    </r>
  </si>
  <si>
    <r>
      <t xml:space="preserve">Requestor: </t>
    </r>
    <r>
      <rPr>
        <sz val="8"/>
        <rFont val="Arial"/>
        <family val="2"/>
      </rPr>
      <t xml:space="preserve"> </t>
    </r>
    <r>
      <rPr>
        <i/>
        <sz val="8"/>
        <rFont val="Arial"/>
        <family val="2"/>
      </rPr>
      <t>(Enter Name, Title, Phone and Email address of Requestor)</t>
    </r>
  </si>
  <si>
    <r>
      <t xml:space="preserve">Estimator: </t>
    </r>
    <r>
      <rPr>
        <i/>
        <sz val="8"/>
        <rFont val="Arial"/>
        <family val="2"/>
      </rPr>
      <t>(Enter name of Estimator(s))</t>
    </r>
  </si>
  <si>
    <t>Activity/Task</t>
  </si>
  <si>
    <r>
      <t>Estimate Valid For:</t>
    </r>
    <r>
      <rPr>
        <sz val="8"/>
        <rFont val="Arial"/>
        <family val="2"/>
      </rPr>
      <t xml:space="preserve"> (Enter nnn days, weeks or months)</t>
    </r>
  </si>
  <si>
    <r>
      <t xml:space="preserve">Requested Date: </t>
    </r>
    <r>
      <rPr>
        <i/>
        <sz val="8"/>
        <rFont val="Arial"/>
        <family val="2"/>
      </rPr>
      <t>(Enter Requested Date)</t>
    </r>
  </si>
  <si>
    <t xml:space="preserve">IT Professionals Bullitt Proof Your SDLC Estimates  </t>
  </si>
  <si>
    <t xml:space="preserve">The video presentation provides the IT professional with valuable knowledge and insights into effective work estimating. Solid and accurate work estimating techniques are the very foundation of organizational and professional performance. How IT professionals establish their task delivery schedules utilizing effective estimating can be the difference between operational failures and meeting strategic organizational performance objectives. </t>
  </si>
  <si>
    <t>This video presentation will cover several topics that will assist you in building this solid estimating foundation that can be successfully applied to your current professional career and workplace environment.</t>
  </si>
  <si>
    <t>W A Holscher Consulting Inc.</t>
  </si>
  <si>
    <t>Visit our Website at:</t>
  </si>
  <si>
    <t xml:space="preserve">This video presentation is intended for all IT professionals regardless of position, organizational size, structure and environment. The video covers effective estimating techniques for the IT Professional. A solid written estimate enhances performance and quality, justifies work, and shows effective time management, while reflecting professionalism and integrity. </t>
  </si>
  <si>
    <t>This  Free Estimating Template has a companion video presentation available from WAHolscher Consulting Inc. The 31 minute MPEG2 video presentation provides estimating best practices, tips and real world experience to maximize the benefits associated with this document. Use the following link for further information:</t>
  </si>
</sst>
</file>

<file path=xl/styles.xml><?xml version="1.0" encoding="utf-8"?>
<styleSheet xmlns="http://schemas.openxmlformats.org/spreadsheetml/2006/main">
  <numFmts count="3">
    <numFmt numFmtId="44" formatCode="_(&quot;$&quot;* #,##0.00_);_(&quot;$&quot;* \(#,##0.00\);_(&quot;$&quot;* &quot;-&quot;??_);_(@_)"/>
    <numFmt numFmtId="164" formatCode="0.0%"/>
    <numFmt numFmtId="165" formatCode="0.0"/>
  </numFmts>
  <fonts count="16">
    <font>
      <sz val="10"/>
      <name val="Arial"/>
    </font>
    <font>
      <sz val="10"/>
      <name val="Arial"/>
    </font>
    <font>
      <b/>
      <sz val="8"/>
      <name val="Arial"/>
      <family val="2"/>
    </font>
    <font>
      <sz val="8"/>
      <name val="Arial"/>
      <family val="2"/>
    </font>
    <font>
      <i/>
      <sz val="8"/>
      <name val="Arial"/>
      <family val="2"/>
    </font>
    <font>
      <sz val="8"/>
      <name val="Arial"/>
      <family val="2"/>
    </font>
    <font>
      <i/>
      <sz val="10"/>
      <name val="Arial"/>
      <family val="2"/>
    </font>
    <font>
      <b/>
      <i/>
      <sz val="8"/>
      <name val="Arial"/>
      <family val="2"/>
    </font>
    <font>
      <i/>
      <sz val="9"/>
      <name val="Arial"/>
      <family val="2"/>
    </font>
    <font>
      <sz val="9"/>
      <name val="Arial"/>
      <family val="2"/>
    </font>
    <font>
      <b/>
      <i/>
      <sz val="9"/>
      <name val="Arial"/>
      <family val="2"/>
    </font>
    <font>
      <b/>
      <sz val="9"/>
      <name val="Arial"/>
      <family val="2"/>
    </font>
    <font>
      <u/>
      <sz val="10"/>
      <color indexed="12"/>
      <name val="Arial"/>
      <family val="2"/>
    </font>
    <font>
      <sz val="12"/>
      <name val="Verdana"/>
      <family val="2"/>
    </font>
    <font>
      <u/>
      <sz val="12"/>
      <color indexed="12"/>
      <name val="Arial"/>
      <family val="2"/>
    </font>
    <font>
      <sz val="12"/>
      <name val="Arial"/>
      <family val="2"/>
    </font>
  </fonts>
  <fills count="10">
    <fill>
      <patternFill patternType="none"/>
    </fill>
    <fill>
      <patternFill patternType="gray125"/>
    </fill>
    <fill>
      <patternFill patternType="solid">
        <fgColor indexed="47"/>
        <bgColor indexed="64"/>
      </patternFill>
    </fill>
    <fill>
      <patternFill patternType="solid">
        <fgColor indexed="8"/>
        <bgColor indexed="64"/>
      </patternFill>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indexed="40"/>
        <bgColor indexed="64"/>
      </patternFill>
    </fill>
    <fill>
      <patternFill patternType="solid">
        <fgColor indexed="10"/>
        <bgColor indexed="64"/>
      </patternFill>
    </fill>
    <fill>
      <patternFill patternType="solid">
        <fgColor indexed="11"/>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s>
  <cellStyleXfs count="3">
    <xf numFmtId="0" fontId="0" fillId="0" borderId="0"/>
    <xf numFmtId="44" fontId="1" fillId="0" borderId="0" applyFont="0" applyFill="0" applyBorder="0" applyAlignment="0" applyProtection="0"/>
    <xf numFmtId="0" fontId="12" fillId="0" borderId="0" applyNumberFormat="0" applyFill="0" applyBorder="0" applyAlignment="0" applyProtection="0">
      <alignment vertical="top"/>
      <protection locked="0"/>
    </xf>
  </cellStyleXfs>
  <cellXfs count="107">
    <xf numFmtId="0" fontId="0" fillId="0" borderId="0" xfId="0"/>
    <xf numFmtId="0" fontId="2" fillId="2" borderId="1" xfId="0" applyFont="1" applyFill="1" applyBorder="1" applyAlignment="1">
      <alignment horizontal="center" vertical="center"/>
    </xf>
    <xf numFmtId="0" fontId="3" fillId="0" borderId="1" xfId="0" applyFont="1" applyFill="1" applyBorder="1" applyAlignment="1">
      <alignment horizontal="left" vertical="center" wrapText="1"/>
    </xf>
    <xf numFmtId="0" fontId="3" fillId="0" borderId="1" xfId="0" applyFont="1" applyFill="1" applyBorder="1" applyAlignment="1">
      <alignment horizontal="lef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3" borderId="4" xfId="0" applyFont="1" applyFill="1" applyBorder="1" applyAlignment="1">
      <alignment horizontal="left" vertical="center"/>
    </xf>
    <xf numFmtId="0" fontId="0" fillId="3" borderId="5" xfId="0" applyFill="1" applyBorder="1" applyAlignment="1"/>
    <xf numFmtId="0" fontId="3" fillId="0" borderId="1" xfId="0" applyFont="1" applyBorder="1" applyAlignment="1" applyProtection="1">
      <alignment horizontal="left" vertical="center"/>
    </xf>
    <xf numFmtId="0" fontId="7" fillId="0" borderId="1" xfId="0" applyFont="1" applyFill="1" applyBorder="1" applyAlignment="1">
      <alignment horizontal="left" vertical="center" wrapText="1"/>
    </xf>
    <xf numFmtId="0" fontId="7" fillId="0" borderId="1" xfId="0" applyFont="1" applyFill="1" applyBorder="1" applyAlignment="1">
      <alignment horizontal="left" vertical="center"/>
    </xf>
    <xf numFmtId="0" fontId="3" fillId="0" borderId="1" xfId="0" applyFont="1" applyBorder="1" applyAlignment="1" applyProtection="1">
      <alignment horizontal="left" vertical="center" wrapText="1"/>
    </xf>
    <xf numFmtId="0" fontId="2" fillId="2" borderId="6" xfId="0" applyFont="1" applyFill="1" applyBorder="1" applyAlignment="1">
      <alignment horizontal="center" vertical="center"/>
    </xf>
    <xf numFmtId="0" fontId="2" fillId="2" borderId="7" xfId="0" applyFont="1" applyFill="1" applyBorder="1" applyAlignment="1">
      <alignment horizontal="center" vertical="center"/>
    </xf>
    <xf numFmtId="9" fontId="2" fillId="2" borderId="7" xfId="0" applyNumberFormat="1" applyFont="1" applyFill="1" applyBorder="1" applyAlignment="1">
      <alignment horizontal="center" vertical="center"/>
    </xf>
    <xf numFmtId="164" fontId="2" fillId="2" borderId="7" xfId="0" applyNumberFormat="1" applyFont="1" applyFill="1" applyBorder="1" applyAlignment="1">
      <alignment horizontal="center" vertical="center"/>
    </xf>
    <xf numFmtId="0" fontId="2" fillId="4" borderId="1" xfId="0" applyFont="1" applyFill="1" applyBorder="1" applyAlignment="1">
      <alignment horizontal="left" vertical="center"/>
    </xf>
    <xf numFmtId="0" fontId="2" fillId="4" borderId="1" xfId="0" applyFont="1" applyFill="1" applyBorder="1" applyAlignment="1">
      <alignment horizontal="right" vertical="center"/>
    </xf>
    <xf numFmtId="165" fontId="3" fillId="0" borderId="1" xfId="0" applyNumberFormat="1" applyFont="1" applyFill="1" applyBorder="1" applyAlignment="1">
      <alignment horizontal="right" vertical="center"/>
    </xf>
    <xf numFmtId="2" fontId="0" fillId="0" borderId="1" xfId="0" applyNumberFormat="1" applyBorder="1" applyAlignment="1" applyProtection="1">
      <alignment horizontal="right"/>
    </xf>
    <xf numFmtId="2" fontId="0" fillId="0" borderId="1" xfId="0" applyNumberFormat="1" applyBorder="1" applyAlignment="1">
      <alignment horizontal="right"/>
    </xf>
    <xf numFmtId="2" fontId="2" fillId="4" borderId="1" xfId="0" applyNumberFormat="1" applyFont="1" applyFill="1" applyBorder="1" applyAlignment="1">
      <alignment horizontal="right" vertical="center"/>
    </xf>
    <xf numFmtId="2" fontId="2" fillId="4" borderId="1" xfId="1" applyNumberFormat="1" applyFont="1" applyFill="1" applyBorder="1" applyAlignment="1">
      <alignment horizontal="right" vertical="center"/>
    </xf>
    <xf numFmtId="0" fontId="2" fillId="2" borderId="2" xfId="0" applyFont="1" applyFill="1" applyBorder="1" applyAlignment="1">
      <alignment horizontal="center" vertical="center" wrapText="1"/>
    </xf>
    <xf numFmtId="0" fontId="15" fillId="0" borderId="0" xfId="0" applyFont="1"/>
    <xf numFmtId="0" fontId="0" fillId="0" borderId="0" xfId="0" applyBorder="1"/>
    <xf numFmtId="0" fontId="13" fillId="0" borderId="8" xfId="0" applyNumberFormat="1" applyFont="1" applyBorder="1" applyAlignment="1">
      <alignment wrapText="1" shrinkToFit="1"/>
    </xf>
    <xf numFmtId="0" fontId="14" fillId="0" borderId="9" xfId="2" applyFont="1" applyBorder="1" applyAlignment="1" applyProtection="1"/>
    <xf numFmtId="0" fontId="13" fillId="0" borderId="9" xfId="0" applyFont="1" applyBorder="1" applyAlignment="1">
      <alignment wrapText="1"/>
    </xf>
    <xf numFmtId="0" fontId="13" fillId="0" borderId="9" xfId="0" applyFont="1" applyBorder="1"/>
    <xf numFmtId="0" fontId="14" fillId="0" borderId="10" xfId="2" applyFont="1" applyBorder="1" applyAlignment="1" applyProtection="1">
      <alignment vertical="center"/>
    </xf>
    <xf numFmtId="0" fontId="0" fillId="5" borderId="4" xfId="0" applyFill="1" applyBorder="1" applyAlignment="1">
      <alignment wrapText="1"/>
    </xf>
    <xf numFmtId="0" fontId="0" fillId="0" borderId="5" xfId="0" applyBorder="1" applyAlignment="1">
      <alignment wrapText="1"/>
    </xf>
    <xf numFmtId="0" fontId="0" fillId="0" borderId="11" xfId="0" applyBorder="1" applyAlignment="1">
      <alignment wrapText="1"/>
    </xf>
    <xf numFmtId="14" fontId="2" fillId="6" borderId="14" xfId="0" applyNumberFormat="1" applyFont="1" applyFill="1" applyBorder="1" applyAlignment="1" applyProtection="1">
      <alignment wrapText="1"/>
    </xf>
    <xf numFmtId="0" fontId="0" fillId="0" borderId="16" xfId="0" applyBorder="1" applyAlignment="1">
      <alignment wrapText="1"/>
    </xf>
    <xf numFmtId="0" fontId="2" fillId="6" borderId="14" xfId="0" applyFont="1" applyFill="1" applyBorder="1" applyAlignment="1"/>
    <xf numFmtId="0" fontId="5" fillId="6" borderId="15" xfId="0" applyFont="1" applyFill="1" applyBorder="1" applyAlignment="1"/>
    <xf numFmtId="0" fontId="5" fillId="6" borderId="16" xfId="0" applyFont="1" applyFill="1" applyBorder="1" applyAlignment="1"/>
    <xf numFmtId="0" fontId="2" fillId="6" borderId="14" xfId="0" applyFont="1" applyFill="1" applyBorder="1" applyAlignment="1" applyProtection="1">
      <alignment horizontal="left" vertical="center"/>
    </xf>
    <xf numFmtId="0" fontId="0" fillId="0" borderId="15" xfId="0" applyBorder="1" applyAlignment="1"/>
    <xf numFmtId="0" fontId="2" fillId="6" borderId="14" xfId="0" applyFont="1" applyFill="1" applyBorder="1" applyAlignment="1" applyProtection="1">
      <alignment horizontal="left" vertical="center" wrapText="1"/>
    </xf>
    <xf numFmtId="0" fontId="0" fillId="0" borderId="15" xfId="0" applyBorder="1" applyAlignment="1">
      <alignment wrapText="1"/>
    </xf>
    <xf numFmtId="14" fontId="2" fillId="6" borderId="4" xfId="0" applyNumberFormat="1" applyFont="1" applyFill="1" applyBorder="1" applyAlignment="1" applyProtection="1">
      <alignment horizontal="left" wrapText="1"/>
    </xf>
    <xf numFmtId="0" fontId="0" fillId="0" borderId="5" xfId="0" applyBorder="1" applyAlignment="1">
      <alignment horizontal="left" wrapText="1"/>
    </xf>
    <xf numFmtId="0" fontId="0" fillId="5" borderId="5" xfId="0" applyFill="1" applyBorder="1" applyAlignment="1">
      <alignment wrapText="1"/>
    </xf>
    <xf numFmtId="0" fontId="0" fillId="5" borderId="11" xfId="0" applyFill="1" applyBorder="1" applyAlignment="1">
      <alignment wrapText="1"/>
    </xf>
    <xf numFmtId="0" fontId="11" fillId="7" borderId="2" xfId="0" applyFont="1" applyFill="1" applyBorder="1" applyAlignment="1">
      <alignment wrapText="1"/>
    </xf>
    <xf numFmtId="0" fontId="11" fillId="7" borderId="7" xfId="0" applyFont="1" applyFill="1" applyBorder="1" applyAlignment="1">
      <alignment wrapText="1"/>
    </xf>
    <xf numFmtId="0" fontId="10" fillId="8" borderId="3" xfId="0" applyFont="1" applyFill="1" applyBorder="1" applyAlignment="1">
      <alignment wrapText="1"/>
    </xf>
    <xf numFmtId="0" fontId="8" fillId="8" borderId="17" xfId="0" applyFont="1" applyFill="1" applyBorder="1" applyAlignment="1">
      <alignment wrapText="1"/>
    </xf>
    <xf numFmtId="0" fontId="9" fillId="8" borderId="17" xfId="0" applyFont="1" applyFill="1" applyBorder="1" applyAlignment="1">
      <alignment wrapText="1"/>
    </xf>
    <xf numFmtId="0" fontId="9" fillId="8" borderId="18" xfId="0" applyFont="1" applyFill="1" applyBorder="1" applyAlignment="1">
      <alignment wrapText="1"/>
    </xf>
    <xf numFmtId="0" fontId="8" fillId="8" borderId="14" xfId="0" applyFont="1" applyFill="1" applyBorder="1" applyAlignment="1">
      <alignment wrapText="1"/>
    </xf>
    <xf numFmtId="0" fontId="8" fillId="8" borderId="15" xfId="0" applyFont="1" applyFill="1" applyBorder="1" applyAlignment="1">
      <alignment wrapText="1"/>
    </xf>
    <xf numFmtId="0" fontId="9" fillId="8" borderId="15" xfId="0" applyFont="1" applyFill="1" applyBorder="1" applyAlignment="1">
      <alignment wrapText="1"/>
    </xf>
    <xf numFmtId="0" fontId="9" fillId="8" borderId="16" xfId="0" applyFont="1" applyFill="1" applyBorder="1" applyAlignment="1">
      <alignment wrapText="1"/>
    </xf>
    <xf numFmtId="0" fontId="10" fillId="7" borderId="3" xfId="0" applyFont="1" applyFill="1" applyBorder="1" applyAlignment="1">
      <alignment wrapText="1"/>
    </xf>
    <xf numFmtId="0" fontId="8" fillId="7" borderId="17" xfId="0" applyFont="1" applyFill="1" applyBorder="1" applyAlignment="1">
      <alignment wrapText="1"/>
    </xf>
    <xf numFmtId="0" fontId="9" fillId="7" borderId="17" xfId="0" applyFont="1" applyFill="1" applyBorder="1" applyAlignment="1">
      <alignment wrapText="1"/>
    </xf>
    <xf numFmtId="0" fontId="9" fillId="7" borderId="18" xfId="0" applyFont="1" applyFill="1" applyBorder="1" applyAlignment="1">
      <alignment wrapText="1"/>
    </xf>
    <xf numFmtId="0" fontId="8" fillId="7" borderId="14" xfId="0" applyFont="1" applyFill="1" applyBorder="1" applyAlignment="1">
      <alignment wrapText="1"/>
    </xf>
    <xf numFmtId="0" fontId="8" fillId="7" borderId="15" xfId="0" applyFont="1" applyFill="1" applyBorder="1" applyAlignment="1">
      <alignment wrapText="1"/>
    </xf>
    <xf numFmtId="0" fontId="9" fillId="7" borderId="15" xfId="0" applyFont="1" applyFill="1" applyBorder="1" applyAlignment="1">
      <alignment wrapText="1"/>
    </xf>
    <xf numFmtId="0" fontId="9" fillId="7" borderId="16" xfId="0" applyFont="1" applyFill="1" applyBorder="1" applyAlignment="1">
      <alignment wrapText="1"/>
    </xf>
    <xf numFmtId="0" fontId="11" fillId="8" borderId="2" xfId="0" applyFont="1" applyFill="1" applyBorder="1" applyAlignment="1"/>
    <xf numFmtId="0" fontId="9" fillId="8" borderId="7" xfId="0" applyFont="1" applyFill="1" applyBorder="1" applyAlignment="1"/>
    <xf numFmtId="0" fontId="11" fillId="9" borderId="18" xfId="0" applyFont="1" applyFill="1" applyBorder="1" applyAlignment="1">
      <alignment horizontal="left"/>
    </xf>
    <xf numFmtId="0" fontId="9" fillId="9" borderId="13" xfId="0" applyFont="1" applyFill="1" applyBorder="1" applyAlignment="1"/>
    <xf numFmtId="0" fontId="11" fillId="6" borderId="2" xfId="0" applyFont="1" applyFill="1" applyBorder="1" applyAlignment="1">
      <alignment wrapText="1"/>
    </xf>
    <xf numFmtId="0" fontId="9" fillId="6" borderId="7" xfId="0" applyFont="1" applyFill="1" applyBorder="1" applyAlignment="1">
      <alignment wrapText="1"/>
    </xf>
    <xf numFmtId="0" fontId="0" fillId="3" borderId="5" xfId="0" applyFill="1" applyBorder="1" applyAlignment="1"/>
    <xf numFmtId="0" fontId="0" fillId="3" borderId="11" xfId="0" applyFill="1" applyBorder="1" applyAlignment="1"/>
    <xf numFmtId="0" fontId="10" fillId="9" borderId="3" xfId="0" applyFont="1" applyFill="1" applyBorder="1" applyAlignment="1">
      <alignment wrapText="1"/>
    </xf>
    <xf numFmtId="0" fontId="8" fillId="9" borderId="17" xfId="0" applyFont="1" applyFill="1" applyBorder="1" applyAlignment="1">
      <alignment wrapText="1"/>
    </xf>
    <xf numFmtId="0" fontId="9" fillId="9" borderId="17" xfId="0" applyFont="1" applyFill="1" applyBorder="1" applyAlignment="1">
      <alignment wrapText="1"/>
    </xf>
    <xf numFmtId="0" fontId="9" fillId="9" borderId="18" xfId="0" applyFont="1" applyFill="1" applyBorder="1" applyAlignment="1">
      <alignment wrapText="1"/>
    </xf>
    <xf numFmtId="0" fontId="8" fillId="9" borderId="14" xfId="0" applyFont="1" applyFill="1" applyBorder="1" applyAlignment="1">
      <alignment wrapText="1"/>
    </xf>
    <xf numFmtId="0" fontId="8" fillId="9" borderId="15" xfId="0" applyFont="1" applyFill="1" applyBorder="1" applyAlignment="1">
      <alignment wrapText="1"/>
    </xf>
    <xf numFmtId="0" fontId="9" fillId="9" borderId="15" xfId="0" applyFont="1" applyFill="1" applyBorder="1" applyAlignment="1">
      <alignment wrapText="1"/>
    </xf>
    <xf numFmtId="0" fontId="9" fillId="9" borderId="16" xfId="0" applyFont="1" applyFill="1" applyBorder="1" applyAlignment="1">
      <alignment wrapText="1"/>
    </xf>
    <xf numFmtId="0" fontId="10" fillId="6" borderId="3" xfId="0" applyFont="1" applyFill="1" applyBorder="1" applyAlignment="1">
      <alignment wrapText="1"/>
    </xf>
    <xf numFmtId="0" fontId="8" fillId="6" borderId="17" xfId="0" applyFont="1" applyFill="1" applyBorder="1" applyAlignment="1">
      <alignment wrapText="1"/>
    </xf>
    <xf numFmtId="0" fontId="9" fillId="6" borderId="17" xfId="0" applyFont="1" applyFill="1" applyBorder="1" applyAlignment="1">
      <alignment wrapText="1"/>
    </xf>
    <xf numFmtId="0" fontId="9" fillId="6" borderId="18" xfId="0" applyFont="1" applyFill="1" applyBorder="1" applyAlignment="1">
      <alignment wrapText="1"/>
    </xf>
    <xf numFmtId="0" fontId="8" fillId="6" borderId="14" xfId="0" applyFont="1" applyFill="1" applyBorder="1" applyAlignment="1">
      <alignment wrapText="1"/>
    </xf>
    <xf numFmtId="0" fontId="8" fillId="6" borderId="15" xfId="0" applyFont="1" applyFill="1" applyBorder="1" applyAlignment="1">
      <alignment wrapText="1"/>
    </xf>
    <xf numFmtId="0" fontId="9" fillId="6" borderId="15" xfId="0" applyFont="1" applyFill="1" applyBorder="1" applyAlignment="1">
      <alignment wrapText="1"/>
    </xf>
    <xf numFmtId="0" fontId="9" fillId="6" borderId="16" xfId="0" applyFont="1" applyFill="1" applyBorder="1" applyAlignment="1">
      <alignment wrapText="1"/>
    </xf>
    <xf numFmtId="0" fontId="2" fillId="6" borderId="4" xfId="0" applyFont="1" applyFill="1" applyBorder="1" applyAlignment="1" applyProtection="1">
      <alignment horizontal="left" vertical="center" wrapText="1"/>
    </xf>
    <xf numFmtId="0" fontId="0" fillId="6" borderId="5" xfId="0" applyFill="1" applyBorder="1" applyAlignment="1">
      <alignment horizontal="left" vertical="center" wrapText="1"/>
    </xf>
    <xf numFmtId="14" fontId="2" fillId="6" borderId="4" xfId="0" applyNumberFormat="1" applyFont="1" applyFill="1" applyBorder="1" applyAlignment="1" applyProtection="1">
      <alignment wrapText="1"/>
    </xf>
    <xf numFmtId="0" fontId="0" fillId="6" borderId="11" xfId="0" applyFill="1" applyBorder="1" applyAlignment="1">
      <alignment wrapText="1"/>
    </xf>
    <xf numFmtId="0" fontId="2" fillId="2" borderId="4" xfId="0" applyFont="1" applyFill="1" applyBorder="1" applyAlignment="1">
      <alignment horizontal="center" vertical="center" wrapText="1"/>
    </xf>
    <xf numFmtId="0" fontId="0" fillId="2" borderId="11" xfId="0" applyFill="1" applyBorder="1" applyAlignment="1">
      <alignment horizontal="center" vertical="center"/>
    </xf>
    <xf numFmtId="14" fontId="2" fillId="6" borderId="4" xfId="0" applyNumberFormat="1" applyFont="1" applyFill="1" applyBorder="1" applyAlignment="1" applyProtection="1"/>
    <xf numFmtId="0" fontId="6" fillId="0" borderId="11" xfId="0" applyFont="1" applyBorder="1" applyAlignment="1"/>
    <xf numFmtId="0" fontId="2" fillId="6" borderId="4" xfId="0" applyFont="1" applyFill="1" applyBorder="1" applyAlignment="1">
      <alignment horizontal="left" vertical="center" wrapText="1"/>
    </xf>
    <xf numFmtId="0" fontId="0" fillId="6" borderId="11" xfId="0" applyFill="1" applyBorder="1" applyAlignment="1">
      <alignment vertical="center"/>
    </xf>
    <xf numFmtId="0" fontId="2" fillId="6" borderId="4" xfId="0" applyFont="1" applyFill="1" applyBorder="1" applyAlignment="1">
      <alignment wrapText="1"/>
    </xf>
    <xf numFmtId="0" fontId="0" fillId="6" borderId="5" xfId="0" applyFill="1" applyBorder="1" applyAlignment="1">
      <alignment wrapText="1"/>
    </xf>
    <xf numFmtId="0" fontId="2" fillId="2" borderId="12" xfId="0" applyFont="1" applyFill="1" applyBorder="1" applyAlignment="1">
      <alignment wrapText="1"/>
    </xf>
    <xf numFmtId="0" fontId="3" fillId="2" borderId="0" xfId="0" applyFont="1" applyFill="1" applyAlignment="1">
      <alignment wrapText="1"/>
    </xf>
    <xf numFmtId="0" fontId="3" fillId="2" borderId="13" xfId="0" applyFont="1" applyFill="1" applyBorder="1" applyAlignment="1">
      <alignment wrapText="1"/>
    </xf>
    <xf numFmtId="0" fontId="3" fillId="2" borderId="14" xfId="0" applyFont="1" applyFill="1" applyBorder="1" applyAlignment="1">
      <alignment wrapText="1"/>
    </xf>
    <xf numFmtId="0" fontId="3" fillId="2" borderId="15" xfId="0" applyFont="1" applyFill="1" applyBorder="1" applyAlignment="1">
      <alignment wrapText="1"/>
    </xf>
    <xf numFmtId="0" fontId="3" fillId="2" borderId="16" xfId="0" applyFont="1" applyFill="1" applyBorder="1" applyAlignment="1">
      <alignment wrapText="1"/>
    </xf>
  </cellXfs>
  <cellStyles count="3">
    <cellStyle name="Currency" xfId="1" builtinId="4"/>
    <cellStyle name="Hyperlink" xfId="2"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waholscher.com/" TargetMode="External"/><Relationship Id="rId1" Type="http://schemas.openxmlformats.org/officeDocument/2006/relationships/hyperlink" Target="http://www.waholscher.com/product_descriptions/bullitt_proof_your_sdlc_estimates.htm" TargetMode="External"/></Relationships>
</file>

<file path=xl/worksheets/sheet1.xml><?xml version="1.0" encoding="utf-8"?>
<worksheet xmlns="http://schemas.openxmlformats.org/spreadsheetml/2006/main" xmlns:r="http://schemas.openxmlformats.org/officeDocument/2006/relationships">
  <dimension ref="A1:O63"/>
  <sheetViews>
    <sheetView showZeros="0" tabSelected="1" topLeftCell="A3" workbookViewId="0">
      <selection activeCell="B9" sqref="B9"/>
    </sheetView>
  </sheetViews>
  <sheetFormatPr defaultRowHeight="12.75"/>
  <cols>
    <col min="1" max="1" width="18.28515625" customWidth="1"/>
    <col min="2" max="2" width="29.5703125" customWidth="1"/>
  </cols>
  <sheetData>
    <row r="1" spans="1:15">
      <c r="A1" s="34" t="s">
        <v>60</v>
      </c>
      <c r="B1" s="35"/>
      <c r="C1" s="41" t="s">
        <v>67</v>
      </c>
      <c r="D1" s="42"/>
      <c r="E1" s="42"/>
      <c r="F1" s="35"/>
      <c r="G1" s="39" t="s">
        <v>61</v>
      </c>
      <c r="H1" s="40"/>
      <c r="I1" s="40"/>
      <c r="J1" s="40"/>
      <c r="K1" s="36" t="s">
        <v>76</v>
      </c>
      <c r="L1" s="37"/>
      <c r="M1" s="37"/>
      <c r="N1" s="37"/>
      <c r="O1" s="38"/>
    </row>
    <row r="2" spans="1:15" ht="39" customHeight="1">
      <c r="A2" s="91" t="s">
        <v>69</v>
      </c>
      <c r="B2" s="92"/>
      <c r="C2" s="99" t="s">
        <v>70</v>
      </c>
      <c r="D2" s="100"/>
      <c r="E2" s="100"/>
      <c r="F2" s="100"/>
      <c r="G2" s="100"/>
      <c r="H2" s="100"/>
      <c r="I2" s="100"/>
      <c r="J2" s="100"/>
      <c r="K2" s="32"/>
      <c r="L2" s="32"/>
      <c r="M2" s="32"/>
      <c r="N2" s="32"/>
      <c r="O2" s="33"/>
    </row>
    <row r="3" spans="1:15">
      <c r="A3" s="91" t="s">
        <v>74</v>
      </c>
      <c r="B3" s="33"/>
      <c r="C3" s="89" t="s">
        <v>72</v>
      </c>
      <c r="D3" s="90"/>
      <c r="E3" s="32"/>
      <c r="F3" s="32"/>
      <c r="G3" s="32"/>
      <c r="H3" s="32"/>
      <c r="I3" s="32"/>
      <c r="J3" s="32"/>
      <c r="K3" s="32"/>
      <c r="L3" s="32"/>
      <c r="M3" s="32"/>
      <c r="N3" s="32"/>
      <c r="O3" s="33"/>
    </row>
    <row r="4" spans="1:15">
      <c r="A4" s="95" t="s">
        <v>16</v>
      </c>
      <c r="B4" s="96"/>
      <c r="C4" s="89" t="s">
        <v>73</v>
      </c>
      <c r="D4" s="90"/>
      <c r="E4" s="32"/>
      <c r="F4" s="32"/>
      <c r="G4" s="32"/>
      <c r="H4" s="32"/>
      <c r="I4" s="32"/>
      <c r="J4" s="32"/>
      <c r="K4" s="32"/>
      <c r="L4" s="32"/>
      <c r="M4" s="32"/>
      <c r="N4" s="32"/>
      <c r="O4" s="33"/>
    </row>
    <row r="5" spans="1:15" ht="13.9" customHeight="1">
      <c r="A5" s="97" t="s">
        <v>68</v>
      </c>
      <c r="B5" s="98"/>
      <c r="C5" s="43" t="s">
        <v>77</v>
      </c>
      <c r="D5" s="44"/>
      <c r="E5" s="44"/>
      <c r="F5" s="32"/>
      <c r="G5" s="32"/>
      <c r="H5" s="32"/>
      <c r="I5" s="32"/>
      <c r="J5" s="32"/>
      <c r="K5" s="32"/>
      <c r="L5" s="32"/>
      <c r="M5" s="32"/>
      <c r="N5" s="32"/>
      <c r="O5" s="33"/>
    </row>
    <row r="6" spans="1:15" ht="13.9" customHeight="1">
      <c r="A6" s="93" t="s">
        <v>62</v>
      </c>
      <c r="B6" s="94"/>
      <c r="C6" s="12" t="s">
        <v>1</v>
      </c>
      <c r="D6" s="12" t="s">
        <v>71</v>
      </c>
      <c r="E6" s="12" t="s">
        <v>2</v>
      </c>
      <c r="F6" s="13" t="s">
        <v>3</v>
      </c>
      <c r="G6" s="14">
        <v>0.75</v>
      </c>
      <c r="H6" s="14">
        <v>0.85</v>
      </c>
      <c r="I6" s="14">
        <v>0.95</v>
      </c>
      <c r="J6" s="15">
        <v>0.995</v>
      </c>
      <c r="K6" s="101" t="s">
        <v>66</v>
      </c>
      <c r="L6" s="102"/>
      <c r="M6" s="102"/>
      <c r="N6" s="102"/>
      <c r="O6" s="103"/>
    </row>
    <row r="7" spans="1:15" ht="13.15" customHeight="1">
      <c r="A7" s="23" t="s">
        <v>36</v>
      </c>
      <c r="B7" s="5" t="s">
        <v>75</v>
      </c>
      <c r="C7" s="4" t="s">
        <v>12</v>
      </c>
      <c r="D7" s="4" t="s">
        <v>12</v>
      </c>
      <c r="E7" s="4" t="s">
        <v>12</v>
      </c>
      <c r="F7" s="1" t="s">
        <v>11</v>
      </c>
      <c r="G7" s="1" t="s">
        <v>3</v>
      </c>
      <c r="H7" s="1" t="s">
        <v>3</v>
      </c>
      <c r="I7" s="1" t="s">
        <v>3</v>
      </c>
      <c r="J7" s="1" t="s">
        <v>3</v>
      </c>
      <c r="K7" s="104"/>
      <c r="L7" s="105"/>
      <c r="M7" s="105"/>
      <c r="N7" s="105"/>
      <c r="O7" s="106"/>
    </row>
    <row r="8" spans="1:15" ht="13.15" customHeight="1">
      <c r="A8" s="9" t="s">
        <v>37</v>
      </c>
      <c r="B8" s="2"/>
      <c r="C8" s="18"/>
      <c r="D8" s="18"/>
      <c r="E8" s="18"/>
      <c r="F8" s="19">
        <f t="shared" ref="F8:F53" si="0">(E8-C8)/6</f>
        <v>0</v>
      </c>
      <c r="G8" s="19">
        <f t="shared" ref="G8:G53" si="1">(C8+E8+(4*D8))/6</f>
        <v>0</v>
      </c>
      <c r="H8" s="20">
        <f t="shared" ref="H8:H53" si="2">F8+G8</f>
        <v>0</v>
      </c>
      <c r="I8" s="20">
        <f t="shared" ref="I8:I52" si="3">G8+(2*F8)</f>
        <v>0</v>
      </c>
      <c r="J8" s="20">
        <f t="shared" ref="J8:J53" si="4">G8+(3*F8)</f>
        <v>0</v>
      </c>
      <c r="K8" s="31"/>
      <c r="L8" s="45"/>
      <c r="M8" s="45"/>
      <c r="N8" s="45"/>
      <c r="O8" s="46"/>
    </row>
    <row r="9" spans="1:15">
      <c r="A9" s="3"/>
      <c r="B9" s="11" t="s">
        <v>38</v>
      </c>
      <c r="C9" s="18"/>
      <c r="D9" s="18"/>
      <c r="E9" s="18"/>
      <c r="F9" s="19">
        <f t="shared" si="0"/>
        <v>0</v>
      </c>
      <c r="G9" s="19">
        <f t="shared" si="1"/>
        <v>0</v>
      </c>
      <c r="H9" s="20">
        <f t="shared" si="2"/>
        <v>0</v>
      </c>
      <c r="I9" s="20">
        <f t="shared" si="3"/>
        <v>0</v>
      </c>
      <c r="J9" s="20">
        <f t="shared" si="4"/>
        <v>0</v>
      </c>
      <c r="K9" s="31"/>
      <c r="L9" s="32"/>
      <c r="M9" s="32"/>
      <c r="N9" s="32"/>
      <c r="O9" s="33"/>
    </row>
    <row r="10" spans="1:15">
      <c r="A10" s="3"/>
      <c r="B10" s="8" t="s">
        <v>22</v>
      </c>
      <c r="C10" s="18"/>
      <c r="D10" s="18"/>
      <c r="E10" s="18"/>
      <c r="F10" s="19">
        <f t="shared" si="0"/>
        <v>0</v>
      </c>
      <c r="G10" s="19">
        <f t="shared" si="1"/>
        <v>0</v>
      </c>
      <c r="H10" s="20">
        <f t="shared" si="2"/>
        <v>0</v>
      </c>
      <c r="I10" s="20">
        <f t="shared" si="3"/>
        <v>0</v>
      </c>
      <c r="J10" s="20">
        <f t="shared" si="4"/>
        <v>0</v>
      </c>
      <c r="K10" s="31"/>
      <c r="L10" s="32"/>
      <c r="M10" s="32"/>
      <c r="N10" s="32"/>
      <c r="O10" s="33"/>
    </row>
    <row r="11" spans="1:15" ht="13.15" customHeight="1">
      <c r="A11" s="9" t="s">
        <v>4</v>
      </c>
      <c r="B11" s="2"/>
      <c r="C11" s="18"/>
      <c r="D11" s="18"/>
      <c r="E11" s="18"/>
      <c r="F11" s="19">
        <f t="shared" si="0"/>
        <v>0</v>
      </c>
      <c r="G11" s="19">
        <f t="shared" si="1"/>
        <v>0</v>
      </c>
      <c r="H11" s="20">
        <f t="shared" si="2"/>
        <v>0</v>
      </c>
      <c r="I11" s="20">
        <f t="shared" si="3"/>
        <v>0</v>
      </c>
      <c r="J11" s="20">
        <f t="shared" si="4"/>
        <v>0</v>
      </c>
      <c r="K11" s="31"/>
      <c r="L11" s="45"/>
      <c r="M11" s="45"/>
      <c r="N11" s="45"/>
      <c r="O11" s="46"/>
    </row>
    <row r="12" spans="1:15" ht="13.15" customHeight="1">
      <c r="A12" s="2"/>
      <c r="B12" s="2" t="s">
        <v>43</v>
      </c>
      <c r="C12" s="18"/>
      <c r="D12" s="18"/>
      <c r="E12" s="18"/>
      <c r="F12" s="19">
        <f t="shared" si="0"/>
        <v>0</v>
      </c>
      <c r="G12" s="19">
        <f t="shared" si="1"/>
        <v>0</v>
      </c>
      <c r="H12" s="20">
        <f t="shared" si="2"/>
        <v>0</v>
      </c>
      <c r="I12" s="20">
        <f t="shared" si="3"/>
        <v>0</v>
      </c>
      <c r="J12" s="20">
        <f t="shared" si="4"/>
        <v>0</v>
      </c>
      <c r="K12" s="31"/>
      <c r="L12" s="32"/>
      <c r="M12" s="32"/>
      <c r="N12" s="32"/>
      <c r="O12" s="33"/>
    </row>
    <row r="13" spans="1:15" ht="13.15" customHeight="1">
      <c r="A13" s="2"/>
      <c r="B13" s="2" t="s">
        <v>44</v>
      </c>
      <c r="C13" s="18"/>
      <c r="D13" s="18"/>
      <c r="E13" s="18"/>
      <c r="F13" s="19">
        <f t="shared" si="0"/>
        <v>0</v>
      </c>
      <c r="G13" s="19">
        <f t="shared" si="1"/>
        <v>0</v>
      </c>
      <c r="H13" s="20">
        <f t="shared" si="2"/>
        <v>0</v>
      </c>
      <c r="I13" s="20">
        <f t="shared" si="3"/>
        <v>0</v>
      </c>
      <c r="J13" s="20">
        <f t="shared" si="4"/>
        <v>0</v>
      </c>
      <c r="K13" s="31"/>
      <c r="L13" s="32"/>
      <c r="M13" s="32"/>
      <c r="N13" s="32"/>
      <c r="O13" s="33"/>
    </row>
    <row r="14" spans="1:15" ht="23.25" customHeight="1">
      <c r="A14" s="2"/>
      <c r="B14" s="2" t="s">
        <v>45</v>
      </c>
      <c r="C14" s="18"/>
      <c r="D14" s="18"/>
      <c r="E14" s="18"/>
      <c r="F14" s="19">
        <f t="shared" si="0"/>
        <v>0</v>
      </c>
      <c r="G14" s="19">
        <f t="shared" si="1"/>
        <v>0</v>
      </c>
      <c r="H14" s="20">
        <f t="shared" si="2"/>
        <v>0</v>
      </c>
      <c r="I14" s="20">
        <f t="shared" si="3"/>
        <v>0</v>
      </c>
      <c r="J14" s="20">
        <f t="shared" si="4"/>
        <v>0</v>
      </c>
      <c r="K14" s="31"/>
      <c r="L14" s="32"/>
      <c r="M14" s="32"/>
      <c r="N14" s="32"/>
      <c r="O14" s="33"/>
    </row>
    <row r="15" spans="1:15">
      <c r="A15" s="10" t="s">
        <v>5</v>
      </c>
      <c r="B15" s="11" t="s">
        <v>0</v>
      </c>
      <c r="C15" s="18"/>
      <c r="D15" s="18"/>
      <c r="E15" s="18"/>
      <c r="F15" s="19">
        <f t="shared" si="0"/>
        <v>0</v>
      </c>
      <c r="G15" s="19">
        <f t="shared" si="1"/>
        <v>0</v>
      </c>
      <c r="H15" s="20">
        <f t="shared" si="2"/>
        <v>0</v>
      </c>
      <c r="I15" s="20">
        <f t="shared" si="3"/>
        <v>0</v>
      </c>
      <c r="J15" s="20">
        <f t="shared" si="4"/>
        <v>0</v>
      </c>
      <c r="K15" s="31"/>
      <c r="L15" s="45"/>
      <c r="M15" s="45"/>
      <c r="N15" s="45"/>
      <c r="O15" s="46"/>
    </row>
    <row r="16" spans="1:15">
      <c r="A16" s="3"/>
      <c r="B16" s="11" t="s">
        <v>64</v>
      </c>
      <c r="C16" s="18"/>
      <c r="D16" s="18"/>
      <c r="E16" s="18"/>
      <c r="F16" s="19">
        <f t="shared" si="0"/>
        <v>0</v>
      </c>
      <c r="G16" s="19">
        <f t="shared" si="1"/>
        <v>0</v>
      </c>
      <c r="H16" s="20">
        <f t="shared" si="2"/>
        <v>0</v>
      </c>
      <c r="I16" s="20">
        <f t="shared" si="3"/>
        <v>0</v>
      </c>
      <c r="J16" s="20">
        <f t="shared" si="4"/>
        <v>0</v>
      </c>
      <c r="K16" s="31"/>
      <c r="L16" s="32"/>
      <c r="M16" s="32"/>
      <c r="N16" s="32"/>
      <c r="O16" s="33"/>
    </row>
    <row r="17" spans="1:15" ht="22.5">
      <c r="A17" s="3"/>
      <c r="B17" s="11" t="s">
        <v>59</v>
      </c>
      <c r="C17" s="18"/>
      <c r="D17" s="18"/>
      <c r="E17" s="18"/>
      <c r="F17" s="19">
        <f t="shared" si="0"/>
        <v>0</v>
      </c>
      <c r="G17" s="19">
        <f t="shared" si="1"/>
        <v>0</v>
      </c>
      <c r="H17" s="20">
        <f t="shared" si="2"/>
        <v>0</v>
      </c>
      <c r="I17" s="20">
        <f t="shared" si="3"/>
        <v>0</v>
      </c>
      <c r="J17" s="20">
        <f t="shared" si="4"/>
        <v>0</v>
      </c>
      <c r="K17" s="31"/>
      <c r="L17" s="32"/>
      <c r="M17" s="32"/>
      <c r="N17" s="32"/>
      <c r="O17" s="33"/>
    </row>
    <row r="18" spans="1:15">
      <c r="A18" s="3"/>
      <c r="B18" s="11" t="s">
        <v>30</v>
      </c>
      <c r="C18" s="18"/>
      <c r="D18" s="18"/>
      <c r="E18" s="18"/>
      <c r="F18" s="19">
        <f t="shared" si="0"/>
        <v>0</v>
      </c>
      <c r="G18" s="19">
        <f t="shared" si="1"/>
        <v>0</v>
      </c>
      <c r="H18" s="20">
        <f t="shared" si="2"/>
        <v>0</v>
      </c>
      <c r="I18" s="20">
        <f t="shared" si="3"/>
        <v>0</v>
      </c>
      <c r="J18" s="20">
        <f t="shared" si="4"/>
        <v>0</v>
      </c>
      <c r="K18" s="31"/>
      <c r="L18" s="32"/>
      <c r="M18" s="32"/>
      <c r="N18" s="32"/>
      <c r="O18" s="33"/>
    </row>
    <row r="19" spans="1:15" hidden="1">
      <c r="A19" s="3"/>
      <c r="B19" s="11" t="s">
        <v>40</v>
      </c>
      <c r="C19" s="18"/>
      <c r="D19" s="18"/>
      <c r="E19" s="18"/>
      <c r="F19" s="19">
        <f t="shared" si="0"/>
        <v>0</v>
      </c>
      <c r="G19" s="19">
        <f t="shared" si="1"/>
        <v>0</v>
      </c>
      <c r="H19" s="20">
        <f t="shared" si="2"/>
        <v>0</v>
      </c>
      <c r="I19" s="20">
        <f t="shared" si="3"/>
        <v>0</v>
      </c>
      <c r="J19" s="20">
        <f t="shared" si="4"/>
        <v>0</v>
      </c>
      <c r="K19" s="31"/>
      <c r="L19" s="32"/>
      <c r="M19" s="32"/>
      <c r="N19" s="32"/>
      <c r="O19" s="33"/>
    </row>
    <row r="20" spans="1:15" hidden="1">
      <c r="A20" s="3"/>
      <c r="B20" s="11" t="s">
        <v>48</v>
      </c>
      <c r="C20" s="18"/>
      <c r="D20" s="18"/>
      <c r="E20" s="18"/>
      <c r="F20" s="19">
        <f t="shared" si="0"/>
        <v>0</v>
      </c>
      <c r="G20" s="19">
        <f t="shared" si="1"/>
        <v>0</v>
      </c>
      <c r="H20" s="20">
        <f t="shared" si="2"/>
        <v>0</v>
      </c>
      <c r="I20" s="20">
        <f t="shared" si="3"/>
        <v>0</v>
      </c>
      <c r="J20" s="20">
        <f t="shared" si="4"/>
        <v>0</v>
      </c>
      <c r="K20" s="31"/>
      <c r="L20" s="32"/>
      <c r="M20" s="32"/>
      <c r="N20" s="32"/>
      <c r="O20" s="33"/>
    </row>
    <row r="21" spans="1:15" hidden="1">
      <c r="A21" s="3"/>
      <c r="B21" s="11" t="s">
        <v>31</v>
      </c>
      <c r="C21" s="18"/>
      <c r="D21" s="18"/>
      <c r="E21" s="18"/>
      <c r="F21" s="19">
        <f t="shared" si="0"/>
        <v>0</v>
      </c>
      <c r="G21" s="19">
        <f t="shared" si="1"/>
        <v>0</v>
      </c>
      <c r="H21" s="20">
        <f t="shared" si="2"/>
        <v>0</v>
      </c>
      <c r="I21" s="20">
        <f t="shared" si="3"/>
        <v>0</v>
      </c>
      <c r="J21" s="20">
        <f t="shared" si="4"/>
        <v>0</v>
      </c>
      <c r="K21" s="31"/>
      <c r="L21" s="32"/>
      <c r="M21" s="32"/>
      <c r="N21" s="32"/>
      <c r="O21" s="33"/>
    </row>
    <row r="22" spans="1:15" ht="22.5" hidden="1">
      <c r="A22" s="3"/>
      <c r="B22" s="11" t="s">
        <v>32</v>
      </c>
      <c r="C22" s="18"/>
      <c r="D22" s="18"/>
      <c r="E22" s="18"/>
      <c r="F22" s="19">
        <f t="shared" si="0"/>
        <v>0</v>
      </c>
      <c r="G22" s="19">
        <f t="shared" si="1"/>
        <v>0</v>
      </c>
      <c r="H22" s="20">
        <f t="shared" si="2"/>
        <v>0</v>
      </c>
      <c r="I22" s="20">
        <f t="shared" si="3"/>
        <v>0</v>
      </c>
      <c r="J22" s="20">
        <f t="shared" si="4"/>
        <v>0</v>
      </c>
      <c r="K22" s="31"/>
      <c r="L22" s="32"/>
      <c r="M22" s="32"/>
      <c r="N22" s="32"/>
      <c r="O22" s="33"/>
    </row>
    <row r="23" spans="1:15">
      <c r="A23" s="3"/>
      <c r="B23" s="11" t="s">
        <v>47</v>
      </c>
      <c r="C23" s="18"/>
      <c r="D23" s="18"/>
      <c r="E23" s="18"/>
      <c r="F23" s="19">
        <f t="shared" si="0"/>
        <v>0</v>
      </c>
      <c r="G23" s="19">
        <f t="shared" si="1"/>
        <v>0</v>
      </c>
      <c r="H23" s="20">
        <f t="shared" si="2"/>
        <v>0</v>
      </c>
      <c r="I23" s="20">
        <f t="shared" si="3"/>
        <v>0</v>
      </c>
      <c r="J23" s="20">
        <f t="shared" si="4"/>
        <v>0</v>
      </c>
      <c r="K23" s="31"/>
      <c r="L23" s="32"/>
      <c r="M23" s="32"/>
      <c r="N23" s="32"/>
      <c r="O23" s="33"/>
    </row>
    <row r="24" spans="1:15" hidden="1">
      <c r="A24" s="3"/>
      <c r="B24" s="11" t="s">
        <v>46</v>
      </c>
      <c r="C24" s="18"/>
      <c r="D24" s="18"/>
      <c r="E24" s="18"/>
      <c r="F24" s="19">
        <f t="shared" si="0"/>
        <v>0</v>
      </c>
      <c r="G24" s="19">
        <f t="shared" si="1"/>
        <v>0</v>
      </c>
      <c r="H24" s="20">
        <f t="shared" si="2"/>
        <v>0</v>
      </c>
      <c r="I24" s="20">
        <f t="shared" si="3"/>
        <v>0</v>
      </c>
      <c r="J24" s="20">
        <f t="shared" si="4"/>
        <v>0</v>
      </c>
      <c r="K24" s="31"/>
      <c r="L24" s="32"/>
      <c r="M24" s="32"/>
      <c r="N24" s="32"/>
      <c r="O24" s="33"/>
    </row>
    <row r="25" spans="1:15">
      <c r="A25" s="10" t="s">
        <v>6</v>
      </c>
      <c r="B25" s="8"/>
      <c r="C25" s="18"/>
      <c r="D25" s="18"/>
      <c r="E25" s="18"/>
      <c r="F25" s="19">
        <f t="shared" si="0"/>
        <v>0</v>
      </c>
      <c r="G25" s="19">
        <f t="shared" si="1"/>
        <v>0</v>
      </c>
      <c r="H25" s="20">
        <f t="shared" si="2"/>
        <v>0</v>
      </c>
      <c r="I25" s="20">
        <f t="shared" si="3"/>
        <v>0</v>
      </c>
      <c r="J25" s="20">
        <f t="shared" si="4"/>
        <v>0</v>
      </c>
      <c r="K25" s="31"/>
      <c r="L25" s="45"/>
      <c r="M25" s="45"/>
      <c r="N25" s="45"/>
      <c r="O25" s="46"/>
    </row>
    <row r="26" spans="1:15">
      <c r="A26" s="3"/>
      <c r="B26" s="8" t="s">
        <v>39</v>
      </c>
      <c r="C26" s="18"/>
      <c r="D26" s="18"/>
      <c r="E26" s="18"/>
      <c r="F26" s="19">
        <f t="shared" si="0"/>
        <v>0</v>
      </c>
      <c r="G26" s="19">
        <f t="shared" si="1"/>
        <v>0</v>
      </c>
      <c r="H26" s="20">
        <f t="shared" si="2"/>
        <v>0</v>
      </c>
      <c r="I26" s="20">
        <f t="shared" si="3"/>
        <v>0</v>
      </c>
      <c r="J26" s="20">
        <f t="shared" si="4"/>
        <v>0</v>
      </c>
      <c r="K26" s="31"/>
      <c r="L26" s="32"/>
      <c r="M26" s="32"/>
      <c r="N26" s="32"/>
      <c r="O26" s="33"/>
    </row>
    <row r="27" spans="1:15">
      <c r="A27" s="3"/>
      <c r="B27" s="8" t="s">
        <v>41</v>
      </c>
      <c r="C27" s="18"/>
      <c r="D27" s="18"/>
      <c r="E27" s="18"/>
      <c r="F27" s="19">
        <f t="shared" si="0"/>
        <v>0</v>
      </c>
      <c r="G27" s="19">
        <f t="shared" si="1"/>
        <v>0</v>
      </c>
      <c r="H27" s="20">
        <f t="shared" si="2"/>
        <v>0</v>
      </c>
      <c r="I27" s="20">
        <f t="shared" si="3"/>
        <v>0</v>
      </c>
      <c r="J27" s="20">
        <f t="shared" si="4"/>
        <v>0</v>
      </c>
      <c r="K27" s="31"/>
      <c r="L27" s="32"/>
      <c r="M27" s="32"/>
      <c r="N27" s="32"/>
      <c r="O27" s="33"/>
    </row>
    <row r="28" spans="1:15">
      <c r="A28" s="3"/>
      <c r="B28" s="8" t="s">
        <v>35</v>
      </c>
      <c r="C28" s="18"/>
      <c r="D28" s="18"/>
      <c r="E28" s="18"/>
      <c r="F28" s="19">
        <f t="shared" si="0"/>
        <v>0</v>
      </c>
      <c r="G28" s="19">
        <f t="shared" si="1"/>
        <v>0</v>
      </c>
      <c r="H28" s="20">
        <f t="shared" si="2"/>
        <v>0</v>
      </c>
      <c r="I28" s="20">
        <f t="shared" si="3"/>
        <v>0</v>
      </c>
      <c r="J28" s="20">
        <f t="shared" si="4"/>
        <v>0</v>
      </c>
      <c r="K28" s="31"/>
      <c r="L28" s="32"/>
      <c r="M28" s="32"/>
      <c r="N28" s="32"/>
      <c r="O28" s="33"/>
    </row>
    <row r="29" spans="1:15">
      <c r="A29" s="3"/>
      <c r="B29" s="8" t="s">
        <v>42</v>
      </c>
      <c r="C29" s="18"/>
      <c r="D29" s="18"/>
      <c r="E29" s="18"/>
      <c r="F29" s="19">
        <f t="shared" si="0"/>
        <v>0</v>
      </c>
      <c r="G29" s="19">
        <f t="shared" si="1"/>
        <v>0</v>
      </c>
      <c r="H29" s="20">
        <f t="shared" si="2"/>
        <v>0</v>
      </c>
      <c r="I29" s="20">
        <f t="shared" si="3"/>
        <v>0</v>
      </c>
      <c r="J29" s="20">
        <f t="shared" si="4"/>
        <v>0</v>
      </c>
      <c r="K29" s="31"/>
      <c r="L29" s="32"/>
      <c r="M29" s="32"/>
      <c r="N29" s="32"/>
      <c r="O29" s="33"/>
    </row>
    <row r="30" spans="1:15">
      <c r="A30" s="10" t="s">
        <v>7</v>
      </c>
      <c r="B30" s="11" t="s">
        <v>0</v>
      </c>
      <c r="C30" s="18"/>
      <c r="D30" s="18"/>
      <c r="E30" s="18"/>
      <c r="F30" s="19">
        <f t="shared" si="0"/>
        <v>0</v>
      </c>
      <c r="G30" s="19">
        <f t="shared" si="1"/>
        <v>0</v>
      </c>
      <c r="H30" s="20">
        <f t="shared" si="2"/>
        <v>0</v>
      </c>
      <c r="I30" s="20">
        <f t="shared" si="3"/>
        <v>0</v>
      </c>
      <c r="J30" s="20">
        <f t="shared" si="4"/>
        <v>0</v>
      </c>
      <c r="K30" s="31"/>
      <c r="L30" s="45"/>
      <c r="M30" s="45"/>
      <c r="N30" s="45"/>
      <c r="O30" s="46"/>
    </row>
    <row r="31" spans="1:15">
      <c r="A31" s="3"/>
      <c r="B31" s="11" t="s">
        <v>50</v>
      </c>
      <c r="C31" s="18"/>
      <c r="D31" s="18"/>
      <c r="E31" s="18"/>
      <c r="F31" s="19">
        <f t="shared" si="0"/>
        <v>0</v>
      </c>
      <c r="G31" s="19">
        <f t="shared" si="1"/>
        <v>0</v>
      </c>
      <c r="H31" s="20">
        <f t="shared" si="2"/>
        <v>0</v>
      </c>
      <c r="I31" s="20">
        <f t="shared" si="3"/>
        <v>0</v>
      </c>
      <c r="J31" s="20">
        <f t="shared" si="4"/>
        <v>0</v>
      </c>
      <c r="K31" s="31"/>
      <c r="L31" s="32"/>
      <c r="M31" s="32"/>
      <c r="N31" s="32"/>
      <c r="O31" s="33"/>
    </row>
    <row r="32" spans="1:15">
      <c r="A32" s="3"/>
      <c r="B32" s="11" t="s">
        <v>51</v>
      </c>
      <c r="C32" s="18"/>
      <c r="D32" s="18"/>
      <c r="E32" s="18"/>
      <c r="F32" s="19">
        <f t="shared" si="0"/>
        <v>0</v>
      </c>
      <c r="G32" s="19">
        <f t="shared" si="1"/>
        <v>0</v>
      </c>
      <c r="H32" s="20">
        <f t="shared" si="2"/>
        <v>0</v>
      </c>
      <c r="I32" s="20">
        <f t="shared" si="3"/>
        <v>0</v>
      </c>
      <c r="J32" s="20">
        <f t="shared" si="4"/>
        <v>0</v>
      </c>
      <c r="K32" s="31"/>
      <c r="L32" s="32"/>
      <c r="M32" s="32"/>
      <c r="N32" s="32"/>
      <c r="O32" s="33"/>
    </row>
    <row r="33" spans="1:15">
      <c r="A33" s="3"/>
      <c r="B33" s="11" t="s">
        <v>55</v>
      </c>
      <c r="C33" s="18"/>
      <c r="D33" s="18"/>
      <c r="E33" s="18"/>
      <c r="F33" s="19">
        <f t="shared" si="0"/>
        <v>0</v>
      </c>
      <c r="G33" s="19">
        <f t="shared" si="1"/>
        <v>0</v>
      </c>
      <c r="H33" s="20">
        <f t="shared" si="2"/>
        <v>0</v>
      </c>
      <c r="I33" s="20">
        <f t="shared" si="3"/>
        <v>0</v>
      </c>
      <c r="J33" s="20">
        <f t="shared" si="4"/>
        <v>0</v>
      </c>
      <c r="K33" s="31"/>
      <c r="L33" s="32"/>
      <c r="M33" s="32"/>
      <c r="N33" s="32"/>
      <c r="O33" s="33"/>
    </row>
    <row r="34" spans="1:15">
      <c r="A34" s="3"/>
      <c r="B34" s="11" t="s">
        <v>56</v>
      </c>
      <c r="C34" s="18"/>
      <c r="D34" s="18"/>
      <c r="E34" s="18"/>
      <c r="F34" s="19">
        <f t="shared" si="0"/>
        <v>0</v>
      </c>
      <c r="G34" s="19">
        <f t="shared" si="1"/>
        <v>0</v>
      </c>
      <c r="H34" s="20">
        <f t="shared" si="2"/>
        <v>0</v>
      </c>
      <c r="I34" s="20">
        <f t="shared" si="3"/>
        <v>0</v>
      </c>
      <c r="J34" s="20">
        <f t="shared" si="4"/>
        <v>0</v>
      </c>
      <c r="K34" s="31"/>
      <c r="L34" s="32"/>
      <c r="M34" s="32"/>
      <c r="N34" s="32"/>
      <c r="O34" s="33"/>
    </row>
    <row r="35" spans="1:15">
      <c r="A35" s="3"/>
      <c r="B35" s="11" t="s">
        <v>53</v>
      </c>
      <c r="C35" s="18"/>
      <c r="D35" s="18"/>
      <c r="E35" s="18"/>
      <c r="F35" s="19">
        <f t="shared" si="0"/>
        <v>0</v>
      </c>
      <c r="G35" s="19">
        <f t="shared" si="1"/>
        <v>0</v>
      </c>
      <c r="H35" s="20">
        <f t="shared" si="2"/>
        <v>0</v>
      </c>
      <c r="I35" s="20">
        <f t="shared" si="3"/>
        <v>0</v>
      </c>
      <c r="J35" s="20">
        <f t="shared" si="4"/>
        <v>0</v>
      </c>
      <c r="K35" s="31"/>
      <c r="L35" s="32"/>
      <c r="M35" s="32"/>
      <c r="N35" s="32"/>
      <c r="O35" s="33"/>
    </row>
    <row r="36" spans="1:15">
      <c r="A36" s="3"/>
      <c r="B36" s="11" t="s">
        <v>54</v>
      </c>
      <c r="C36" s="18"/>
      <c r="D36" s="18"/>
      <c r="E36" s="18"/>
      <c r="F36" s="19">
        <f t="shared" si="0"/>
        <v>0</v>
      </c>
      <c r="G36" s="19">
        <f t="shared" si="1"/>
        <v>0</v>
      </c>
      <c r="H36" s="20">
        <f t="shared" si="2"/>
        <v>0</v>
      </c>
      <c r="I36" s="20">
        <f t="shared" si="3"/>
        <v>0</v>
      </c>
      <c r="J36" s="20">
        <f t="shared" si="4"/>
        <v>0</v>
      </c>
      <c r="K36" s="31"/>
      <c r="L36" s="32"/>
      <c r="M36" s="32"/>
      <c r="N36" s="32"/>
      <c r="O36" s="33"/>
    </row>
    <row r="37" spans="1:15">
      <c r="A37" s="3"/>
      <c r="B37" s="11" t="s">
        <v>52</v>
      </c>
      <c r="C37" s="18"/>
      <c r="D37" s="18"/>
      <c r="E37" s="18"/>
      <c r="F37" s="19">
        <f t="shared" si="0"/>
        <v>0</v>
      </c>
      <c r="G37" s="19">
        <f t="shared" si="1"/>
        <v>0</v>
      </c>
      <c r="H37" s="20">
        <f t="shared" si="2"/>
        <v>0</v>
      </c>
      <c r="I37" s="20">
        <f t="shared" si="3"/>
        <v>0</v>
      </c>
      <c r="J37" s="20">
        <f t="shared" si="4"/>
        <v>0</v>
      </c>
      <c r="K37" s="31"/>
      <c r="L37" s="32"/>
      <c r="M37" s="32"/>
      <c r="N37" s="32"/>
      <c r="O37" s="33"/>
    </row>
    <row r="38" spans="1:15">
      <c r="A38" s="3"/>
      <c r="B38" s="11" t="s">
        <v>49</v>
      </c>
      <c r="C38" s="18"/>
      <c r="D38" s="18"/>
      <c r="E38" s="18"/>
      <c r="F38" s="19">
        <f t="shared" si="0"/>
        <v>0</v>
      </c>
      <c r="G38" s="19">
        <f t="shared" si="1"/>
        <v>0</v>
      </c>
      <c r="H38" s="20">
        <f t="shared" si="2"/>
        <v>0</v>
      </c>
      <c r="I38" s="20">
        <f t="shared" si="3"/>
        <v>0</v>
      </c>
      <c r="J38" s="20">
        <f t="shared" si="4"/>
        <v>0</v>
      </c>
      <c r="K38" s="31"/>
      <c r="L38" s="32"/>
      <c r="M38" s="32"/>
      <c r="N38" s="32"/>
      <c r="O38" s="33"/>
    </row>
    <row r="39" spans="1:15">
      <c r="A39" s="10" t="s">
        <v>8</v>
      </c>
      <c r="B39" s="11" t="s">
        <v>0</v>
      </c>
      <c r="C39" s="18"/>
      <c r="D39" s="18"/>
      <c r="E39" s="18"/>
      <c r="F39" s="19">
        <f t="shared" si="0"/>
        <v>0</v>
      </c>
      <c r="G39" s="19">
        <f t="shared" si="1"/>
        <v>0</v>
      </c>
      <c r="H39" s="20">
        <f t="shared" si="2"/>
        <v>0</v>
      </c>
      <c r="I39" s="20">
        <f t="shared" si="3"/>
        <v>0</v>
      </c>
      <c r="J39" s="20">
        <f t="shared" si="4"/>
        <v>0</v>
      </c>
      <c r="K39" s="31"/>
      <c r="L39" s="32"/>
      <c r="M39" s="32"/>
      <c r="N39" s="32"/>
      <c r="O39" s="33"/>
    </row>
    <row r="40" spans="1:15">
      <c r="A40" s="10"/>
      <c r="B40" s="11" t="s">
        <v>34</v>
      </c>
      <c r="C40" s="18"/>
      <c r="D40" s="18"/>
      <c r="E40" s="18"/>
      <c r="F40" s="19">
        <f t="shared" si="0"/>
        <v>0</v>
      </c>
      <c r="G40" s="19">
        <f t="shared" si="1"/>
        <v>0</v>
      </c>
      <c r="H40" s="20">
        <f t="shared" si="2"/>
        <v>0</v>
      </c>
      <c r="I40" s="20">
        <f t="shared" si="3"/>
        <v>0</v>
      </c>
      <c r="J40" s="20">
        <f t="shared" si="4"/>
        <v>0</v>
      </c>
      <c r="K40" s="31"/>
      <c r="L40" s="32"/>
      <c r="M40" s="32"/>
      <c r="N40" s="32"/>
      <c r="O40" s="33"/>
    </row>
    <row r="41" spans="1:15">
      <c r="A41" s="10"/>
      <c r="B41" s="11" t="s">
        <v>33</v>
      </c>
      <c r="C41" s="18"/>
      <c r="D41" s="18"/>
      <c r="E41" s="18"/>
      <c r="F41" s="19">
        <f t="shared" si="0"/>
        <v>0</v>
      </c>
      <c r="G41" s="19">
        <f t="shared" si="1"/>
        <v>0</v>
      </c>
      <c r="H41" s="20">
        <f t="shared" si="2"/>
        <v>0</v>
      </c>
      <c r="I41" s="20">
        <f t="shared" si="3"/>
        <v>0</v>
      </c>
      <c r="J41" s="20">
        <f t="shared" si="4"/>
        <v>0</v>
      </c>
      <c r="K41" s="31"/>
      <c r="L41" s="32"/>
      <c r="M41" s="32"/>
      <c r="N41" s="32"/>
      <c r="O41" s="33"/>
    </row>
    <row r="42" spans="1:15">
      <c r="A42" s="10"/>
      <c r="B42" s="11" t="s">
        <v>26</v>
      </c>
      <c r="C42" s="18"/>
      <c r="D42" s="18"/>
      <c r="E42" s="18"/>
      <c r="F42" s="19">
        <f t="shared" si="0"/>
        <v>0</v>
      </c>
      <c r="G42" s="19">
        <f t="shared" si="1"/>
        <v>0</v>
      </c>
      <c r="H42" s="20">
        <f t="shared" si="2"/>
        <v>0</v>
      </c>
      <c r="I42" s="20">
        <f t="shared" si="3"/>
        <v>0</v>
      </c>
      <c r="J42" s="20">
        <f t="shared" si="4"/>
        <v>0</v>
      </c>
      <c r="K42" s="31"/>
      <c r="L42" s="32"/>
      <c r="M42" s="32"/>
      <c r="N42" s="32"/>
      <c r="O42" s="33"/>
    </row>
    <row r="43" spans="1:15">
      <c r="A43" s="10"/>
      <c r="B43" s="11" t="s">
        <v>29</v>
      </c>
      <c r="C43" s="18"/>
      <c r="D43" s="18"/>
      <c r="E43" s="18"/>
      <c r="F43" s="19">
        <f t="shared" si="0"/>
        <v>0</v>
      </c>
      <c r="G43" s="19">
        <f t="shared" si="1"/>
        <v>0</v>
      </c>
      <c r="H43" s="20">
        <f t="shared" si="2"/>
        <v>0</v>
      </c>
      <c r="I43" s="20">
        <f t="shared" si="3"/>
        <v>0</v>
      </c>
      <c r="J43" s="20">
        <f t="shared" si="4"/>
        <v>0</v>
      </c>
      <c r="K43" s="31"/>
      <c r="L43" s="32"/>
      <c r="M43" s="32"/>
      <c r="N43" s="32"/>
      <c r="O43" s="33"/>
    </row>
    <row r="44" spans="1:15">
      <c r="A44" s="3"/>
      <c r="B44" s="11" t="s">
        <v>27</v>
      </c>
      <c r="C44" s="18"/>
      <c r="D44" s="18"/>
      <c r="E44" s="18"/>
      <c r="F44" s="19">
        <f t="shared" si="0"/>
        <v>0</v>
      </c>
      <c r="G44" s="19">
        <f t="shared" si="1"/>
        <v>0</v>
      </c>
      <c r="H44" s="20">
        <f t="shared" si="2"/>
        <v>0</v>
      </c>
      <c r="I44" s="20">
        <f t="shared" si="3"/>
        <v>0</v>
      </c>
      <c r="J44" s="20">
        <f t="shared" si="4"/>
        <v>0</v>
      </c>
      <c r="K44" s="31"/>
      <c r="L44" s="32"/>
      <c r="M44" s="32"/>
      <c r="N44" s="32"/>
      <c r="O44" s="33"/>
    </row>
    <row r="45" spans="1:15">
      <c r="A45" s="3"/>
      <c r="B45" s="11" t="s">
        <v>28</v>
      </c>
      <c r="C45" s="18"/>
      <c r="D45" s="18"/>
      <c r="E45" s="18"/>
      <c r="F45" s="19">
        <f t="shared" si="0"/>
        <v>0</v>
      </c>
      <c r="G45" s="19">
        <f t="shared" si="1"/>
        <v>0</v>
      </c>
      <c r="H45" s="20">
        <f t="shared" si="2"/>
        <v>0</v>
      </c>
      <c r="I45" s="20">
        <f t="shared" si="3"/>
        <v>0</v>
      </c>
      <c r="J45" s="20">
        <f t="shared" si="4"/>
        <v>0</v>
      </c>
      <c r="K45" s="31"/>
      <c r="L45" s="32"/>
      <c r="M45" s="32"/>
      <c r="N45" s="32"/>
      <c r="O45" s="33"/>
    </row>
    <row r="46" spans="1:15">
      <c r="A46" s="10" t="s">
        <v>9</v>
      </c>
      <c r="B46" s="8"/>
      <c r="C46" s="18"/>
      <c r="D46" s="18"/>
      <c r="E46" s="18"/>
      <c r="F46" s="19">
        <f t="shared" si="0"/>
        <v>0</v>
      </c>
      <c r="G46" s="19">
        <f t="shared" si="1"/>
        <v>0</v>
      </c>
      <c r="H46" s="20">
        <f t="shared" si="2"/>
        <v>0</v>
      </c>
      <c r="I46" s="20">
        <f t="shared" si="3"/>
        <v>0</v>
      </c>
      <c r="J46" s="20">
        <f t="shared" si="4"/>
        <v>0</v>
      </c>
      <c r="K46" s="31"/>
      <c r="L46" s="32"/>
      <c r="M46" s="32"/>
      <c r="N46" s="32"/>
      <c r="O46" s="33"/>
    </row>
    <row r="47" spans="1:15">
      <c r="A47" s="10"/>
      <c r="B47" s="8" t="s">
        <v>25</v>
      </c>
      <c r="C47" s="18"/>
      <c r="D47" s="18"/>
      <c r="E47" s="18"/>
      <c r="F47" s="19">
        <f t="shared" si="0"/>
        <v>0</v>
      </c>
      <c r="G47" s="19">
        <f t="shared" si="1"/>
        <v>0</v>
      </c>
      <c r="H47" s="20">
        <f t="shared" si="2"/>
        <v>0</v>
      </c>
      <c r="I47" s="20">
        <f t="shared" si="3"/>
        <v>0</v>
      </c>
      <c r="J47" s="20">
        <f t="shared" si="4"/>
        <v>0</v>
      </c>
      <c r="K47" s="31"/>
      <c r="L47" s="32"/>
      <c r="M47" s="32"/>
      <c r="N47" s="32"/>
      <c r="O47" s="33"/>
    </row>
    <row r="48" spans="1:15">
      <c r="A48" s="3"/>
      <c r="B48" s="8" t="s">
        <v>65</v>
      </c>
      <c r="C48" s="18"/>
      <c r="D48" s="18"/>
      <c r="E48" s="18"/>
      <c r="F48" s="19">
        <f t="shared" si="0"/>
        <v>0</v>
      </c>
      <c r="G48" s="19">
        <f t="shared" si="1"/>
        <v>0</v>
      </c>
      <c r="H48" s="20">
        <f t="shared" si="2"/>
        <v>0</v>
      </c>
      <c r="I48" s="20">
        <f t="shared" si="3"/>
        <v>0</v>
      </c>
      <c r="J48" s="20">
        <f t="shared" si="4"/>
        <v>0</v>
      </c>
      <c r="K48" s="31"/>
      <c r="L48" s="32"/>
      <c r="M48" s="32"/>
      <c r="N48" s="32"/>
      <c r="O48" s="33"/>
    </row>
    <row r="49" spans="1:15">
      <c r="A49" s="3"/>
      <c r="B49" s="8" t="s">
        <v>57</v>
      </c>
      <c r="C49" s="18"/>
      <c r="D49" s="18"/>
      <c r="E49" s="18"/>
      <c r="F49" s="19">
        <f t="shared" si="0"/>
        <v>0</v>
      </c>
      <c r="G49" s="19">
        <f t="shared" si="1"/>
        <v>0</v>
      </c>
      <c r="H49" s="20">
        <f t="shared" si="2"/>
        <v>0</v>
      </c>
      <c r="I49" s="20">
        <f t="shared" si="3"/>
        <v>0</v>
      </c>
      <c r="J49" s="20">
        <f t="shared" si="4"/>
        <v>0</v>
      </c>
      <c r="K49" s="31"/>
      <c r="L49" s="32"/>
      <c r="M49" s="32"/>
      <c r="N49" s="32"/>
      <c r="O49" s="33"/>
    </row>
    <row r="50" spans="1:15">
      <c r="A50" s="3"/>
      <c r="B50" s="8" t="s">
        <v>58</v>
      </c>
      <c r="C50" s="18"/>
      <c r="D50" s="18"/>
      <c r="E50" s="18"/>
      <c r="F50" s="19">
        <f t="shared" si="0"/>
        <v>0</v>
      </c>
      <c r="G50" s="19">
        <f t="shared" si="1"/>
        <v>0</v>
      </c>
      <c r="H50" s="20">
        <f t="shared" si="2"/>
        <v>0</v>
      </c>
      <c r="I50" s="20">
        <f t="shared" si="3"/>
        <v>0</v>
      </c>
      <c r="J50" s="20">
        <f t="shared" si="4"/>
        <v>0</v>
      </c>
      <c r="K50" s="31"/>
      <c r="L50" s="32"/>
      <c r="M50" s="32"/>
      <c r="N50" s="32"/>
      <c r="O50" s="33"/>
    </row>
    <row r="51" spans="1:15">
      <c r="A51" s="10" t="s">
        <v>10</v>
      </c>
      <c r="B51" s="8" t="s">
        <v>0</v>
      </c>
      <c r="C51" s="18"/>
      <c r="D51" s="18"/>
      <c r="E51" s="18"/>
      <c r="F51" s="19">
        <f t="shared" si="0"/>
        <v>0</v>
      </c>
      <c r="G51" s="19">
        <f t="shared" si="1"/>
        <v>0</v>
      </c>
      <c r="H51" s="20">
        <f t="shared" si="2"/>
        <v>0</v>
      </c>
      <c r="I51" s="20">
        <f t="shared" si="3"/>
        <v>0</v>
      </c>
      <c r="J51" s="20">
        <f t="shared" si="4"/>
        <v>0</v>
      </c>
      <c r="K51" s="31"/>
      <c r="L51" s="32"/>
      <c r="M51" s="32"/>
      <c r="N51" s="32"/>
      <c r="O51" s="33"/>
    </row>
    <row r="52" spans="1:15">
      <c r="A52" s="3"/>
      <c r="B52" s="8" t="s">
        <v>23</v>
      </c>
      <c r="C52" s="18"/>
      <c r="D52" s="18"/>
      <c r="E52" s="18"/>
      <c r="F52" s="19">
        <f t="shared" si="0"/>
        <v>0</v>
      </c>
      <c r="G52" s="19">
        <f t="shared" si="1"/>
        <v>0</v>
      </c>
      <c r="H52" s="20">
        <f t="shared" si="2"/>
        <v>0</v>
      </c>
      <c r="I52" s="20">
        <f t="shared" si="3"/>
        <v>0</v>
      </c>
      <c r="J52" s="20">
        <f t="shared" si="4"/>
        <v>0</v>
      </c>
      <c r="K52" s="31"/>
      <c r="L52" s="32"/>
      <c r="M52" s="32"/>
      <c r="N52" s="32"/>
      <c r="O52" s="33"/>
    </row>
    <row r="53" spans="1:15">
      <c r="A53" s="3"/>
      <c r="B53" s="8" t="s">
        <v>24</v>
      </c>
      <c r="C53" s="18"/>
      <c r="D53" s="18"/>
      <c r="E53" s="18"/>
      <c r="F53" s="19">
        <f t="shared" si="0"/>
        <v>0</v>
      </c>
      <c r="G53" s="19">
        <f t="shared" si="1"/>
        <v>0</v>
      </c>
      <c r="H53" s="20">
        <f t="shared" si="2"/>
        <v>0</v>
      </c>
      <c r="I53" s="20"/>
      <c r="J53" s="20">
        <f t="shared" si="4"/>
        <v>0</v>
      </c>
      <c r="K53" s="31"/>
      <c r="L53" s="32"/>
      <c r="M53" s="32"/>
      <c r="N53" s="32"/>
      <c r="O53" s="33"/>
    </row>
    <row r="54" spans="1:15">
      <c r="A54" s="16" t="s">
        <v>63</v>
      </c>
      <c r="B54" s="17"/>
      <c r="C54" s="21">
        <f>SUM(C8:C53)</f>
        <v>0</v>
      </c>
      <c r="D54" s="22">
        <f>SUM(D8:D53)</f>
        <v>0</v>
      </c>
      <c r="E54" s="22">
        <f>SUM(E8:E53)</f>
        <v>0</v>
      </c>
      <c r="F54" s="22"/>
      <c r="G54" s="22">
        <f>SUM(G8:G53)</f>
        <v>0</v>
      </c>
      <c r="H54" s="22">
        <f>SUM(H8:H53)</f>
        <v>0</v>
      </c>
      <c r="I54" s="22">
        <f>SUM(I8:I53)</f>
        <v>0</v>
      </c>
      <c r="J54" s="22">
        <f>SUM(J8:J53)</f>
        <v>0</v>
      </c>
      <c r="K54" s="31"/>
      <c r="L54" s="32"/>
      <c r="M54" s="32"/>
      <c r="N54" s="32"/>
      <c r="O54" s="33"/>
    </row>
    <row r="55" spans="1:15">
      <c r="A55" s="6"/>
      <c r="B55" s="7"/>
      <c r="C55" s="7"/>
      <c r="D55" s="7"/>
      <c r="E55" s="7"/>
      <c r="F55" s="7"/>
      <c r="G55" s="71"/>
      <c r="H55" s="71"/>
      <c r="I55" s="71"/>
      <c r="J55" s="71"/>
      <c r="K55" s="71"/>
      <c r="L55" s="71"/>
      <c r="M55" s="71"/>
      <c r="N55" s="71"/>
      <c r="O55" s="72"/>
    </row>
    <row r="56" spans="1:15">
      <c r="A56" s="67" t="s">
        <v>13</v>
      </c>
      <c r="B56" s="73" t="s">
        <v>17</v>
      </c>
      <c r="C56" s="74"/>
      <c r="D56" s="74"/>
      <c r="E56" s="74"/>
      <c r="F56" s="74"/>
      <c r="G56" s="74"/>
      <c r="H56" s="74"/>
      <c r="I56" s="74"/>
      <c r="J56" s="74"/>
      <c r="K56" s="75"/>
      <c r="L56" s="75"/>
      <c r="M56" s="75"/>
      <c r="N56" s="75"/>
      <c r="O56" s="76"/>
    </row>
    <row r="57" spans="1:15">
      <c r="A57" s="68"/>
      <c r="B57" s="77"/>
      <c r="C57" s="78"/>
      <c r="D57" s="78"/>
      <c r="E57" s="78"/>
      <c r="F57" s="78"/>
      <c r="G57" s="78"/>
      <c r="H57" s="78"/>
      <c r="I57" s="78"/>
      <c r="J57" s="78"/>
      <c r="K57" s="79"/>
      <c r="L57" s="79"/>
      <c r="M57" s="79"/>
      <c r="N57" s="79"/>
      <c r="O57" s="80"/>
    </row>
    <row r="58" spans="1:15">
      <c r="A58" s="69" t="s">
        <v>14</v>
      </c>
      <c r="B58" s="81" t="s">
        <v>18</v>
      </c>
      <c r="C58" s="82"/>
      <c r="D58" s="82"/>
      <c r="E58" s="82"/>
      <c r="F58" s="82"/>
      <c r="G58" s="82"/>
      <c r="H58" s="82"/>
      <c r="I58" s="82"/>
      <c r="J58" s="82"/>
      <c r="K58" s="83"/>
      <c r="L58" s="83"/>
      <c r="M58" s="83"/>
      <c r="N58" s="83"/>
      <c r="O58" s="84"/>
    </row>
    <row r="59" spans="1:15">
      <c r="A59" s="70"/>
      <c r="B59" s="85"/>
      <c r="C59" s="86"/>
      <c r="D59" s="86"/>
      <c r="E59" s="86"/>
      <c r="F59" s="86"/>
      <c r="G59" s="86"/>
      <c r="H59" s="86"/>
      <c r="I59" s="86"/>
      <c r="J59" s="86"/>
      <c r="K59" s="87"/>
      <c r="L59" s="87"/>
      <c r="M59" s="87"/>
      <c r="N59" s="87"/>
      <c r="O59" s="88"/>
    </row>
    <row r="60" spans="1:15">
      <c r="A60" s="65" t="s">
        <v>15</v>
      </c>
      <c r="B60" s="49" t="s">
        <v>19</v>
      </c>
      <c r="C60" s="50"/>
      <c r="D60" s="50"/>
      <c r="E60" s="50"/>
      <c r="F60" s="50"/>
      <c r="G60" s="50"/>
      <c r="H60" s="50"/>
      <c r="I60" s="50"/>
      <c r="J60" s="50"/>
      <c r="K60" s="51"/>
      <c r="L60" s="51"/>
      <c r="M60" s="51"/>
      <c r="N60" s="51"/>
      <c r="O60" s="52"/>
    </row>
    <row r="61" spans="1:15">
      <c r="A61" s="66"/>
      <c r="B61" s="53"/>
      <c r="C61" s="54"/>
      <c r="D61" s="54"/>
      <c r="E61" s="54"/>
      <c r="F61" s="54"/>
      <c r="G61" s="54"/>
      <c r="H61" s="54"/>
      <c r="I61" s="54"/>
      <c r="J61" s="54"/>
      <c r="K61" s="55"/>
      <c r="L61" s="55"/>
      <c r="M61" s="55"/>
      <c r="N61" s="55"/>
      <c r="O61" s="56"/>
    </row>
    <row r="62" spans="1:15">
      <c r="A62" s="47" t="s">
        <v>20</v>
      </c>
      <c r="B62" s="57" t="s">
        <v>21</v>
      </c>
      <c r="C62" s="58"/>
      <c r="D62" s="58"/>
      <c r="E62" s="58"/>
      <c r="F62" s="58"/>
      <c r="G62" s="58"/>
      <c r="H62" s="58"/>
      <c r="I62" s="58"/>
      <c r="J62" s="58"/>
      <c r="K62" s="59"/>
      <c r="L62" s="59"/>
      <c r="M62" s="59"/>
      <c r="N62" s="59"/>
      <c r="O62" s="60"/>
    </row>
    <row r="63" spans="1:15">
      <c r="A63" s="48"/>
      <c r="B63" s="61"/>
      <c r="C63" s="62"/>
      <c r="D63" s="62"/>
      <c r="E63" s="62"/>
      <c r="F63" s="62"/>
      <c r="G63" s="62"/>
      <c r="H63" s="62"/>
      <c r="I63" s="62"/>
      <c r="J63" s="62"/>
      <c r="K63" s="63"/>
      <c r="L63" s="63"/>
      <c r="M63" s="63"/>
      <c r="N63" s="63"/>
      <c r="O63" s="64"/>
    </row>
  </sheetData>
  <mergeCells count="70">
    <mergeCell ref="K48:O48"/>
    <mergeCell ref="K46:O46"/>
    <mergeCell ref="K49:O49"/>
    <mergeCell ref="K50:O50"/>
    <mergeCell ref="K52:O52"/>
    <mergeCell ref="K53:O53"/>
    <mergeCell ref="K51:O51"/>
    <mergeCell ref="K41:O41"/>
    <mergeCell ref="K42:O42"/>
    <mergeCell ref="K39:O39"/>
    <mergeCell ref="K44:O44"/>
    <mergeCell ref="K45:O45"/>
    <mergeCell ref="K47:O47"/>
    <mergeCell ref="K34:O34"/>
    <mergeCell ref="K35:O35"/>
    <mergeCell ref="K36:O36"/>
    <mergeCell ref="K37:O37"/>
    <mergeCell ref="K38:O38"/>
    <mergeCell ref="K40:O40"/>
    <mergeCell ref="K27:O27"/>
    <mergeCell ref="K28:O28"/>
    <mergeCell ref="K29:O29"/>
    <mergeCell ref="K31:O31"/>
    <mergeCell ref="K32:O32"/>
    <mergeCell ref="K33:O33"/>
    <mergeCell ref="K30:O30"/>
    <mergeCell ref="K20:O20"/>
    <mergeCell ref="K21:O21"/>
    <mergeCell ref="K22:O22"/>
    <mergeCell ref="K23:O23"/>
    <mergeCell ref="K24:O24"/>
    <mergeCell ref="K26:O26"/>
    <mergeCell ref="K14:O14"/>
    <mergeCell ref="K16:O16"/>
    <mergeCell ref="K17:O17"/>
    <mergeCell ref="K18:O18"/>
    <mergeCell ref="K9:O9"/>
    <mergeCell ref="K10:O10"/>
    <mergeCell ref="K12:O12"/>
    <mergeCell ref="K13:O13"/>
    <mergeCell ref="K19:O19"/>
    <mergeCell ref="C4:O4"/>
    <mergeCell ref="A2:B2"/>
    <mergeCell ref="A3:B3"/>
    <mergeCell ref="A6:B6"/>
    <mergeCell ref="A4:B4"/>
    <mergeCell ref="A5:B5"/>
    <mergeCell ref="C3:O3"/>
    <mergeCell ref="C2:O2"/>
    <mergeCell ref="K6:O7"/>
    <mergeCell ref="A62:A63"/>
    <mergeCell ref="K54:O54"/>
    <mergeCell ref="B60:O61"/>
    <mergeCell ref="B62:O63"/>
    <mergeCell ref="A60:A61"/>
    <mergeCell ref="A56:A57"/>
    <mergeCell ref="A58:A59"/>
    <mergeCell ref="G55:O55"/>
    <mergeCell ref="B56:O57"/>
    <mergeCell ref="B58:O59"/>
    <mergeCell ref="K43:O43"/>
    <mergeCell ref="A1:B1"/>
    <mergeCell ref="K1:O1"/>
    <mergeCell ref="G1:J1"/>
    <mergeCell ref="C1:F1"/>
    <mergeCell ref="C5:O5"/>
    <mergeCell ref="K11:O11"/>
    <mergeCell ref="K15:O15"/>
    <mergeCell ref="K25:O25"/>
    <mergeCell ref="K8:O8"/>
  </mergeCells>
  <phoneticPr fontId="5" type="noConversion"/>
  <pageMargins left="1.06" right="0.75" top="0.31" bottom="0.2" header="0.33" footer="0.27"/>
  <pageSetup scale="70" orientation="landscape" r:id="rId1"/>
  <headerFooter alignWithMargins="0">
    <oddFooter>&amp;C&amp;F
Generated by
W A Holscher Consulting Inc</oddFooter>
  </headerFooter>
</worksheet>
</file>

<file path=xl/worksheets/sheet2.xml><?xml version="1.0" encoding="utf-8"?>
<worksheet xmlns="http://schemas.openxmlformats.org/spreadsheetml/2006/main" xmlns:r="http://schemas.openxmlformats.org/officeDocument/2006/relationships">
  <sheetPr enableFormatConditionsCalculation="0">
    <tabColor indexed="49"/>
  </sheetPr>
  <dimension ref="A1:A8"/>
  <sheetViews>
    <sheetView workbookViewId="0"/>
  </sheetViews>
  <sheetFormatPr defaultRowHeight="12.75"/>
  <cols>
    <col min="1" max="1" width="101.140625" customWidth="1"/>
  </cols>
  <sheetData>
    <row r="1" spans="1:1" ht="78.75" customHeight="1">
      <c r="A1" s="26" t="s">
        <v>84</v>
      </c>
    </row>
    <row r="2" spans="1:1" s="24" customFormat="1" ht="20.25" customHeight="1">
      <c r="A2" s="27" t="s">
        <v>78</v>
      </c>
    </row>
    <row r="3" spans="1:1" ht="82.5" customHeight="1">
      <c r="A3" s="28" t="s">
        <v>83</v>
      </c>
    </row>
    <row r="4" spans="1:1" ht="99.75" customHeight="1">
      <c r="A4" s="28" t="s">
        <v>79</v>
      </c>
    </row>
    <row r="5" spans="1:1" ht="52.5" customHeight="1">
      <c r="A5" s="28" t="s">
        <v>80</v>
      </c>
    </row>
    <row r="6" spans="1:1" ht="20.25" customHeight="1">
      <c r="A6" s="29" t="s">
        <v>82</v>
      </c>
    </row>
    <row r="7" spans="1:1" s="24" customFormat="1" ht="41.25" customHeight="1" thickBot="1">
      <c r="A7" s="30" t="s">
        <v>81</v>
      </c>
    </row>
    <row r="8" spans="1:1">
      <c r="A8" s="25"/>
    </row>
  </sheetData>
  <phoneticPr fontId="5" type="noConversion"/>
  <hyperlinks>
    <hyperlink ref="A2" r:id="rId1"/>
    <hyperlink ref="A7" r:id="rId2"/>
  </hyperlinks>
  <pageMargins left="0.75" right="0.75" top="1" bottom="1" header="0.5" footer="0.5"/>
  <pageSetup orientation="portrait" r:id="rId3"/>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High Level Estimate</vt:lpstr>
      <vt:lpstr>Additional Information</vt:lpstr>
    </vt:vector>
  </TitlesOfParts>
  <Manager>William A Holscher</Manager>
  <Company>W A Holscher Consulting Inc.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SDLC Estimate Template</dc:title>
  <dc:subject>Bullit Proof your Software Development Estimates</dc:subject>
  <dc:creator>William A Holscher</dc:creator>
  <dc:description>Copyright W A Holscher Consulting Inc. All rights reserved.</dc:description>
  <cp:lastModifiedBy>kanakarajan</cp:lastModifiedBy>
  <cp:lastPrinted>2010-02-22T15:31:34Z</cp:lastPrinted>
  <dcterms:created xsi:type="dcterms:W3CDTF">2010-02-18T18:55:42Z</dcterms:created>
  <dcterms:modified xsi:type="dcterms:W3CDTF">2018-01-11T11:55:48Z</dcterms:modified>
</cp:coreProperties>
</file>