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NaturalResources\Byer\DataAnalysis\bbs_cmp_analyses\bbsapp\"/>
    </mc:Choice>
  </mc:AlternateContent>
  <bookViews>
    <workbookView xWindow="0" yWindow="0" windowWidth="21570" windowHeight="8145" firstSheet="1" activeTab="1"/>
  </bookViews>
  <sheets>
    <sheet name="Sheet1" sheetId="2" r:id="rId1"/>
    <sheet name="outmslandvegrda_2_90percent_sig" sheetId="1" r:id="rId2"/>
  </sheets>
  <calcPr calcId="0"/>
  <pivotCaches>
    <pivotCache cacheId="17" r:id="rId3"/>
  </pivotCaches>
</workbook>
</file>

<file path=xl/calcChain.xml><?xml version="1.0" encoding="utf-8"?>
<calcChain xmlns="http://schemas.openxmlformats.org/spreadsheetml/2006/main">
  <c r="H17" i="2" l="1"/>
  <c r="I17" i="2"/>
  <c r="I16" i="2"/>
  <c r="H16" i="2"/>
  <c r="H15" i="2"/>
  <c r="I15" i="2"/>
  <c r="G15" i="2"/>
  <c r="G16" i="2"/>
</calcChain>
</file>

<file path=xl/sharedStrings.xml><?xml version="1.0" encoding="utf-8"?>
<sst xmlns="http://schemas.openxmlformats.org/spreadsheetml/2006/main" count="10518" uniqueCount="136">
  <si>
    <t>Process</t>
  </si>
  <si>
    <t>Species</t>
  </si>
  <si>
    <t>Covariate</t>
  </si>
  <si>
    <t>Mean</t>
  </si>
  <si>
    <t>SD</t>
  </si>
  <si>
    <t>Rhat</t>
  </si>
  <si>
    <t>ESS</t>
  </si>
  <si>
    <t>Migratory</t>
  </si>
  <si>
    <t>Sig</t>
  </si>
  <si>
    <t>Occupancy</t>
  </si>
  <si>
    <t>ACFL</t>
  </si>
  <si>
    <t>Intercept</t>
  </si>
  <si>
    <t>NE</t>
  </si>
  <si>
    <t>YES</t>
  </si>
  <si>
    <t>ALFL</t>
  </si>
  <si>
    <t>AMCR</t>
  </si>
  <si>
    <t>R</t>
  </si>
  <si>
    <t>NO</t>
  </si>
  <si>
    <t>AMGO</t>
  </si>
  <si>
    <t>M</t>
  </si>
  <si>
    <t>AMKE</t>
  </si>
  <si>
    <t>AMRE</t>
  </si>
  <si>
    <t>AMRO</t>
  </si>
  <si>
    <t>AMWO</t>
  </si>
  <si>
    <t>BADO</t>
  </si>
  <si>
    <t>BAEA</t>
  </si>
  <si>
    <t>BANS</t>
  </si>
  <si>
    <t>BAOR</t>
  </si>
  <si>
    <t>BARS</t>
  </si>
  <si>
    <t>BCCH</t>
  </si>
  <si>
    <t>BEKI</t>
  </si>
  <si>
    <t>BGGN</t>
  </si>
  <si>
    <t>BHCO</t>
  </si>
  <si>
    <t>BHVI</t>
  </si>
  <si>
    <t>BLJA</t>
  </si>
  <si>
    <t>BOBO</t>
  </si>
  <si>
    <t>BRCR</t>
  </si>
  <si>
    <t>BRTH</t>
  </si>
  <si>
    <t>BTNW</t>
  </si>
  <si>
    <t>BWHA</t>
  </si>
  <si>
    <t>BWWA</t>
  </si>
  <si>
    <t>CANG</t>
  </si>
  <si>
    <t>CARW</t>
  </si>
  <si>
    <t>CEDW</t>
  </si>
  <si>
    <t>CERW</t>
  </si>
  <si>
    <t>CHSP</t>
  </si>
  <si>
    <t>CHSW</t>
  </si>
  <si>
    <t>CLSW</t>
  </si>
  <si>
    <t>COGR</t>
  </si>
  <si>
    <t>COHA</t>
  </si>
  <si>
    <t>COYE</t>
  </si>
  <si>
    <t>DEJU</t>
  </si>
  <si>
    <t>DOWO</t>
  </si>
  <si>
    <t>EABL</t>
  </si>
  <si>
    <t>EAKI</t>
  </si>
  <si>
    <t>EAME</t>
  </si>
  <si>
    <t>EAPH</t>
  </si>
  <si>
    <t>EATO</t>
  </si>
  <si>
    <t>EAWP</t>
  </si>
  <si>
    <t>EUST</t>
  </si>
  <si>
    <t>FISP</t>
  </si>
  <si>
    <t>GBHE</t>
  </si>
  <si>
    <t>GCFL</t>
  </si>
  <si>
    <t>GHOW</t>
  </si>
  <si>
    <t>GRCA</t>
  </si>
  <si>
    <t>GRHE</t>
  </si>
  <si>
    <t>HAWO</t>
  </si>
  <si>
    <t>HERG</t>
  </si>
  <si>
    <t>HETH</t>
  </si>
  <si>
    <t>HOFI</t>
  </si>
  <si>
    <t>HOSP</t>
  </si>
  <si>
    <t>HOWA</t>
  </si>
  <si>
    <t>HOWR</t>
  </si>
  <si>
    <t>INBU</t>
  </si>
  <si>
    <t>KILL</t>
  </si>
  <si>
    <t>LOWA</t>
  </si>
  <si>
    <t>MALL</t>
  </si>
  <si>
    <t>MODO</t>
  </si>
  <si>
    <t>NOCA</t>
  </si>
  <si>
    <t>NOFL</t>
  </si>
  <si>
    <t>NOPA</t>
  </si>
  <si>
    <t>NRWS</t>
  </si>
  <si>
    <t>OROR</t>
  </si>
  <si>
    <t>OVEN</t>
  </si>
  <si>
    <t>PIWO</t>
  </si>
  <si>
    <t>PUFI</t>
  </si>
  <si>
    <t>PUMA</t>
  </si>
  <si>
    <t>RBGR</t>
  </si>
  <si>
    <t>RBGU</t>
  </si>
  <si>
    <t>RBNU</t>
  </si>
  <si>
    <t>RBWO</t>
  </si>
  <si>
    <t>REVI</t>
  </si>
  <si>
    <t>RHWO</t>
  </si>
  <si>
    <t>ROPI</t>
  </si>
  <si>
    <t>RSHA</t>
  </si>
  <si>
    <t>RTHA</t>
  </si>
  <si>
    <t>RTHU</t>
  </si>
  <si>
    <t>RWBL</t>
  </si>
  <si>
    <t>SAVS</t>
  </si>
  <si>
    <t>SCTA</t>
  </si>
  <si>
    <t>SOSP</t>
  </si>
  <si>
    <t>SWSP</t>
  </si>
  <si>
    <t>TRES</t>
  </si>
  <si>
    <t>TUTI</t>
  </si>
  <si>
    <t>TUVU</t>
  </si>
  <si>
    <t>VEER</t>
  </si>
  <si>
    <t>VIRA</t>
  </si>
  <si>
    <t>WAVI</t>
  </si>
  <si>
    <t>WBNU</t>
  </si>
  <si>
    <t>WEVI</t>
  </si>
  <si>
    <t>WIFL</t>
  </si>
  <si>
    <t>WITU</t>
  </si>
  <si>
    <t>WIWR</t>
  </si>
  <si>
    <t>WODU</t>
  </si>
  <si>
    <t>WOTH</t>
  </si>
  <si>
    <t>YBCU</t>
  </si>
  <si>
    <t>YEWA</t>
  </si>
  <si>
    <t>YTVI</t>
  </si>
  <si>
    <t>YTWA</t>
  </si>
  <si>
    <t>monocots</t>
  </si>
  <si>
    <t>perc_open</t>
  </si>
  <si>
    <t>developed.x</t>
  </si>
  <si>
    <t>ldi</t>
  </si>
  <si>
    <t>dicot</t>
  </si>
  <si>
    <t>carex</t>
  </si>
  <si>
    <t>tol_rel</t>
  </si>
  <si>
    <t>canopy_dens</t>
  </si>
  <si>
    <t>svp</t>
  </si>
  <si>
    <t>Detection</t>
  </si>
  <si>
    <t>dayyear</t>
  </si>
  <si>
    <t>tod</t>
  </si>
  <si>
    <t>seasons</t>
  </si>
  <si>
    <t>dist_road</t>
  </si>
  <si>
    <t>Row Labels</t>
  </si>
  <si>
    <t>Grand Total</t>
  </si>
  <si>
    <t>Average of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</si>
</sst>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33" borderId="0" xfId="0" applyFill="1" applyAlignment="1">
      <alignment horizontal="left"/>
    </xf>
    <xf numFmtId="0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0"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han W. Byer" refreshedDate="44945.741852662039" createdVersion="5" refreshedVersion="5" minRefreshableVersion="3" recordCount="1442">
  <cacheSource type="worksheet">
    <worksheetSource ref="A1:L1443" sheet="outmslandvegrda_2_90percent_sig"/>
  </cacheSource>
  <cacheFields count="12">
    <cacheField name="Process" numFmtId="0">
      <sharedItems count="2">
        <s v="Occupancy"/>
        <s v="Detection"/>
      </sharedItems>
    </cacheField>
    <cacheField name="Species" numFmtId="0">
      <sharedItems count="103">
        <s v="ACFL"/>
        <s v="ALFL"/>
        <s v="AMCR"/>
        <s v="AMGO"/>
        <s v="AMKE"/>
        <s v="AMRE"/>
        <s v="AMRO"/>
        <s v="AMWO"/>
        <s v="BADO"/>
        <s v="BAEA"/>
        <s v="BANS"/>
        <s v="BAOR"/>
        <s v="BARS"/>
        <s v="BCCH"/>
        <s v="BEKI"/>
        <s v="BGGN"/>
        <s v="BHCO"/>
        <s v="BHVI"/>
        <s v="BLJA"/>
        <s v="BOBO"/>
        <s v="BRCR"/>
        <s v="BRTH"/>
        <s v="BTNW"/>
        <s v="BWHA"/>
        <s v="BWWA"/>
        <s v="CANG"/>
        <s v="CARW"/>
        <s v="CEDW"/>
        <s v="CERW"/>
        <s v="CHSP"/>
        <s v="CHSW"/>
        <s v="CLSW"/>
        <s v="COGR"/>
        <s v="COHA"/>
        <s v="COYE"/>
        <s v="DEJU"/>
        <s v="DOWO"/>
        <s v="EABL"/>
        <s v="EAKI"/>
        <s v="EAME"/>
        <s v="EAPH"/>
        <s v="EATO"/>
        <s v="EAWP"/>
        <s v="EUST"/>
        <s v="FISP"/>
        <s v="GBHE"/>
        <s v="GCFL"/>
        <s v="GHOW"/>
        <s v="GRCA"/>
        <s v="GRHE"/>
        <s v="HAWO"/>
        <s v="HERG"/>
        <s v="HETH"/>
        <s v="HOFI"/>
        <s v="HOSP"/>
        <s v="HOWA"/>
        <s v="HOWR"/>
        <s v="INBU"/>
        <s v="KILL"/>
        <s v="LOWA"/>
        <s v="MALL"/>
        <s v="MODO"/>
        <s v="NOCA"/>
        <s v="NOFL"/>
        <s v="NOPA"/>
        <s v="NRWS"/>
        <s v="OROR"/>
        <s v="OVEN"/>
        <s v="PIWO"/>
        <s v="PUFI"/>
        <s v="PUMA"/>
        <s v="RBGR"/>
        <s v="RBGU"/>
        <s v="RBNU"/>
        <s v="RBWO"/>
        <s v="REVI"/>
        <s v="RHWO"/>
        <s v="ROPI"/>
        <s v="RSHA"/>
        <s v="RTHA"/>
        <s v="RTHU"/>
        <s v="RWBL"/>
        <s v="SAVS"/>
        <s v="SCTA"/>
        <s v="SOSP"/>
        <s v="SWSP"/>
        <s v="TRES"/>
        <s v="TUTI"/>
        <s v="TUVU"/>
        <s v="VEER"/>
        <s v="VIRA"/>
        <s v="WAVI"/>
        <s v="WBNU"/>
        <s v="WEVI"/>
        <s v="WIFL"/>
        <s v="WITU"/>
        <s v="WIWR"/>
        <s v="WODU"/>
        <s v="WOTH"/>
        <s v="YBCU"/>
        <s v="YEWA"/>
        <s v="YTVI"/>
        <s v="YTWA"/>
      </sharedItems>
    </cacheField>
    <cacheField name="Covariate" numFmtId="0">
      <sharedItems count="14">
        <s v="monocots"/>
        <s v="perc_open"/>
        <s v="developed.x"/>
        <s v="ldi"/>
        <s v="dicot"/>
        <s v="carex"/>
        <s v="tol_rel"/>
        <s v="canopy_dens"/>
        <s v="svp"/>
        <s v="Intercept"/>
        <s v="dayyear"/>
        <s v="tod"/>
        <s v="seasons"/>
        <s v="dist_road"/>
      </sharedItems>
    </cacheField>
    <cacheField name="Mean" numFmtId="0">
      <sharedItems containsSemiMixedTypes="0" containsString="0" containsNumber="1" minValue="-3.0514999999999999" maxValue="1.022"/>
    </cacheField>
    <cacheField name="SD" numFmtId="0">
      <sharedItems containsSemiMixedTypes="0" containsString="0" containsNumber="1" minValue="8.5000000000000006E-2" maxValue="1.4206000000000001"/>
    </cacheField>
    <cacheField name="5%" numFmtId="0">
      <sharedItems containsSemiMixedTypes="0" containsString="0" containsNumber="1" minValue="-4.5167000000000002" maxValue="0.70250000000000001"/>
    </cacheField>
    <cacheField name="50%" numFmtId="0">
      <sharedItems containsSemiMixedTypes="0" containsString="0" containsNumber="1" minValue="-3.1261000000000001" maxValue="1.0204"/>
    </cacheField>
    <cacheField name="95%" numFmtId="0">
      <sharedItems containsSemiMixedTypes="0" containsString="0" containsNumber="1" minValue="-2.1276000000000002" maxValue="1.8782000000000001"/>
    </cacheField>
    <cacheField name="Rhat" numFmtId="0">
      <sharedItems containsSemiMixedTypes="0" containsString="0" containsNumber="1" minValue="0.99970000000000003" maxValue="1.0127999999999999"/>
    </cacheField>
    <cacheField name="ESS" numFmtId="0">
      <sharedItems containsSemiMixedTypes="0" containsString="0" containsNumber="1" containsInteger="1" minValue="2206" maxValue="7344"/>
    </cacheField>
    <cacheField name="Migratory" numFmtId="0">
      <sharedItems count="3">
        <s v="NE"/>
        <s v="R"/>
        <s v="M"/>
      </sharedItems>
    </cacheField>
    <cacheField name="Sig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42">
  <r>
    <x v="0"/>
    <x v="0"/>
    <x v="0"/>
    <n v="0.74129999999999996"/>
    <n v="0.25769999999999998"/>
    <n v="0.33100000000000002"/>
    <n v="0.73260000000000003"/>
    <n v="1.1830000000000001"/>
    <n v="1.0006999999999999"/>
    <n v="5700"/>
    <x v="0"/>
    <x v="0"/>
  </r>
  <r>
    <x v="0"/>
    <x v="1"/>
    <x v="0"/>
    <n v="-0.28570000000000001"/>
    <n v="0.46589999999999998"/>
    <n v="-1.0643"/>
    <n v="-0.28249999999999997"/>
    <n v="0.4582"/>
    <n v="1.0004"/>
    <n v="5700"/>
    <x v="0"/>
    <x v="1"/>
  </r>
  <r>
    <x v="0"/>
    <x v="2"/>
    <x v="0"/>
    <n v="-0.13880000000000001"/>
    <n v="0.3054"/>
    <n v="-0.64480000000000004"/>
    <n v="-0.13900000000000001"/>
    <n v="0.35570000000000002"/>
    <n v="1.0008999999999999"/>
    <n v="5700"/>
    <x v="1"/>
    <x v="1"/>
  </r>
  <r>
    <x v="0"/>
    <x v="3"/>
    <x v="0"/>
    <n v="-0.17319999999999999"/>
    <n v="0.45100000000000001"/>
    <n v="-0.89529999999999998"/>
    <n v="-0.18079999999999999"/>
    <n v="0.59870000000000001"/>
    <n v="1.0019"/>
    <n v="5336"/>
    <x v="2"/>
    <x v="1"/>
  </r>
  <r>
    <x v="0"/>
    <x v="4"/>
    <x v="0"/>
    <n v="-0.1545"/>
    <n v="0.45829999999999999"/>
    <n v="-0.91100000000000003"/>
    <n v="-0.1527"/>
    <n v="0.58420000000000005"/>
    <n v="1.0006999999999999"/>
    <n v="5700"/>
    <x v="1"/>
    <x v="1"/>
  </r>
  <r>
    <x v="0"/>
    <x v="5"/>
    <x v="0"/>
    <n v="-7.7399999999999997E-2"/>
    <n v="0.3584"/>
    <n v="-0.67710000000000004"/>
    <n v="-7.2400000000000006E-2"/>
    <n v="0.50990000000000002"/>
    <n v="1.0015000000000001"/>
    <n v="5700"/>
    <x v="0"/>
    <x v="1"/>
  </r>
  <r>
    <x v="0"/>
    <x v="6"/>
    <x v="0"/>
    <n v="-0.41880000000000001"/>
    <n v="0.32990000000000003"/>
    <n v="-0.97019999999999995"/>
    <n v="-0.41489999999999999"/>
    <n v="0.1159"/>
    <n v="1.0003"/>
    <n v="5700"/>
    <x v="2"/>
    <x v="1"/>
  </r>
  <r>
    <x v="0"/>
    <x v="7"/>
    <x v="0"/>
    <n v="-0.33279999999999998"/>
    <n v="0.43909999999999999"/>
    <n v="-1.0563"/>
    <n v="-0.32640000000000002"/>
    <n v="0.37490000000000001"/>
    <n v="0.99980000000000002"/>
    <n v="5430"/>
    <x v="2"/>
    <x v="1"/>
  </r>
  <r>
    <x v="0"/>
    <x v="8"/>
    <x v="0"/>
    <n v="-0.21479999999999999"/>
    <n v="0.43609999999999999"/>
    <n v="-0.95379999999999998"/>
    <n v="-0.20699999999999999"/>
    <n v="0.5071"/>
    <n v="1.0015000000000001"/>
    <n v="5235"/>
    <x v="1"/>
    <x v="1"/>
  </r>
  <r>
    <x v="0"/>
    <x v="9"/>
    <x v="0"/>
    <n v="-0.2656"/>
    <n v="0.43519999999999998"/>
    <n v="-0.99050000000000005"/>
    <n v="-0.26550000000000001"/>
    <n v="0.43390000000000001"/>
    <n v="1.0059"/>
    <n v="5334"/>
    <x v="1"/>
    <x v="1"/>
  </r>
  <r>
    <x v="0"/>
    <x v="10"/>
    <x v="0"/>
    <n v="-0.46539999999999998"/>
    <n v="0.45810000000000001"/>
    <n v="-1.2319"/>
    <n v="-0.44929999999999998"/>
    <n v="0.26440000000000002"/>
    <n v="1.0015000000000001"/>
    <n v="5727"/>
    <x v="0"/>
    <x v="1"/>
  </r>
  <r>
    <x v="0"/>
    <x v="11"/>
    <x v="0"/>
    <n v="-0.30570000000000003"/>
    <n v="0.26910000000000001"/>
    <n v="-0.76139999999999997"/>
    <n v="-0.30470000000000003"/>
    <n v="0.13350000000000001"/>
    <n v="1.0016"/>
    <n v="4105"/>
    <x v="0"/>
    <x v="1"/>
  </r>
  <r>
    <x v="0"/>
    <x v="12"/>
    <x v="0"/>
    <n v="-0.56879999999999997"/>
    <n v="0.38179999999999997"/>
    <n v="-1.2182999999999999"/>
    <n v="-0.56220000000000003"/>
    <n v="4.8899999999999999E-2"/>
    <n v="1.0014000000000001"/>
    <n v="5700"/>
    <x v="0"/>
    <x v="1"/>
  </r>
  <r>
    <x v="0"/>
    <x v="13"/>
    <x v="0"/>
    <n v="0.2334"/>
    <n v="0.37319999999999998"/>
    <n v="-0.37669999999999998"/>
    <n v="0.2293"/>
    <n v="0.85089999999999999"/>
    <n v="1.002"/>
    <n v="5700"/>
    <x v="1"/>
    <x v="1"/>
  </r>
  <r>
    <x v="0"/>
    <x v="14"/>
    <x v="0"/>
    <n v="-0.20599999999999999"/>
    <n v="0.38159999999999999"/>
    <n v="-0.83709999999999996"/>
    <n v="-0.19980000000000001"/>
    <n v="0.39829999999999999"/>
    <n v="1.0008999999999999"/>
    <n v="5700"/>
    <x v="1"/>
    <x v="1"/>
  </r>
  <r>
    <x v="0"/>
    <x v="15"/>
    <x v="0"/>
    <n v="0.39629999999999999"/>
    <n v="0.30909999999999999"/>
    <n v="-0.1027"/>
    <n v="0.38769999999999999"/>
    <n v="0.91749999999999998"/>
    <n v="1.0015000000000001"/>
    <n v="5700"/>
    <x v="2"/>
    <x v="1"/>
  </r>
  <r>
    <x v="0"/>
    <x v="16"/>
    <x v="0"/>
    <n v="-0.16819999999999999"/>
    <n v="0.33529999999999999"/>
    <n v="-0.70760000000000001"/>
    <n v="-0.17280000000000001"/>
    <n v="0.38919999999999999"/>
    <n v="1.0009999999999999"/>
    <n v="5207"/>
    <x v="2"/>
    <x v="1"/>
  </r>
  <r>
    <x v="0"/>
    <x v="17"/>
    <x v="0"/>
    <n v="-7.8100000000000003E-2"/>
    <n v="0.45760000000000001"/>
    <n v="-0.83109999999999995"/>
    <n v="-7.9500000000000001E-2"/>
    <n v="0.68049999999999999"/>
    <n v="1.0044999999999999"/>
    <n v="5700"/>
    <x v="0"/>
    <x v="1"/>
  </r>
  <r>
    <x v="0"/>
    <x v="18"/>
    <x v="0"/>
    <n v="-4.9099999999999998E-2"/>
    <n v="0.39369999999999999"/>
    <n v="-0.68759999999999999"/>
    <n v="-5.2299999999999999E-2"/>
    <n v="0.59819999999999995"/>
    <n v="1.0014000000000001"/>
    <n v="5700"/>
    <x v="2"/>
    <x v="1"/>
  </r>
  <r>
    <x v="0"/>
    <x v="19"/>
    <x v="0"/>
    <n v="-0.16520000000000001"/>
    <n v="0.47739999999999999"/>
    <n v="-0.94599999999999995"/>
    <n v="-0.1565"/>
    <n v="0.6169"/>
    <n v="1.0002"/>
    <n v="5181"/>
    <x v="0"/>
    <x v="1"/>
  </r>
  <r>
    <x v="0"/>
    <x v="20"/>
    <x v="0"/>
    <n v="0.14580000000000001"/>
    <n v="0.34039999999999998"/>
    <n v="-0.40839999999999999"/>
    <n v="0.1396"/>
    <n v="0.71060000000000001"/>
    <n v="1.0001"/>
    <n v="5918"/>
    <x v="2"/>
    <x v="1"/>
  </r>
  <r>
    <x v="0"/>
    <x v="21"/>
    <x v="0"/>
    <n v="-0.5696"/>
    <n v="0.43209999999999998"/>
    <n v="-1.2968"/>
    <n v="-0.5585"/>
    <n v="0.1208"/>
    <n v="1.0005999999999999"/>
    <n v="5700"/>
    <x v="2"/>
    <x v="1"/>
  </r>
  <r>
    <x v="0"/>
    <x v="22"/>
    <x v="0"/>
    <n v="-0.158"/>
    <n v="0.47770000000000001"/>
    <n v="-0.95609999999999995"/>
    <n v="-0.15459999999999999"/>
    <n v="0.64119999999999999"/>
    <n v="1.0015000000000001"/>
    <n v="5700"/>
    <x v="0"/>
    <x v="1"/>
  </r>
  <r>
    <x v="0"/>
    <x v="23"/>
    <x v="0"/>
    <n v="-4.82E-2"/>
    <n v="0.432"/>
    <n v="-0.74629999999999996"/>
    <n v="-4.8000000000000001E-2"/>
    <n v="0.66039999999999999"/>
    <n v="1.0031000000000001"/>
    <n v="5700"/>
    <x v="0"/>
    <x v="1"/>
  </r>
  <r>
    <x v="0"/>
    <x v="24"/>
    <x v="0"/>
    <n v="-0.4824"/>
    <n v="0.39040000000000002"/>
    <n v="-1.1293"/>
    <n v="-0.47089999999999999"/>
    <n v="0.1353"/>
    <n v="1.0009999999999999"/>
    <n v="5700"/>
    <x v="0"/>
    <x v="1"/>
  </r>
  <r>
    <x v="0"/>
    <x v="25"/>
    <x v="0"/>
    <n v="-0.17710000000000001"/>
    <n v="0.41909999999999997"/>
    <n v="-0.871"/>
    <n v="-0.17119999999999999"/>
    <n v="0.505"/>
    <n v="1.0017"/>
    <n v="5415"/>
    <x v="1"/>
    <x v="1"/>
  </r>
  <r>
    <x v="0"/>
    <x v="26"/>
    <x v="0"/>
    <n v="0.1764"/>
    <n v="0.28899999999999998"/>
    <n v="-0.2883"/>
    <n v="0.17169999999999999"/>
    <n v="0.65790000000000004"/>
    <n v="1.0009999999999999"/>
    <n v="5700"/>
    <x v="1"/>
    <x v="1"/>
  </r>
  <r>
    <x v="0"/>
    <x v="27"/>
    <x v="0"/>
    <n v="-1.0077"/>
    <n v="0.3221"/>
    <n v="-1.5813999999999999"/>
    <n v="-0.98550000000000004"/>
    <n v="-0.52569999999999995"/>
    <n v="1.0031000000000001"/>
    <n v="5700"/>
    <x v="2"/>
    <x v="0"/>
  </r>
  <r>
    <x v="0"/>
    <x v="28"/>
    <x v="0"/>
    <n v="-0.1515"/>
    <n v="0.48920000000000002"/>
    <n v="-0.96679999999999999"/>
    <n v="-0.15190000000000001"/>
    <n v="0.63660000000000005"/>
    <n v="1.0013000000000001"/>
    <n v="5732"/>
    <x v="0"/>
    <x v="1"/>
  </r>
  <r>
    <x v="0"/>
    <x v="29"/>
    <x v="0"/>
    <n v="5.2400000000000002E-2"/>
    <n v="0.30669999999999997"/>
    <n v="-0.44059999999999999"/>
    <n v="5.0299999999999997E-2"/>
    <n v="0.55120000000000002"/>
    <n v="1.0012000000000001"/>
    <n v="5642"/>
    <x v="2"/>
    <x v="1"/>
  </r>
  <r>
    <x v="0"/>
    <x v="30"/>
    <x v="0"/>
    <n v="-0.39229999999999998"/>
    <n v="0.37569999999999998"/>
    <n v="-0.98680000000000001"/>
    <n v="-0.39379999999999998"/>
    <n v="0.2326"/>
    <n v="1.0004999999999999"/>
    <n v="5700"/>
    <x v="0"/>
    <x v="1"/>
  </r>
  <r>
    <x v="0"/>
    <x v="31"/>
    <x v="0"/>
    <n v="-0.39650000000000002"/>
    <n v="0.46239999999999998"/>
    <n v="-1.1706000000000001"/>
    <n v="-0.39090000000000003"/>
    <n v="0.35489999999999999"/>
    <n v="1.0004"/>
    <n v="5475"/>
    <x v="0"/>
    <x v="1"/>
  </r>
  <r>
    <x v="0"/>
    <x v="32"/>
    <x v="0"/>
    <n v="-0.44979999999999998"/>
    <n v="0.29859999999999998"/>
    <n v="-0.95209999999999995"/>
    <n v="-0.44130000000000003"/>
    <n v="3.0200000000000001E-2"/>
    <n v="1.0024"/>
    <n v="5700"/>
    <x v="2"/>
    <x v="1"/>
  </r>
  <r>
    <x v="0"/>
    <x v="33"/>
    <x v="0"/>
    <n v="-0.30449999999999999"/>
    <n v="0.35339999999999999"/>
    <n v="-0.89790000000000003"/>
    <n v="-0.29270000000000002"/>
    <n v="0.26369999999999999"/>
    <n v="1.0012000000000001"/>
    <n v="5700"/>
    <x v="2"/>
    <x v="1"/>
  </r>
  <r>
    <x v="0"/>
    <x v="34"/>
    <x v="0"/>
    <n v="-0.4032"/>
    <n v="0.23830000000000001"/>
    <n v="-0.79979999999999996"/>
    <n v="-0.39839999999999998"/>
    <n v="-2.1399999999999999E-2"/>
    <n v="1.0006999999999999"/>
    <n v="5700"/>
    <x v="0"/>
    <x v="0"/>
  </r>
  <r>
    <x v="0"/>
    <x v="35"/>
    <x v="0"/>
    <n v="0.2208"/>
    <n v="0.32669999999999999"/>
    <n v="-0.29089999999999999"/>
    <n v="0.2104"/>
    <n v="0.76949999999999996"/>
    <n v="1.0004999999999999"/>
    <n v="5439"/>
    <x v="1"/>
    <x v="1"/>
  </r>
  <r>
    <x v="0"/>
    <x v="36"/>
    <x v="0"/>
    <n v="-9.3899999999999997E-2"/>
    <n v="0.36180000000000001"/>
    <n v="-0.66600000000000004"/>
    <n v="-0.1003"/>
    <n v="0.50119999999999998"/>
    <n v="1.0006999999999999"/>
    <n v="5700"/>
    <x v="1"/>
    <x v="1"/>
  </r>
  <r>
    <x v="0"/>
    <x v="37"/>
    <x v="0"/>
    <n v="-0.104"/>
    <n v="0.29859999999999998"/>
    <n v="-0.60780000000000001"/>
    <n v="-9.6299999999999997E-2"/>
    <n v="0.3805"/>
    <n v="1.0004"/>
    <n v="5673"/>
    <x v="2"/>
    <x v="1"/>
  </r>
  <r>
    <x v="0"/>
    <x v="38"/>
    <x v="0"/>
    <n v="-0.53339999999999999"/>
    <n v="0.37690000000000001"/>
    <n v="-1.1694"/>
    <n v="-0.52229999999999999"/>
    <n v="6.4100000000000004E-2"/>
    <n v="1.0001"/>
    <n v="5700"/>
    <x v="0"/>
    <x v="1"/>
  </r>
  <r>
    <x v="0"/>
    <x v="39"/>
    <x v="0"/>
    <n v="-0.15670000000000001"/>
    <n v="0.42199999999999999"/>
    <n v="-0.83179999999999998"/>
    <n v="-0.1527"/>
    <n v="0.54179999999999995"/>
    <n v="1.0001"/>
    <n v="5700"/>
    <x v="2"/>
    <x v="1"/>
  </r>
  <r>
    <x v="0"/>
    <x v="40"/>
    <x v="0"/>
    <n v="0.31680000000000003"/>
    <n v="0.30130000000000001"/>
    <n v="-0.1772"/>
    <n v="0.31609999999999999"/>
    <n v="0.81030000000000002"/>
    <n v="1.0022"/>
    <n v="5700"/>
    <x v="2"/>
    <x v="1"/>
  </r>
  <r>
    <x v="0"/>
    <x v="41"/>
    <x v="0"/>
    <n v="-0.29830000000000001"/>
    <n v="0.27160000000000001"/>
    <n v="-0.74790000000000001"/>
    <n v="-0.29449999999999998"/>
    <n v="0.14699999999999999"/>
    <n v="1.0029999999999999"/>
    <n v="5415"/>
    <x v="2"/>
    <x v="1"/>
  </r>
  <r>
    <x v="0"/>
    <x v="42"/>
    <x v="0"/>
    <n v="0.54320000000000002"/>
    <n v="0.36770000000000003"/>
    <n v="-4.6800000000000001E-2"/>
    <n v="0.5212"/>
    <n v="1.1607000000000001"/>
    <n v="1.0007999999999999"/>
    <n v="5700"/>
    <x v="0"/>
    <x v="1"/>
  </r>
  <r>
    <x v="0"/>
    <x v="43"/>
    <x v="0"/>
    <n v="-0.71150000000000002"/>
    <n v="0.32950000000000002"/>
    <n v="-1.2781"/>
    <n v="-0.69599999999999995"/>
    <n v="-0.18870000000000001"/>
    <n v="1.0009999999999999"/>
    <n v="5700"/>
    <x v="1"/>
    <x v="0"/>
  </r>
  <r>
    <x v="0"/>
    <x v="44"/>
    <x v="0"/>
    <n v="-0.2001"/>
    <n v="0.32619999999999999"/>
    <n v="-0.74590000000000001"/>
    <n v="-0.1958"/>
    <n v="0.32229999999999998"/>
    <n v="1.0027999999999999"/>
    <n v="5700"/>
    <x v="2"/>
    <x v="1"/>
  </r>
  <r>
    <x v="0"/>
    <x v="45"/>
    <x v="0"/>
    <n v="-0.24399999999999999"/>
    <n v="0.37909999999999999"/>
    <n v="-0.86709999999999998"/>
    <n v="-0.2422"/>
    <n v="0.37969999999999998"/>
    <n v="1.0008999999999999"/>
    <n v="5700"/>
    <x v="2"/>
    <x v="1"/>
  </r>
  <r>
    <x v="0"/>
    <x v="46"/>
    <x v="0"/>
    <n v="0.21740000000000001"/>
    <n v="0.42670000000000002"/>
    <n v="-0.50609999999999999"/>
    <n v="0.2273"/>
    <n v="0.90039999999999998"/>
    <n v="1.0015000000000001"/>
    <n v="5700"/>
    <x v="0"/>
    <x v="1"/>
  </r>
  <r>
    <x v="0"/>
    <x v="47"/>
    <x v="0"/>
    <n v="-6.3899999999999998E-2"/>
    <n v="0.45240000000000002"/>
    <n v="-0.8044"/>
    <n v="-6.2199999999999998E-2"/>
    <n v="0.67459999999999998"/>
    <n v="1.0014000000000001"/>
    <n v="5700"/>
    <x v="1"/>
    <x v="1"/>
  </r>
  <r>
    <x v="0"/>
    <x v="48"/>
    <x v="0"/>
    <n v="-0.55100000000000005"/>
    <n v="0.2331"/>
    <n v="-0.94110000000000005"/>
    <n v="-0.54859999999999998"/>
    <n v="-0.1724"/>
    <n v="1.0036"/>
    <n v="5700"/>
    <x v="2"/>
    <x v="0"/>
  </r>
  <r>
    <x v="0"/>
    <x v="49"/>
    <x v="0"/>
    <n v="-0.24340000000000001"/>
    <n v="0.46139999999999998"/>
    <n v="-1.0264"/>
    <n v="-0.2447"/>
    <n v="0.5101"/>
    <n v="1.0009999999999999"/>
    <n v="5700"/>
    <x v="2"/>
    <x v="1"/>
  </r>
  <r>
    <x v="0"/>
    <x v="50"/>
    <x v="0"/>
    <n v="-8.0000000000000002E-3"/>
    <n v="0.43169999999999997"/>
    <n v="-0.71109999999999995"/>
    <n v="-6.4999999999999997E-3"/>
    <n v="0.69310000000000005"/>
    <n v="1.0005999999999999"/>
    <n v="6020"/>
    <x v="1"/>
    <x v="1"/>
  </r>
  <r>
    <x v="0"/>
    <x v="51"/>
    <x v="0"/>
    <n v="-0.41870000000000002"/>
    <n v="0.45140000000000002"/>
    <n v="-1.1762999999999999"/>
    <n v="-0.4158"/>
    <n v="0.30690000000000001"/>
    <n v="1.0005999999999999"/>
    <n v="5700"/>
    <x v="1"/>
    <x v="1"/>
  </r>
  <r>
    <x v="0"/>
    <x v="52"/>
    <x v="0"/>
    <n v="-0.1032"/>
    <n v="0.41539999999999999"/>
    <n v="-0.77939999999999998"/>
    <n v="-0.10780000000000001"/>
    <n v="0.58050000000000002"/>
    <n v="0.99980000000000002"/>
    <n v="5700"/>
    <x v="0"/>
    <x v="1"/>
  </r>
  <r>
    <x v="0"/>
    <x v="53"/>
    <x v="0"/>
    <n v="-0.59440000000000004"/>
    <n v="0.4178"/>
    <n v="-1.3145"/>
    <n v="-0.57730000000000004"/>
    <n v="6.3299999999999995E-2"/>
    <n v="1.0002"/>
    <n v="5779"/>
    <x v="1"/>
    <x v="1"/>
  </r>
  <r>
    <x v="0"/>
    <x v="54"/>
    <x v="0"/>
    <n v="-0.74209999999999998"/>
    <n v="0.3054"/>
    <n v="-1.2538"/>
    <n v="-0.73329999999999995"/>
    <n v="-0.2545"/>
    <n v="1.0035000000000001"/>
    <n v="5700"/>
    <x v="1"/>
    <x v="0"/>
  </r>
  <r>
    <x v="0"/>
    <x v="55"/>
    <x v="0"/>
    <n v="5.3499999999999999E-2"/>
    <n v="0.24779999999999999"/>
    <n v="-0.3453"/>
    <n v="5.1700000000000003E-2"/>
    <n v="0.46650000000000003"/>
    <n v="1.0003"/>
    <n v="5700"/>
    <x v="0"/>
    <x v="1"/>
  </r>
  <r>
    <x v="0"/>
    <x v="56"/>
    <x v="0"/>
    <n v="-0.1168"/>
    <n v="0.21099999999999999"/>
    <n v="-0.46739999999999998"/>
    <n v="-0.11409999999999999"/>
    <n v="0.22509999999999999"/>
    <n v="0.99980000000000002"/>
    <n v="5700"/>
    <x v="2"/>
    <x v="1"/>
  </r>
  <r>
    <x v="0"/>
    <x v="57"/>
    <x v="0"/>
    <n v="-0.49370000000000003"/>
    <n v="0.22359999999999999"/>
    <n v="-0.86739999999999995"/>
    <n v="-0.49230000000000002"/>
    <n v="-0.1348"/>
    <n v="1.0013000000000001"/>
    <n v="5700"/>
    <x v="0"/>
    <x v="0"/>
  </r>
  <r>
    <x v="0"/>
    <x v="58"/>
    <x v="0"/>
    <n v="-2.0400000000000001E-2"/>
    <n v="0.35720000000000002"/>
    <n v="-0.60399999999999998"/>
    <n v="-2.1100000000000001E-2"/>
    <n v="0.5585"/>
    <n v="1.0005999999999999"/>
    <n v="5700"/>
    <x v="2"/>
    <x v="1"/>
  </r>
  <r>
    <x v="0"/>
    <x v="59"/>
    <x v="0"/>
    <n v="0.41660000000000003"/>
    <n v="0.34449999999999997"/>
    <n v="-0.1401"/>
    <n v="0.41299999999999998"/>
    <n v="1.0045999999999999"/>
    <n v="1.0019"/>
    <n v="5700"/>
    <x v="0"/>
    <x v="1"/>
  </r>
  <r>
    <x v="0"/>
    <x v="60"/>
    <x v="0"/>
    <n v="-3.7600000000000001E-2"/>
    <n v="0.3871"/>
    <n v="-0.6784"/>
    <n v="-3.6900000000000002E-2"/>
    <n v="0.57840000000000003"/>
    <n v="1.0007999999999999"/>
    <n v="5700"/>
    <x v="2"/>
    <x v="1"/>
  </r>
  <r>
    <x v="0"/>
    <x v="61"/>
    <x v="0"/>
    <n v="-0.16450000000000001"/>
    <n v="0.30549999999999999"/>
    <n v="-0.67149999999999999"/>
    <n v="-0.1547"/>
    <n v="0.32319999999999999"/>
    <n v="1.002"/>
    <n v="6374"/>
    <x v="2"/>
    <x v="1"/>
  </r>
  <r>
    <x v="0"/>
    <x v="62"/>
    <x v="0"/>
    <n v="-0.2283"/>
    <n v="0.33169999999999999"/>
    <n v="-0.7752"/>
    <n v="-0.221"/>
    <n v="0.31369999999999998"/>
    <n v="1.0011000000000001"/>
    <n v="5700"/>
    <x v="1"/>
    <x v="1"/>
  </r>
  <r>
    <x v="0"/>
    <x v="63"/>
    <x v="0"/>
    <n v="-0.24790000000000001"/>
    <n v="0.39300000000000002"/>
    <n v="-0.90190000000000003"/>
    <n v="-0.2359"/>
    <n v="0.37369999999999998"/>
    <n v="1"/>
    <n v="5420"/>
    <x v="2"/>
    <x v="1"/>
  </r>
  <r>
    <x v="0"/>
    <x v="64"/>
    <x v="0"/>
    <n v="-0.3291"/>
    <n v="0.46250000000000002"/>
    <n v="-1.0968"/>
    <n v="-0.32519999999999999"/>
    <n v="0.4093"/>
    <n v="0.99980000000000002"/>
    <n v="5700"/>
    <x v="2"/>
    <x v="1"/>
  </r>
  <r>
    <x v="0"/>
    <x v="65"/>
    <x v="0"/>
    <n v="-0.12959999999999999"/>
    <n v="0.36480000000000001"/>
    <n v="-0.73760000000000003"/>
    <n v="-0.12239999999999999"/>
    <n v="0.45729999999999998"/>
    <n v="1.0016"/>
    <n v="5700"/>
    <x v="2"/>
    <x v="1"/>
  </r>
  <r>
    <x v="0"/>
    <x v="66"/>
    <x v="0"/>
    <n v="-0.83260000000000001"/>
    <n v="0.38059999999999999"/>
    <n v="-1.4641"/>
    <n v="-0.82709999999999995"/>
    <n v="-0.23930000000000001"/>
    <n v="1.0004"/>
    <n v="5700"/>
    <x v="0"/>
    <x v="0"/>
  </r>
  <r>
    <x v="0"/>
    <x v="67"/>
    <x v="0"/>
    <n v="-0.22359999999999999"/>
    <n v="0.32950000000000002"/>
    <n v="-0.76500000000000001"/>
    <n v="-0.22320000000000001"/>
    <n v="0.32550000000000001"/>
    <n v="0.99980000000000002"/>
    <n v="5700"/>
    <x v="0"/>
    <x v="1"/>
  </r>
  <r>
    <x v="0"/>
    <x v="68"/>
    <x v="0"/>
    <n v="-2.35E-2"/>
    <n v="0.39400000000000002"/>
    <n v="-0.67120000000000002"/>
    <n v="-2.2100000000000002E-2"/>
    <n v="0.61140000000000005"/>
    <n v="1.0007999999999999"/>
    <n v="5177"/>
    <x v="1"/>
    <x v="1"/>
  </r>
  <r>
    <x v="0"/>
    <x v="69"/>
    <x v="0"/>
    <n v="-0.32"/>
    <n v="0.46150000000000002"/>
    <n v="-1.0907"/>
    <n v="-0.31640000000000001"/>
    <n v="0.43059999999999998"/>
    <n v="1.0016"/>
    <n v="5700"/>
    <x v="2"/>
    <x v="1"/>
  </r>
  <r>
    <x v="0"/>
    <x v="70"/>
    <x v="0"/>
    <n v="-0.15329999999999999"/>
    <n v="0.48130000000000001"/>
    <n v="-0.95279999999999998"/>
    <n v="-0.1472"/>
    <n v="0.62170000000000003"/>
    <n v="1.0014000000000001"/>
    <n v="5700"/>
    <x v="0"/>
    <x v="1"/>
  </r>
  <r>
    <x v="0"/>
    <x v="71"/>
    <x v="0"/>
    <n v="-9.2299999999999993E-2"/>
    <n v="0.32979999999999998"/>
    <n v="-0.64529999999999998"/>
    <n v="-8.4099999999999994E-2"/>
    <n v="0.42530000000000001"/>
    <n v="1.0006999999999999"/>
    <n v="5700"/>
    <x v="0"/>
    <x v="1"/>
  </r>
  <r>
    <x v="0"/>
    <x v="72"/>
    <x v="0"/>
    <n v="-0.4713"/>
    <n v="0.35859999999999997"/>
    <n v="-1.0625"/>
    <n v="-0.46529999999999999"/>
    <n v="0.1087"/>
    <n v="1.0006999999999999"/>
    <n v="5846"/>
    <x v="1"/>
    <x v="1"/>
  </r>
  <r>
    <x v="0"/>
    <x v="73"/>
    <x v="0"/>
    <n v="-0.3382"/>
    <n v="0.46260000000000001"/>
    <n v="-1.1282000000000001"/>
    <n v="-0.32600000000000001"/>
    <n v="0.42470000000000002"/>
    <n v="1.0031000000000001"/>
    <n v="5700"/>
    <x v="2"/>
    <x v="1"/>
  </r>
  <r>
    <x v="0"/>
    <x v="74"/>
    <x v="0"/>
    <n v="0.11700000000000001"/>
    <n v="0.4244"/>
    <n v="-0.57130000000000003"/>
    <n v="0.11509999999999999"/>
    <n v="0.81059999999999999"/>
    <n v="1.0012000000000001"/>
    <n v="5700"/>
    <x v="1"/>
    <x v="1"/>
  </r>
  <r>
    <x v="0"/>
    <x v="75"/>
    <x v="0"/>
    <n v="0.60609999999999997"/>
    <n v="0.37480000000000002"/>
    <n v="1.6400000000000001E-2"/>
    <n v="0.59350000000000003"/>
    <n v="1.2479"/>
    <n v="1.0046999999999999"/>
    <n v="5700"/>
    <x v="0"/>
    <x v="0"/>
  </r>
  <r>
    <x v="0"/>
    <x v="76"/>
    <x v="0"/>
    <n v="0.2087"/>
    <n v="0.38969999999999999"/>
    <n v="-0.42549999999999999"/>
    <n v="0.20380000000000001"/>
    <n v="0.84419999999999995"/>
    <n v="1.0005999999999999"/>
    <n v="5436"/>
    <x v="1"/>
    <x v="1"/>
  </r>
  <r>
    <x v="0"/>
    <x v="77"/>
    <x v="0"/>
    <n v="-0.41310000000000002"/>
    <n v="0.44669999999999999"/>
    <n v="-1.1506000000000001"/>
    <n v="-0.40329999999999999"/>
    <n v="0.3054"/>
    <n v="0.99990000000000001"/>
    <n v="6086"/>
    <x v="1"/>
    <x v="1"/>
  </r>
  <r>
    <x v="0"/>
    <x v="78"/>
    <x v="0"/>
    <n v="-0.11219999999999999"/>
    <n v="0.4677"/>
    <n v="-0.90249999999999997"/>
    <n v="-0.10630000000000001"/>
    <n v="0.64610000000000001"/>
    <n v="1.0006999999999999"/>
    <n v="5700"/>
    <x v="1"/>
    <x v="1"/>
  </r>
  <r>
    <x v="0"/>
    <x v="79"/>
    <x v="0"/>
    <n v="-0.41789999999999999"/>
    <n v="0.39029999999999998"/>
    <n v="-1.0651999999999999"/>
    <n v="-0.40949999999999998"/>
    <n v="0.20419999999999999"/>
    <n v="1.0011000000000001"/>
    <n v="5700"/>
    <x v="1"/>
    <x v="1"/>
  </r>
  <r>
    <x v="0"/>
    <x v="80"/>
    <x v="0"/>
    <n v="-0.34029999999999999"/>
    <n v="0.45910000000000001"/>
    <n v="-1.0892999999999999"/>
    <n v="-0.34160000000000001"/>
    <n v="0.42499999999999999"/>
    <n v="1.0003"/>
    <n v="5700"/>
    <x v="0"/>
    <x v="1"/>
  </r>
  <r>
    <x v="0"/>
    <x v="81"/>
    <x v="0"/>
    <n v="-0.45429999999999998"/>
    <n v="0.2283"/>
    <n v="-0.84350000000000003"/>
    <n v="-0.4506"/>
    <n v="-8.2000000000000003E-2"/>
    <n v="1.0005999999999999"/>
    <n v="5700"/>
    <x v="2"/>
    <x v="0"/>
  </r>
  <r>
    <x v="0"/>
    <x v="82"/>
    <x v="0"/>
    <n v="-0.1244"/>
    <n v="0.44550000000000001"/>
    <n v="-0.86539999999999995"/>
    <n v="-0.1222"/>
    <n v="0.61550000000000005"/>
    <n v="1.0038"/>
    <n v="5968"/>
    <x v="2"/>
    <x v="1"/>
  </r>
  <r>
    <x v="0"/>
    <x v="83"/>
    <x v="0"/>
    <n v="0.59260000000000002"/>
    <n v="0.34470000000000001"/>
    <n v="4.99E-2"/>
    <n v="0.57720000000000005"/>
    <n v="1.1872"/>
    <n v="1.0009999999999999"/>
    <n v="5700"/>
    <x v="0"/>
    <x v="0"/>
  </r>
  <r>
    <x v="0"/>
    <x v="84"/>
    <x v="0"/>
    <n v="-0.3029"/>
    <n v="0.20430000000000001"/>
    <n v="-0.64600000000000002"/>
    <n v="-0.30059999999999998"/>
    <n v="2.4E-2"/>
    <n v="1.0002"/>
    <n v="5532"/>
    <x v="1"/>
    <x v="1"/>
  </r>
  <r>
    <x v="0"/>
    <x v="85"/>
    <x v="0"/>
    <n v="-0.3427"/>
    <n v="0.3644"/>
    <n v="-0.95450000000000002"/>
    <n v="-0.33629999999999999"/>
    <n v="0.25669999999999998"/>
    <n v="1.0014000000000001"/>
    <n v="5700"/>
    <x v="2"/>
    <x v="1"/>
  </r>
  <r>
    <x v="0"/>
    <x v="86"/>
    <x v="0"/>
    <n v="-0.43359999999999999"/>
    <n v="0.379"/>
    <n v="-1.0692999999999999"/>
    <n v="-0.42370000000000002"/>
    <n v="0.16250000000000001"/>
    <n v="1"/>
    <n v="5700"/>
    <x v="2"/>
    <x v="1"/>
  </r>
  <r>
    <x v="0"/>
    <x v="87"/>
    <x v="0"/>
    <n v="-0.15540000000000001"/>
    <n v="0.39879999999999999"/>
    <n v="-0.78820000000000001"/>
    <n v="-0.15890000000000001"/>
    <n v="0.52090000000000003"/>
    <n v="1.0004999999999999"/>
    <n v="5700"/>
    <x v="1"/>
    <x v="1"/>
  </r>
  <r>
    <x v="0"/>
    <x v="88"/>
    <x v="0"/>
    <n v="-0.36820000000000003"/>
    <n v="0.42109999999999997"/>
    <n v="-1.0714999999999999"/>
    <n v="-0.36670000000000003"/>
    <n v="0.31390000000000001"/>
    <n v="1.0014000000000001"/>
    <n v="5700"/>
    <x v="2"/>
    <x v="1"/>
  </r>
  <r>
    <x v="0"/>
    <x v="89"/>
    <x v="0"/>
    <n v="-0.1036"/>
    <n v="0.3357"/>
    <n v="-0.64649999999999996"/>
    <n v="-0.1067"/>
    <n v="0.45150000000000001"/>
    <n v="1.0017"/>
    <n v="5700"/>
    <x v="0"/>
    <x v="1"/>
  </r>
  <r>
    <x v="0"/>
    <x v="90"/>
    <x v="0"/>
    <n v="-0.15690000000000001"/>
    <n v="0.49009999999999998"/>
    <n v="-0.95279999999999998"/>
    <n v="-0.1542"/>
    <n v="0.64590000000000003"/>
    <n v="1.0001"/>
    <n v="5700"/>
    <x v="2"/>
    <x v="1"/>
  </r>
  <r>
    <x v="0"/>
    <x v="91"/>
    <x v="0"/>
    <n v="-0.64600000000000002"/>
    <n v="0.28889999999999999"/>
    <n v="-1.1317999999999999"/>
    <n v="-0.64239999999999997"/>
    <n v="-0.17630000000000001"/>
    <n v="1"/>
    <n v="5700"/>
    <x v="0"/>
    <x v="0"/>
  </r>
  <r>
    <x v="0"/>
    <x v="92"/>
    <x v="0"/>
    <n v="0.1484"/>
    <n v="0.42580000000000001"/>
    <n v="-0.55800000000000005"/>
    <n v="0.14430000000000001"/>
    <n v="0.85019999999999996"/>
    <n v="0.99980000000000002"/>
    <n v="5407"/>
    <x v="1"/>
    <x v="1"/>
  </r>
  <r>
    <x v="0"/>
    <x v="93"/>
    <x v="0"/>
    <n v="-0.12609999999999999"/>
    <n v="0.44819999999999999"/>
    <n v="-0.87280000000000002"/>
    <n v="-0.11990000000000001"/>
    <n v="0.59919999999999995"/>
    <n v="1.0032000000000001"/>
    <n v="5700"/>
    <x v="0"/>
    <x v="1"/>
  </r>
  <r>
    <x v="0"/>
    <x v="94"/>
    <x v="0"/>
    <n v="-0.66100000000000003"/>
    <n v="0.38300000000000001"/>
    <n v="-1.2978000000000001"/>
    <n v="-0.64910000000000001"/>
    <n v="-4.3499999999999997E-2"/>
    <n v="1.0044999999999999"/>
    <n v="5700"/>
    <x v="0"/>
    <x v="0"/>
  </r>
  <r>
    <x v="0"/>
    <x v="95"/>
    <x v="0"/>
    <n v="-0.2311"/>
    <n v="0.4158"/>
    <n v="-0.9204"/>
    <n v="-0.23330000000000001"/>
    <n v="0.4516"/>
    <n v="1.0005999999999999"/>
    <n v="6026"/>
    <x v="1"/>
    <x v="1"/>
  </r>
  <r>
    <x v="0"/>
    <x v="96"/>
    <x v="0"/>
    <n v="-0.1618"/>
    <n v="0.4219"/>
    <n v="-0.85209999999999997"/>
    <n v="-0.15920000000000001"/>
    <n v="0.52900000000000003"/>
    <n v="1.0017"/>
    <n v="5700"/>
    <x v="2"/>
    <x v="1"/>
  </r>
  <r>
    <x v="0"/>
    <x v="97"/>
    <x v="0"/>
    <n v="-0.31680000000000003"/>
    <n v="0.44740000000000002"/>
    <n v="-1.0593999999999999"/>
    <n v="-0.31340000000000001"/>
    <n v="0.40849999999999997"/>
    <n v="1.0004999999999999"/>
    <n v="6145"/>
    <x v="2"/>
    <x v="1"/>
  </r>
  <r>
    <x v="0"/>
    <x v="98"/>
    <x v="0"/>
    <n v="0.33689999999999998"/>
    <n v="0.37540000000000001"/>
    <n v="-0.2319"/>
    <n v="0.31459999999999999"/>
    <n v="0.99250000000000005"/>
    <n v="1.0008999999999999"/>
    <n v="5774"/>
    <x v="0"/>
    <x v="1"/>
  </r>
  <r>
    <x v="0"/>
    <x v="99"/>
    <x v="0"/>
    <n v="8.6E-3"/>
    <n v="0.41460000000000002"/>
    <n v="-0.67500000000000004"/>
    <n v="1.2999999999999999E-2"/>
    <n v="0.68589999999999995"/>
    <n v="1.0006999999999999"/>
    <n v="5661"/>
    <x v="0"/>
    <x v="1"/>
  </r>
  <r>
    <x v="0"/>
    <x v="100"/>
    <x v="0"/>
    <n v="-0.90290000000000004"/>
    <n v="0.28839999999999999"/>
    <n v="-1.3918999999999999"/>
    <n v="-0.89249999999999996"/>
    <n v="-0.44030000000000002"/>
    <n v="1.0018"/>
    <n v="5700"/>
    <x v="0"/>
    <x v="0"/>
  </r>
  <r>
    <x v="0"/>
    <x v="101"/>
    <x v="0"/>
    <n v="0.22370000000000001"/>
    <n v="0.36199999999999999"/>
    <n v="-0.36330000000000001"/>
    <n v="0.22489999999999999"/>
    <n v="0.82199999999999995"/>
    <n v="1"/>
    <n v="5700"/>
    <x v="0"/>
    <x v="1"/>
  </r>
  <r>
    <x v="0"/>
    <x v="102"/>
    <x v="0"/>
    <n v="-4.2599999999999999E-2"/>
    <n v="0.38080000000000003"/>
    <n v="-0.66590000000000005"/>
    <n v="-4.3299999999999998E-2"/>
    <n v="0.56869999999999998"/>
    <n v="1.0003"/>
    <n v="5700"/>
    <x v="0"/>
    <x v="1"/>
  </r>
  <r>
    <x v="0"/>
    <x v="0"/>
    <x v="1"/>
    <n v="-0.4677"/>
    <n v="0.30959999999999999"/>
    <n v="-1.0182"/>
    <n v="-0.44540000000000002"/>
    <n v="-8.9999999999999998E-4"/>
    <n v="1"/>
    <n v="5481"/>
    <x v="0"/>
    <x v="0"/>
  </r>
  <r>
    <x v="0"/>
    <x v="1"/>
    <x v="1"/>
    <n v="0.56620000000000004"/>
    <n v="0.36840000000000001"/>
    <n v="-3.2000000000000002E-3"/>
    <n v="0.55400000000000005"/>
    <n v="1.1870000000000001"/>
    <n v="0.99980000000000002"/>
    <n v="5419"/>
    <x v="0"/>
    <x v="1"/>
  </r>
  <r>
    <x v="0"/>
    <x v="2"/>
    <x v="1"/>
    <n v="-7.0000000000000001E-3"/>
    <n v="0.35630000000000001"/>
    <n v="-0.52580000000000005"/>
    <n v="-4.2099999999999999E-2"/>
    <n v="0.63160000000000005"/>
    <n v="1.0047999999999999"/>
    <n v="5700"/>
    <x v="1"/>
    <x v="1"/>
  </r>
  <r>
    <x v="0"/>
    <x v="3"/>
    <x v="1"/>
    <n v="0.24460000000000001"/>
    <n v="0.37840000000000001"/>
    <n v="-0.33100000000000002"/>
    <n v="0.224"/>
    <n v="0.89829999999999999"/>
    <n v="1.0005999999999999"/>
    <n v="5700"/>
    <x v="2"/>
    <x v="1"/>
  </r>
  <r>
    <x v="0"/>
    <x v="4"/>
    <x v="1"/>
    <n v="0.1095"/>
    <n v="0.39600000000000002"/>
    <n v="-0.56200000000000006"/>
    <n v="0.1206"/>
    <n v="0.73470000000000002"/>
    <n v="1.0009999999999999"/>
    <n v="5700"/>
    <x v="1"/>
    <x v="1"/>
  </r>
  <r>
    <x v="0"/>
    <x v="5"/>
    <x v="1"/>
    <n v="-2.5100000000000001E-2"/>
    <n v="0.35249999999999998"/>
    <n v="-0.60570000000000002"/>
    <n v="-1.89E-2"/>
    <n v="0.5494"/>
    <n v="1.0035000000000001"/>
    <n v="6039"/>
    <x v="0"/>
    <x v="1"/>
  </r>
  <r>
    <x v="0"/>
    <x v="6"/>
    <x v="1"/>
    <n v="0.2858"/>
    <n v="0.39560000000000001"/>
    <n v="-0.31009999999999999"/>
    <n v="0.25829999999999997"/>
    <n v="0.97860000000000003"/>
    <n v="1.0004"/>
    <n v="5700"/>
    <x v="2"/>
    <x v="1"/>
  </r>
  <r>
    <x v="0"/>
    <x v="7"/>
    <x v="1"/>
    <n v="0.48659999999999998"/>
    <n v="0.3332"/>
    <n v="-4.3700000000000003E-2"/>
    <n v="0.48299999999999998"/>
    <n v="1.0208999999999999"/>
    <n v="1.0015000000000001"/>
    <n v="6387"/>
    <x v="2"/>
    <x v="1"/>
  </r>
  <r>
    <x v="0"/>
    <x v="8"/>
    <x v="1"/>
    <n v="0.40479999999999999"/>
    <n v="0.32540000000000002"/>
    <n v="-0.1196"/>
    <n v="0.4027"/>
    <n v="0.94"/>
    <n v="1.0013000000000001"/>
    <n v="5700"/>
    <x v="1"/>
    <x v="1"/>
  </r>
  <r>
    <x v="0"/>
    <x v="9"/>
    <x v="1"/>
    <n v="0.1111"/>
    <n v="0.39219999999999999"/>
    <n v="-0.53349999999999997"/>
    <n v="0.11890000000000001"/>
    <n v="0.7419"/>
    <n v="1.0004999999999999"/>
    <n v="5700"/>
    <x v="1"/>
    <x v="1"/>
  </r>
  <r>
    <x v="0"/>
    <x v="10"/>
    <x v="1"/>
    <n v="0.60119999999999996"/>
    <n v="0.33400000000000002"/>
    <n v="8.09E-2"/>
    <n v="0.5867"/>
    <n v="1.1691"/>
    <n v="1"/>
    <n v="5700"/>
    <x v="0"/>
    <x v="0"/>
  </r>
  <r>
    <x v="0"/>
    <x v="11"/>
    <x v="1"/>
    <n v="0.46929999999999999"/>
    <n v="0.30009999999999998"/>
    <n v="2.07E-2"/>
    <n v="0.44800000000000001"/>
    <n v="0.99819999999999998"/>
    <n v="1.0028999999999999"/>
    <n v="5700"/>
    <x v="0"/>
    <x v="0"/>
  </r>
  <r>
    <x v="0"/>
    <x v="12"/>
    <x v="1"/>
    <n v="0.44640000000000002"/>
    <n v="0.35349999999999998"/>
    <n v="-8.8499999999999995E-2"/>
    <n v="0.42330000000000001"/>
    <n v="1.07"/>
    <n v="1.0043"/>
    <n v="5700"/>
    <x v="0"/>
    <x v="1"/>
  </r>
  <r>
    <x v="0"/>
    <x v="13"/>
    <x v="1"/>
    <n v="3.5700000000000003E-2"/>
    <n v="0.34499999999999997"/>
    <n v="-0.48070000000000002"/>
    <n v="1.01E-2"/>
    <n v="0.63690000000000002"/>
    <n v="1.0006999999999999"/>
    <n v="5700"/>
    <x v="1"/>
    <x v="1"/>
  </r>
  <r>
    <x v="0"/>
    <x v="14"/>
    <x v="1"/>
    <n v="0.2576"/>
    <n v="0.3387"/>
    <n v="-0.26919999999999999"/>
    <n v="0.24"/>
    <n v="0.83889999999999998"/>
    <n v="1.0009999999999999"/>
    <n v="5934"/>
    <x v="1"/>
    <x v="1"/>
  </r>
  <r>
    <x v="0"/>
    <x v="15"/>
    <x v="1"/>
    <n v="-7.7499999999999999E-2"/>
    <n v="0.28470000000000001"/>
    <n v="-0.50880000000000003"/>
    <n v="-9.6299999999999997E-2"/>
    <n v="0.42220000000000002"/>
    <n v="1.0009999999999999"/>
    <n v="5962"/>
    <x v="2"/>
    <x v="1"/>
  </r>
  <r>
    <x v="0"/>
    <x v="16"/>
    <x v="1"/>
    <n v="0.43730000000000002"/>
    <n v="0.3619"/>
    <n v="-0.1196"/>
    <n v="0.41749999999999998"/>
    <n v="1.0699000000000001"/>
    <n v="1.0006999999999999"/>
    <n v="5700"/>
    <x v="2"/>
    <x v="1"/>
  </r>
  <r>
    <x v="0"/>
    <x v="17"/>
    <x v="1"/>
    <n v="8.5699999999999998E-2"/>
    <n v="0.39929999999999999"/>
    <n v="-0.58399999999999996"/>
    <n v="9.0700000000000003E-2"/>
    <n v="0.71189999999999998"/>
    <n v="1.0007999999999999"/>
    <n v="5700"/>
    <x v="0"/>
    <x v="1"/>
  </r>
  <r>
    <x v="0"/>
    <x v="18"/>
    <x v="1"/>
    <n v="3.1800000000000002E-2"/>
    <n v="0.33400000000000002"/>
    <n v="-0.45910000000000001"/>
    <n v="1.5E-3"/>
    <n v="0.63300000000000001"/>
    <n v="1.0021"/>
    <n v="5700"/>
    <x v="2"/>
    <x v="1"/>
  </r>
  <r>
    <x v="0"/>
    <x v="19"/>
    <x v="1"/>
    <n v="0.15079999999999999"/>
    <n v="0.4078"/>
    <n v="-0.53790000000000004"/>
    <n v="0.158"/>
    <n v="0.80510000000000004"/>
    <n v="0.99990000000000001"/>
    <n v="5700"/>
    <x v="0"/>
    <x v="1"/>
  </r>
  <r>
    <x v="0"/>
    <x v="20"/>
    <x v="1"/>
    <n v="-9.3299999999999994E-2"/>
    <n v="0.3402"/>
    <n v="-0.67869999999999997"/>
    <n v="-7.51E-2"/>
    <n v="0.43459999999999999"/>
    <n v="1.0004"/>
    <n v="6635"/>
    <x v="2"/>
    <x v="1"/>
  </r>
  <r>
    <x v="0"/>
    <x v="21"/>
    <x v="1"/>
    <n v="0.77100000000000002"/>
    <n v="0.30559999999999998"/>
    <n v="0.30609999999999998"/>
    <n v="0.74970000000000003"/>
    <n v="1.3033999999999999"/>
    <n v="1.0005999999999999"/>
    <n v="5652"/>
    <x v="2"/>
    <x v="0"/>
  </r>
  <r>
    <x v="0"/>
    <x v="22"/>
    <x v="1"/>
    <n v="0.1512"/>
    <n v="0.4073"/>
    <n v="-0.54379999999999995"/>
    <n v="0.156"/>
    <n v="0.79610000000000003"/>
    <n v="0.99990000000000001"/>
    <n v="6101"/>
    <x v="0"/>
    <x v="1"/>
  </r>
  <r>
    <x v="0"/>
    <x v="23"/>
    <x v="1"/>
    <n v="6.6000000000000003E-2"/>
    <n v="0.39510000000000001"/>
    <n v="-0.59489999999999998"/>
    <n v="7.7399999999999997E-2"/>
    <n v="0.6956"/>
    <n v="1.0002"/>
    <n v="5700"/>
    <x v="0"/>
    <x v="1"/>
  </r>
  <r>
    <x v="0"/>
    <x v="24"/>
    <x v="1"/>
    <n v="0.2283"/>
    <n v="0.32079999999999997"/>
    <n v="-0.29120000000000001"/>
    <n v="0.22209999999999999"/>
    <n v="0.76349999999999996"/>
    <n v="1.0004"/>
    <n v="5733"/>
    <x v="0"/>
    <x v="1"/>
  </r>
  <r>
    <x v="0"/>
    <x v="25"/>
    <x v="1"/>
    <n v="0.35630000000000001"/>
    <n v="0.42630000000000001"/>
    <n v="-0.31159999999999999"/>
    <n v="0.33479999999999999"/>
    <n v="1.0811999999999999"/>
    <n v="0.99990000000000001"/>
    <n v="5301"/>
    <x v="1"/>
    <x v="1"/>
  </r>
  <r>
    <x v="0"/>
    <x v="26"/>
    <x v="1"/>
    <n v="0.44779999999999998"/>
    <n v="0.36030000000000001"/>
    <n v="-0.10050000000000001"/>
    <n v="0.41849999999999998"/>
    <n v="1.0712999999999999"/>
    <n v="1.0022"/>
    <n v="5700"/>
    <x v="1"/>
    <x v="1"/>
  </r>
  <r>
    <x v="0"/>
    <x v="27"/>
    <x v="1"/>
    <n v="0.50339999999999996"/>
    <n v="0.30509999999999998"/>
    <n v="3.9199999999999999E-2"/>
    <n v="0.48209999999999997"/>
    <n v="1.0409999999999999"/>
    <n v="1"/>
    <n v="6111"/>
    <x v="2"/>
    <x v="0"/>
  </r>
  <r>
    <x v="0"/>
    <x v="28"/>
    <x v="1"/>
    <n v="0.15790000000000001"/>
    <n v="0.40639999999999998"/>
    <n v="-0.54"/>
    <n v="0.1681"/>
    <n v="0.80259999999999998"/>
    <n v="1.0019"/>
    <n v="5700"/>
    <x v="0"/>
    <x v="1"/>
  </r>
  <r>
    <x v="0"/>
    <x v="29"/>
    <x v="1"/>
    <n v="0.129"/>
    <n v="0.32050000000000001"/>
    <n v="-0.34889999999999999"/>
    <n v="0.1022"/>
    <n v="0.7016"/>
    <n v="1.0029999999999999"/>
    <n v="5700"/>
    <x v="2"/>
    <x v="1"/>
  </r>
  <r>
    <x v="0"/>
    <x v="30"/>
    <x v="1"/>
    <n v="0.193"/>
    <n v="0.39119999999999999"/>
    <n v="-0.41849999999999998"/>
    <n v="0.17519999999999999"/>
    <n v="0.87229999999999996"/>
    <n v="1.0013000000000001"/>
    <n v="5700"/>
    <x v="0"/>
    <x v="1"/>
  </r>
  <r>
    <x v="0"/>
    <x v="31"/>
    <x v="1"/>
    <n v="5.5599999999999997E-2"/>
    <n v="0.40820000000000001"/>
    <n v="-0.6431"/>
    <n v="7.6799999999999993E-2"/>
    <n v="0.67579999999999996"/>
    <n v="1.0002"/>
    <n v="5700"/>
    <x v="0"/>
    <x v="1"/>
  </r>
  <r>
    <x v="0"/>
    <x v="32"/>
    <x v="1"/>
    <n v="0.4819"/>
    <n v="0.31840000000000002"/>
    <n v="-3.8E-3"/>
    <n v="0.45779999999999998"/>
    <n v="1.0447"/>
    <n v="1.0005999999999999"/>
    <n v="5756"/>
    <x v="2"/>
    <x v="1"/>
  </r>
  <r>
    <x v="0"/>
    <x v="33"/>
    <x v="1"/>
    <n v="-0.2369"/>
    <n v="0.34839999999999999"/>
    <n v="-0.82430000000000003"/>
    <n v="-0.224"/>
    <n v="0.2903"/>
    <n v="1.0031000000000001"/>
    <n v="5700"/>
    <x v="2"/>
    <x v="1"/>
  </r>
  <r>
    <x v="0"/>
    <x v="34"/>
    <x v="1"/>
    <n v="0.53420000000000001"/>
    <n v="0.27860000000000001"/>
    <n v="0.1172"/>
    <n v="0.50980000000000003"/>
    <n v="1.0271999999999999"/>
    <n v="1.0011000000000001"/>
    <n v="5482"/>
    <x v="0"/>
    <x v="0"/>
  </r>
  <r>
    <x v="0"/>
    <x v="35"/>
    <x v="1"/>
    <n v="-0.15090000000000001"/>
    <n v="0.3569"/>
    <n v="-0.76190000000000002"/>
    <n v="-0.13789999999999999"/>
    <n v="0.39829999999999999"/>
    <n v="1.0024"/>
    <n v="5990"/>
    <x v="1"/>
    <x v="1"/>
  </r>
  <r>
    <x v="0"/>
    <x v="36"/>
    <x v="1"/>
    <n v="0.30009999999999998"/>
    <n v="0.36459999999999998"/>
    <n v="-0.26910000000000001"/>
    <n v="0.28070000000000001"/>
    <n v="0.93289999999999995"/>
    <n v="1.0017"/>
    <n v="6026"/>
    <x v="1"/>
    <x v="1"/>
  </r>
  <r>
    <x v="0"/>
    <x v="37"/>
    <x v="1"/>
    <n v="0.55930000000000002"/>
    <n v="0.27700000000000002"/>
    <n v="0.13289999999999999"/>
    <n v="0.54769999999999996"/>
    <n v="1.0304"/>
    <n v="1.0019"/>
    <n v="5700"/>
    <x v="2"/>
    <x v="0"/>
  </r>
  <r>
    <x v="0"/>
    <x v="38"/>
    <x v="1"/>
    <n v="0.43630000000000002"/>
    <n v="0.25059999999999999"/>
    <n v="2.9600000000000001E-2"/>
    <n v="0.43049999999999999"/>
    <n v="0.85529999999999995"/>
    <n v="1.0019"/>
    <n v="5700"/>
    <x v="0"/>
    <x v="0"/>
  </r>
  <r>
    <x v="0"/>
    <x v="39"/>
    <x v="1"/>
    <n v="2.1700000000000001E-2"/>
    <n v="0.38679999999999998"/>
    <n v="-0.63470000000000004"/>
    <n v="3.5499999999999997E-2"/>
    <n v="0.63270000000000004"/>
    <n v="1.0001"/>
    <n v="5700"/>
    <x v="2"/>
    <x v="1"/>
  </r>
  <r>
    <x v="0"/>
    <x v="40"/>
    <x v="1"/>
    <n v="-0.15409999999999999"/>
    <n v="0.3322"/>
    <n v="-0.72170000000000001"/>
    <n v="-0.14230000000000001"/>
    <n v="0.35089999999999999"/>
    <n v="1.0005999999999999"/>
    <n v="5700"/>
    <x v="2"/>
    <x v="1"/>
  </r>
  <r>
    <x v="0"/>
    <x v="41"/>
    <x v="1"/>
    <n v="0.10440000000000001"/>
    <n v="0.25290000000000001"/>
    <n v="-0.28810000000000002"/>
    <n v="9.5399999999999999E-2"/>
    <n v="0.52539999999999998"/>
    <n v="1.0008999999999999"/>
    <n v="5700"/>
    <x v="2"/>
    <x v="1"/>
  </r>
  <r>
    <x v="0"/>
    <x v="42"/>
    <x v="1"/>
    <n v="-9.8599999999999993E-2"/>
    <n v="0.21929999999999999"/>
    <n v="-0.46150000000000002"/>
    <n v="-9.8400000000000001E-2"/>
    <n v="0.26169999999999999"/>
    <n v="1.002"/>
    <n v="5455"/>
    <x v="0"/>
    <x v="1"/>
  </r>
  <r>
    <x v="0"/>
    <x v="43"/>
    <x v="1"/>
    <n v="0.55610000000000004"/>
    <n v="0.27829999999999999"/>
    <n v="0.1424"/>
    <n v="0.53859999999999997"/>
    <n v="1.0469999999999999"/>
    <n v="1.0012000000000001"/>
    <n v="5700"/>
    <x v="1"/>
    <x v="0"/>
  </r>
  <r>
    <x v="0"/>
    <x v="44"/>
    <x v="1"/>
    <n v="0.38030000000000003"/>
    <n v="0.23930000000000001"/>
    <n v="-7.0000000000000001E-3"/>
    <n v="0.3795"/>
    <n v="0.77929999999999999"/>
    <n v="0.99990000000000001"/>
    <n v="5700"/>
    <x v="2"/>
    <x v="1"/>
  </r>
  <r>
    <x v="0"/>
    <x v="45"/>
    <x v="1"/>
    <n v="0.23519999999999999"/>
    <n v="0.31969999999999998"/>
    <n v="-0.27089999999999997"/>
    <n v="0.2293"/>
    <n v="0.76900000000000002"/>
    <n v="1.0016"/>
    <n v="5700"/>
    <x v="2"/>
    <x v="1"/>
  </r>
  <r>
    <x v="0"/>
    <x v="46"/>
    <x v="1"/>
    <n v="0.30170000000000002"/>
    <n v="0.3574"/>
    <n v="-0.25059999999999999"/>
    <n v="0.28260000000000002"/>
    <n v="0.9274"/>
    <n v="0.99980000000000002"/>
    <n v="5700"/>
    <x v="0"/>
    <x v="1"/>
  </r>
  <r>
    <x v="0"/>
    <x v="47"/>
    <x v="1"/>
    <n v="9.0300000000000005E-2"/>
    <n v="0.39760000000000001"/>
    <n v="-0.57199999999999995"/>
    <n v="9.4700000000000006E-2"/>
    <n v="0.73099999999999998"/>
    <n v="1.0026999999999999"/>
    <n v="5700"/>
    <x v="1"/>
    <x v="1"/>
  </r>
  <r>
    <x v="0"/>
    <x v="48"/>
    <x v="1"/>
    <n v="0.37019999999999997"/>
    <n v="0.28160000000000002"/>
    <n v="-5.3400000000000003E-2"/>
    <n v="0.35089999999999999"/>
    <n v="0.8528"/>
    <n v="1.0024999999999999"/>
    <n v="5138"/>
    <x v="2"/>
    <x v="1"/>
  </r>
  <r>
    <x v="0"/>
    <x v="49"/>
    <x v="1"/>
    <n v="5.1900000000000002E-2"/>
    <n v="0.40229999999999999"/>
    <n v="-0.62939999999999996"/>
    <n v="6.4100000000000004E-2"/>
    <n v="0.68300000000000005"/>
    <n v="1.0031000000000001"/>
    <n v="5700"/>
    <x v="2"/>
    <x v="1"/>
  </r>
  <r>
    <x v="0"/>
    <x v="50"/>
    <x v="1"/>
    <n v="6.0600000000000001E-2"/>
    <n v="0.41799999999999998"/>
    <n v="-0.60070000000000001"/>
    <n v="4.2799999999999998E-2"/>
    <n v="0.77470000000000006"/>
    <n v="1.0005999999999999"/>
    <n v="5700"/>
    <x v="1"/>
    <x v="1"/>
  </r>
  <r>
    <x v="0"/>
    <x v="51"/>
    <x v="1"/>
    <n v="4.3900000000000002E-2"/>
    <n v="0.39090000000000003"/>
    <n v="-0.63400000000000001"/>
    <n v="7.0999999999999994E-2"/>
    <n v="0.64100000000000001"/>
    <n v="1.0009999999999999"/>
    <n v="5700"/>
    <x v="1"/>
    <x v="1"/>
  </r>
  <r>
    <x v="0"/>
    <x v="52"/>
    <x v="1"/>
    <n v="1.9E-3"/>
    <n v="0.38779999999999998"/>
    <n v="-0.68200000000000005"/>
    <n v="2.9100000000000001E-2"/>
    <n v="0.60019999999999996"/>
    <n v="1.0027999999999999"/>
    <n v="5173"/>
    <x v="0"/>
    <x v="1"/>
  </r>
  <r>
    <x v="0"/>
    <x v="53"/>
    <x v="1"/>
    <n v="0.26129999999999998"/>
    <n v="0.38479999999999998"/>
    <n v="-0.34"/>
    <n v="0.24790000000000001"/>
    <n v="0.9133"/>
    <n v="1.0014000000000001"/>
    <n v="5700"/>
    <x v="1"/>
    <x v="1"/>
  </r>
  <r>
    <x v="0"/>
    <x v="54"/>
    <x v="1"/>
    <n v="0.26540000000000002"/>
    <n v="0.23669999999999999"/>
    <n v="-0.1138"/>
    <n v="0.26100000000000001"/>
    <n v="0.6633"/>
    <n v="1.0003"/>
    <n v="5450"/>
    <x v="1"/>
    <x v="1"/>
  </r>
  <r>
    <x v="0"/>
    <x v="55"/>
    <x v="1"/>
    <n v="-0.34949999999999998"/>
    <n v="0.2954"/>
    <n v="-0.86160000000000003"/>
    <n v="-0.32590000000000002"/>
    <n v="9.8699999999999996E-2"/>
    <n v="1.0031000000000001"/>
    <n v="5700"/>
    <x v="0"/>
    <x v="1"/>
  </r>
  <r>
    <x v="0"/>
    <x v="56"/>
    <x v="1"/>
    <n v="0.12920000000000001"/>
    <n v="0.2339"/>
    <n v="-0.23219999999999999"/>
    <n v="0.11459999999999999"/>
    <n v="0.54039999999999999"/>
    <n v="0.99990000000000001"/>
    <n v="7282"/>
    <x v="2"/>
    <x v="1"/>
  </r>
  <r>
    <x v="0"/>
    <x v="57"/>
    <x v="1"/>
    <n v="0.58520000000000005"/>
    <n v="0.29430000000000001"/>
    <n v="0.1484"/>
    <n v="0.5605"/>
    <n v="1.1041000000000001"/>
    <n v="1.0032000000000001"/>
    <n v="5700"/>
    <x v="0"/>
    <x v="0"/>
  </r>
  <r>
    <x v="0"/>
    <x v="58"/>
    <x v="1"/>
    <n v="0.44969999999999999"/>
    <n v="0.29670000000000002"/>
    <n v="-1.35E-2"/>
    <n v="0.436"/>
    <n v="0.9496"/>
    <n v="1.0014000000000001"/>
    <n v="5700"/>
    <x v="2"/>
    <x v="1"/>
  </r>
  <r>
    <x v="0"/>
    <x v="59"/>
    <x v="1"/>
    <n v="1.7500000000000002E-2"/>
    <n v="0.34389999999999998"/>
    <n v="-0.57630000000000003"/>
    <n v="2.8500000000000001E-2"/>
    <n v="0.55330000000000001"/>
    <n v="1.0028999999999999"/>
    <n v="5700"/>
    <x v="0"/>
    <x v="1"/>
  </r>
  <r>
    <x v="0"/>
    <x v="60"/>
    <x v="1"/>
    <n v="0.2928"/>
    <n v="0.2999"/>
    <n v="-0.20380000000000001"/>
    <n v="0.2989"/>
    <n v="0.77649999999999997"/>
    <n v="1.0022"/>
    <n v="5700"/>
    <x v="2"/>
    <x v="1"/>
  </r>
  <r>
    <x v="0"/>
    <x v="61"/>
    <x v="1"/>
    <n v="0.63070000000000004"/>
    <n v="0.31990000000000002"/>
    <n v="0.1462"/>
    <n v="0.60570000000000002"/>
    <n v="1.1901999999999999"/>
    <n v="1.0015000000000001"/>
    <n v="5700"/>
    <x v="2"/>
    <x v="0"/>
  </r>
  <r>
    <x v="0"/>
    <x v="62"/>
    <x v="1"/>
    <n v="0.36299999999999999"/>
    <n v="0.36809999999999998"/>
    <n v="-0.20830000000000001"/>
    <n v="0.35110000000000002"/>
    <n v="0.99070000000000003"/>
    <n v="1.0001"/>
    <n v="5700"/>
    <x v="1"/>
    <x v="1"/>
  </r>
  <r>
    <x v="0"/>
    <x v="63"/>
    <x v="1"/>
    <n v="0.41749999999999998"/>
    <n v="0.35589999999999999"/>
    <n v="-0.15010000000000001"/>
    <n v="0.40250000000000002"/>
    <n v="1.0266999999999999"/>
    <n v="1.0014000000000001"/>
    <n v="5700"/>
    <x v="2"/>
    <x v="1"/>
  </r>
  <r>
    <x v="0"/>
    <x v="64"/>
    <x v="1"/>
    <n v="0.10299999999999999"/>
    <n v="0.40089999999999998"/>
    <n v="-0.57609999999999995"/>
    <n v="0.1173"/>
    <n v="0.73939999999999995"/>
    <n v="1.0012000000000001"/>
    <n v="5996"/>
    <x v="2"/>
    <x v="1"/>
  </r>
  <r>
    <x v="0"/>
    <x v="65"/>
    <x v="1"/>
    <n v="0.43680000000000002"/>
    <n v="0.31140000000000001"/>
    <n v="-3.5299999999999998E-2"/>
    <n v="0.42059999999999997"/>
    <n v="0.97389999999999999"/>
    <n v="1.0003"/>
    <n v="5700"/>
    <x v="2"/>
    <x v="1"/>
  </r>
  <r>
    <x v="0"/>
    <x v="66"/>
    <x v="1"/>
    <n v="0.6018"/>
    <n v="0.28460000000000002"/>
    <n v="0.15920000000000001"/>
    <n v="0.58330000000000004"/>
    <n v="1.0926"/>
    <n v="1.0031000000000001"/>
    <n v="5700"/>
    <x v="0"/>
    <x v="0"/>
  </r>
  <r>
    <x v="0"/>
    <x v="67"/>
    <x v="1"/>
    <n v="-0.16750000000000001"/>
    <n v="0.35449999999999998"/>
    <n v="-0.77900000000000003"/>
    <n v="-0.14480000000000001"/>
    <n v="0.37980000000000003"/>
    <n v="1.0012000000000001"/>
    <n v="6053"/>
    <x v="0"/>
    <x v="1"/>
  </r>
  <r>
    <x v="0"/>
    <x v="68"/>
    <x v="1"/>
    <n v="0.2006"/>
    <n v="0.3548"/>
    <n v="-0.34720000000000001"/>
    <n v="0.17949999999999999"/>
    <n v="0.81120000000000003"/>
    <n v="1.002"/>
    <n v="5760"/>
    <x v="1"/>
    <x v="1"/>
  </r>
  <r>
    <x v="0"/>
    <x v="69"/>
    <x v="1"/>
    <n v="0.61299999999999999"/>
    <n v="0.33979999999999999"/>
    <n v="8.2600000000000007E-2"/>
    <n v="0.59589999999999999"/>
    <n v="1.1892"/>
    <n v="1.0018"/>
    <n v="5700"/>
    <x v="2"/>
    <x v="0"/>
  </r>
  <r>
    <x v="0"/>
    <x v="70"/>
    <x v="1"/>
    <n v="0.1497"/>
    <n v="0.40920000000000001"/>
    <n v="-0.53220000000000001"/>
    <n v="0.15759999999999999"/>
    <n v="0.79590000000000005"/>
    <n v="1.0001"/>
    <n v="5700"/>
    <x v="0"/>
    <x v="1"/>
  </r>
  <r>
    <x v="0"/>
    <x v="71"/>
    <x v="1"/>
    <n v="0.48559999999999998"/>
    <n v="0.3049"/>
    <n v="2.7099999999999999E-2"/>
    <n v="0.46189999999999998"/>
    <n v="1.0296000000000001"/>
    <n v="1.0005999999999999"/>
    <n v="5700"/>
    <x v="0"/>
    <x v="0"/>
  </r>
  <r>
    <x v="0"/>
    <x v="72"/>
    <x v="1"/>
    <n v="-7.3300000000000004E-2"/>
    <n v="0.33139999999999997"/>
    <n v="-0.62490000000000001"/>
    <n v="-6.9599999999999995E-2"/>
    <n v="0.46139999999999998"/>
    <n v="1.0014000000000001"/>
    <n v="6183"/>
    <x v="1"/>
    <x v="1"/>
  </r>
  <r>
    <x v="0"/>
    <x v="73"/>
    <x v="1"/>
    <n v="7.6799999999999993E-2"/>
    <n v="0.4"/>
    <n v="-0.59130000000000005"/>
    <n v="8.3099999999999993E-2"/>
    <n v="0.71030000000000004"/>
    <n v="1.0001"/>
    <n v="5700"/>
    <x v="2"/>
    <x v="1"/>
  </r>
  <r>
    <x v="0"/>
    <x v="74"/>
    <x v="1"/>
    <n v="0.19470000000000001"/>
    <n v="0.37690000000000001"/>
    <n v="-0.38129999999999997"/>
    <n v="0.17749999999999999"/>
    <n v="0.83819999999999995"/>
    <n v="1.0025999999999999"/>
    <n v="5700"/>
    <x v="1"/>
    <x v="1"/>
  </r>
  <r>
    <x v="0"/>
    <x v="75"/>
    <x v="1"/>
    <n v="-0.1968"/>
    <n v="0.2266"/>
    <n v="-0.57230000000000003"/>
    <n v="-0.19359999999999999"/>
    <n v="0.17219999999999999"/>
    <n v="0.99990000000000001"/>
    <n v="5700"/>
    <x v="0"/>
    <x v="1"/>
  </r>
  <r>
    <x v="0"/>
    <x v="76"/>
    <x v="1"/>
    <n v="-8.1600000000000006E-2"/>
    <n v="0.39269999999999999"/>
    <n v="-0.73440000000000005"/>
    <n v="-6.3100000000000003E-2"/>
    <n v="0.52239999999999998"/>
    <n v="1.0062"/>
    <n v="5700"/>
    <x v="1"/>
    <x v="1"/>
  </r>
  <r>
    <x v="0"/>
    <x v="77"/>
    <x v="1"/>
    <n v="0.15859999999999999"/>
    <n v="0.39489999999999997"/>
    <n v="-0.49159999999999998"/>
    <n v="0.1595"/>
    <n v="0.8125"/>
    <n v="1.0042"/>
    <n v="5700"/>
    <x v="1"/>
    <x v="1"/>
  </r>
  <r>
    <x v="0"/>
    <x v="78"/>
    <x v="1"/>
    <n v="-1.43E-2"/>
    <n v="0.47049999999999997"/>
    <n v="-0.76370000000000005"/>
    <n v="-2.9600000000000001E-2"/>
    <n v="0.76870000000000005"/>
    <n v="1.0009999999999999"/>
    <n v="5279"/>
    <x v="1"/>
    <x v="1"/>
  </r>
  <r>
    <x v="0"/>
    <x v="79"/>
    <x v="1"/>
    <n v="0.44280000000000003"/>
    <n v="0.35489999999999999"/>
    <n v="-0.105"/>
    <n v="0.42699999999999999"/>
    <n v="1.0451999999999999"/>
    <n v="1.0003"/>
    <n v="5700"/>
    <x v="1"/>
    <x v="1"/>
  </r>
  <r>
    <x v="0"/>
    <x v="80"/>
    <x v="1"/>
    <n v="0.1042"/>
    <n v="0.42459999999999998"/>
    <n v="-0.56140000000000001"/>
    <n v="8.3799999999999999E-2"/>
    <n v="0.83050000000000002"/>
    <n v="1.0048999999999999"/>
    <n v="5056"/>
    <x v="0"/>
    <x v="1"/>
  </r>
  <r>
    <x v="0"/>
    <x v="81"/>
    <x v="1"/>
    <n v="0.33800000000000002"/>
    <n v="0.22720000000000001"/>
    <n v="-1.0699999999999999E-2"/>
    <n v="0.32490000000000002"/>
    <n v="0.73509999999999998"/>
    <n v="1.0006999999999999"/>
    <n v="5700"/>
    <x v="2"/>
    <x v="1"/>
  </r>
  <r>
    <x v="0"/>
    <x v="82"/>
    <x v="1"/>
    <n v="0.10580000000000001"/>
    <n v="0.39319999999999999"/>
    <n v="-0.5675"/>
    <n v="0.11899999999999999"/>
    <n v="0.73780000000000001"/>
    <n v="1.0041"/>
    <n v="5700"/>
    <x v="2"/>
    <x v="1"/>
  </r>
  <r>
    <x v="0"/>
    <x v="83"/>
    <x v="1"/>
    <n v="-0.2281"/>
    <n v="0.26340000000000002"/>
    <n v="-0.67059999999999997"/>
    <n v="-0.22020000000000001"/>
    <n v="0.1923"/>
    <n v="1.0009999999999999"/>
    <n v="5700"/>
    <x v="0"/>
    <x v="1"/>
  </r>
  <r>
    <x v="0"/>
    <x v="84"/>
    <x v="1"/>
    <n v="0.61450000000000005"/>
    <n v="0.31509999999999999"/>
    <n v="0.13370000000000001"/>
    <n v="0.59250000000000003"/>
    <n v="1.1593"/>
    <n v="1.0001"/>
    <n v="6042"/>
    <x v="1"/>
    <x v="0"/>
  </r>
  <r>
    <x v="0"/>
    <x v="85"/>
    <x v="1"/>
    <n v="0.1177"/>
    <n v="0.27729999999999999"/>
    <n v="-0.35110000000000002"/>
    <n v="0.12659999999999999"/>
    <n v="0.55169999999999997"/>
    <n v="1.0005999999999999"/>
    <n v="5514"/>
    <x v="2"/>
    <x v="1"/>
  </r>
  <r>
    <x v="0"/>
    <x v="86"/>
    <x v="1"/>
    <n v="0.64890000000000003"/>
    <n v="0.26629999999999998"/>
    <n v="0.24229999999999999"/>
    <n v="0.6341"/>
    <n v="1.1087"/>
    <n v="1.0011000000000001"/>
    <n v="5601"/>
    <x v="2"/>
    <x v="0"/>
  </r>
  <r>
    <x v="0"/>
    <x v="87"/>
    <x v="1"/>
    <n v="-0.19739999999999999"/>
    <n v="0.3246"/>
    <n v="-0.69450000000000001"/>
    <n v="-0.20899999999999999"/>
    <n v="0.34560000000000002"/>
    <n v="1.0006999999999999"/>
    <n v="5978"/>
    <x v="1"/>
    <x v="1"/>
  </r>
  <r>
    <x v="0"/>
    <x v="88"/>
    <x v="1"/>
    <n v="0.33979999999999999"/>
    <n v="0.35010000000000002"/>
    <n v="-0.20230000000000001"/>
    <n v="0.32819999999999999"/>
    <n v="0.93879999999999997"/>
    <n v="1.0028999999999999"/>
    <n v="5364"/>
    <x v="2"/>
    <x v="1"/>
  </r>
  <r>
    <x v="0"/>
    <x v="89"/>
    <x v="1"/>
    <n v="0.17369999999999999"/>
    <n v="0.33829999999999999"/>
    <n v="-0.37319999999999998"/>
    <n v="0.16600000000000001"/>
    <n v="0.7429"/>
    <n v="1.0007999999999999"/>
    <n v="5700"/>
    <x v="0"/>
    <x v="1"/>
  </r>
  <r>
    <x v="0"/>
    <x v="90"/>
    <x v="1"/>
    <n v="0.1555"/>
    <n v="0.40910000000000002"/>
    <n v="-0.53669999999999995"/>
    <n v="0.16950000000000001"/>
    <n v="0.79900000000000004"/>
    <n v="1.0002"/>
    <n v="5700"/>
    <x v="2"/>
    <x v="1"/>
  </r>
  <r>
    <x v="0"/>
    <x v="91"/>
    <x v="1"/>
    <n v="-3.04E-2"/>
    <n v="0.2351"/>
    <n v="-0.40639999999999998"/>
    <n v="-3.44E-2"/>
    <n v="0.3473"/>
    <n v="1.0005999999999999"/>
    <n v="5389"/>
    <x v="0"/>
    <x v="1"/>
  </r>
  <r>
    <x v="0"/>
    <x v="92"/>
    <x v="1"/>
    <n v="-0.25230000000000002"/>
    <n v="0.37869999999999998"/>
    <n v="-0.79190000000000005"/>
    <n v="-0.29260000000000003"/>
    <n v="0.4602"/>
    <n v="1.0022"/>
    <n v="5700"/>
    <x v="1"/>
    <x v="1"/>
  </r>
  <r>
    <x v="0"/>
    <x v="93"/>
    <x v="1"/>
    <n v="0.3604"/>
    <n v="0.35780000000000001"/>
    <n v="-0.25019999999999998"/>
    <n v="0.36630000000000001"/>
    <n v="0.93379999999999996"/>
    <n v="1.0014000000000001"/>
    <n v="5700"/>
    <x v="0"/>
    <x v="1"/>
  </r>
  <r>
    <x v="0"/>
    <x v="94"/>
    <x v="1"/>
    <n v="0.78400000000000003"/>
    <n v="0.27939999999999998"/>
    <n v="0.3533"/>
    <n v="0.76439999999999997"/>
    <n v="1.2750999999999999"/>
    <n v="1.0037"/>
    <n v="6056"/>
    <x v="0"/>
    <x v="0"/>
  </r>
  <r>
    <x v="0"/>
    <x v="95"/>
    <x v="1"/>
    <n v="-8.3999999999999995E-3"/>
    <n v="0.42759999999999998"/>
    <n v="-0.72519999999999996"/>
    <n v="-1E-4"/>
    <n v="0.68459999999999999"/>
    <n v="1.0006999999999999"/>
    <n v="4672"/>
    <x v="1"/>
    <x v="1"/>
  </r>
  <r>
    <x v="0"/>
    <x v="96"/>
    <x v="1"/>
    <n v="5.7299999999999997E-2"/>
    <n v="0.38929999999999998"/>
    <n v="-0.61480000000000001"/>
    <n v="7.5300000000000006E-2"/>
    <n v="0.68210000000000004"/>
    <n v="1.0015000000000001"/>
    <n v="5461"/>
    <x v="2"/>
    <x v="1"/>
  </r>
  <r>
    <x v="0"/>
    <x v="97"/>
    <x v="1"/>
    <n v="0.50180000000000002"/>
    <n v="0.39489999999999997"/>
    <n v="-0.1125"/>
    <n v="0.48259999999999997"/>
    <n v="1.1758999999999999"/>
    <n v="1.0008999999999999"/>
    <n v="5700"/>
    <x v="2"/>
    <x v="1"/>
  </r>
  <r>
    <x v="0"/>
    <x v="98"/>
    <x v="1"/>
    <n v="-0.09"/>
    <n v="0.25419999999999998"/>
    <n v="-0.50339999999999996"/>
    <n v="-8.7300000000000003E-2"/>
    <n v="0.32379999999999998"/>
    <n v="0.99990000000000001"/>
    <n v="5700"/>
    <x v="0"/>
    <x v="1"/>
  </r>
  <r>
    <x v="0"/>
    <x v="99"/>
    <x v="1"/>
    <n v="0.47749999999999998"/>
    <n v="0.33700000000000002"/>
    <n v="-5.28E-2"/>
    <n v="0.4612"/>
    <n v="1.0496000000000001"/>
    <n v="1.002"/>
    <n v="5700"/>
    <x v="0"/>
    <x v="1"/>
  </r>
  <r>
    <x v="0"/>
    <x v="100"/>
    <x v="1"/>
    <n v="0.54020000000000001"/>
    <n v="0.27710000000000001"/>
    <n v="0.1119"/>
    <n v="0.52529999999999999"/>
    <n v="1.0192000000000001"/>
    <n v="1"/>
    <n v="5997"/>
    <x v="0"/>
    <x v="0"/>
  </r>
  <r>
    <x v="0"/>
    <x v="101"/>
    <x v="1"/>
    <n v="-0.15620000000000001"/>
    <n v="0.39460000000000001"/>
    <n v="-0.81840000000000002"/>
    <n v="-0.14560000000000001"/>
    <n v="0.47049999999999997"/>
    <n v="1"/>
    <n v="5700"/>
    <x v="0"/>
    <x v="1"/>
  </r>
  <r>
    <x v="0"/>
    <x v="102"/>
    <x v="1"/>
    <n v="5.2600000000000001E-2"/>
    <n v="0.36449999999999999"/>
    <n v="-0.55679999999999996"/>
    <n v="6.1899999999999997E-2"/>
    <n v="0.629"/>
    <n v="1.0004"/>
    <n v="5700"/>
    <x v="0"/>
    <x v="1"/>
  </r>
  <r>
    <x v="0"/>
    <x v="0"/>
    <x v="2"/>
    <n v="0.58220000000000005"/>
    <n v="0.29609999999999997"/>
    <n v="0.1321"/>
    <n v="0.55979999999999996"/>
    <n v="1.1006"/>
    <n v="1.0007999999999999"/>
    <n v="5700"/>
    <x v="0"/>
    <x v="0"/>
  </r>
  <r>
    <x v="0"/>
    <x v="1"/>
    <x v="2"/>
    <n v="-3.5700000000000003E-2"/>
    <n v="0.46960000000000002"/>
    <n v="-0.83620000000000005"/>
    <n v="-3.1800000000000002E-2"/>
    <n v="0.72270000000000001"/>
    <n v="1.0006999999999999"/>
    <n v="5985"/>
    <x v="0"/>
    <x v="1"/>
  </r>
  <r>
    <x v="0"/>
    <x v="2"/>
    <x v="2"/>
    <n v="-0.33539999999999998"/>
    <n v="0.30520000000000003"/>
    <n v="-0.83079999999999998"/>
    <n v="-0.33550000000000002"/>
    <n v="0.1535"/>
    <n v="1.0015000000000001"/>
    <n v="5811"/>
    <x v="1"/>
    <x v="1"/>
  </r>
  <r>
    <x v="0"/>
    <x v="3"/>
    <x v="2"/>
    <n v="-6.0900000000000003E-2"/>
    <n v="0.40550000000000003"/>
    <n v="-0.69689999999999996"/>
    <n v="-7.7799999999999994E-2"/>
    <n v="0.625"/>
    <n v="1.0012000000000001"/>
    <n v="5261"/>
    <x v="2"/>
    <x v="1"/>
  </r>
  <r>
    <x v="0"/>
    <x v="4"/>
    <x v="2"/>
    <n v="-0.2969"/>
    <n v="0.47660000000000002"/>
    <n v="-1.1082000000000001"/>
    <n v="-0.27839999999999998"/>
    <n v="0.46279999999999999"/>
    <n v="1.0016"/>
    <n v="5453"/>
    <x v="1"/>
    <x v="1"/>
  </r>
  <r>
    <x v="0"/>
    <x v="5"/>
    <x v="2"/>
    <n v="0.51039999999999996"/>
    <n v="0.32190000000000002"/>
    <n v="-6.3E-3"/>
    <n v="0.51139999999999997"/>
    <n v="1.0289999999999999"/>
    <n v="1.0003"/>
    <n v="5014"/>
    <x v="0"/>
    <x v="1"/>
  </r>
  <r>
    <x v="0"/>
    <x v="6"/>
    <x v="2"/>
    <n v="-0.51629999999999998"/>
    <n v="0.26319999999999999"/>
    <n v="-0.94359999999999999"/>
    <n v="-0.51639999999999997"/>
    <n v="-8.8700000000000001E-2"/>
    <n v="1.0022"/>
    <n v="5700"/>
    <x v="2"/>
    <x v="0"/>
  </r>
  <r>
    <x v="0"/>
    <x v="7"/>
    <x v="2"/>
    <n v="-3.5900000000000001E-2"/>
    <n v="0.44429999999999997"/>
    <n v="-0.77139999999999997"/>
    <n v="-3.44E-2"/>
    <n v="0.67979999999999996"/>
    <n v="1.0018"/>
    <n v="6156"/>
    <x v="2"/>
    <x v="1"/>
  </r>
  <r>
    <x v="0"/>
    <x v="8"/>
    <x v="2"/>
    <n v="-0.34870000000000001"/>
    <n v="0.46389999999999998"/>
    <n v="-1.1383000000000001"/>
    <n v="-0.33600000000000002"/>
    <n v="0.38"/>
    <n v="1.0024"/>
    <n v="5774"/>
    <x v="1"/>
    <x v="1"/>
  </r>
  <r>
    <x v="0"/>
    <x v="9"/>
    <x v="2"/>
    <n v="-0.1658"/>
    <n v="0.4627"/>
    <n v="-0.94120000000000004"/>
    <n v="-0.14910000000000001"/>
    <n v="0.56169999999999998"/>
    <n v="1.0035000000000001"/>
    <n v="5700"/>
    <x v="1"/>
    <x v="1"/>
  </r>
  <r>
    <x v="0"/>
    <x v="10"/>
    <x v="2"/>
    <n v="-0.15359999999999999"/>
    <n v="0.46710000000000002"/>
    <n v="-0.94669999999999999"/>
    <n v="-0.14560000000000001"/>
    <n v="0.59889999999999999"/>
    <n v="1.0085"/>
    <n v="5700"/>
    <x v="0"/>
    <x v="1"/>
  </r>
  <r>
    <x v="0"/>
    <x v="11"/>
    <x v="2"/>
    <n v="-0.44819999999999999"/>
    <n v="0.29320000000000002"/>
    <n v="-0.94769999999999999"/>
    <n v="-0.44130000000000003"/>
    <n v="0.02"/>
    <n v="1"/>
    <n v="5700"/>
    <x v="0"/>
    <x v="1"/>
  </r>
  <r>
    <x v="0"/>
    <x v="12"/>
    <x v="2"/>
    <n v="-0.46650000000000003"/>
    <n v="0.4027"/>
    <n v="-1.1627000000000001"/>
    <n v="-0.45079999999999998"/>
    <n v="0.14929999999999999"/>
    <n v="1.0014000000000001"/>
    <n v="5700"/>
    <x v="0"/>
    <x v="1"/>
  </r>
  <r>
    <x v="0"/>
    <x v="13"/>
    <x v="2"/>
    <n v="0.14430000000000001"/>
    <n v="0.38919999999999999"/>
    <n v="-0.46210000000000001"/>
    <n v="0.13189999999999999"/>
    <n v="0.80049999999999999"/>
    <n v="1.0011000000000001"/>
    <n v="5700"/>
    <x v="1"/>
    <x v="1"/>
  </r>
  <r>
    <x v="0"/>
    <x v="14"/>
    <x v="2"/>
    <n v="-0.60399999999999998"/>
    <n v="0.4622"/>
    <n v="-1.3918999999999999"/>
    <n v="-0.59399999999999997"/>
    <n v="0.13350000000000001"/>
    <n v="1.0016"/>
    <n v="5309"/>
    <x v="1"/>
    <x v="1"/>
  </r>
  <r>
    <x v="0"/>
    <x v="15"/>
    <x v="2"/>
    <n v="0.50370000000000004"/>
    <n v="0.3266"/>
    <n v="4.0000000000000002E-4"/>
    <n v="0.48659999999999998"/>
    <n v="1.0674999999999999"/>
    <n v="1.0004"/>
    <n v="5700"/>
    <x v="2"/>
    <x v="0"/>
  </r>
  <r>
    <x v="0"/>
    <x v="16"/>
    <x v="2"/>
    <n v="-0.35089999999999999"/>
    <n v="0.30399999999999999"/>
    <n v="-0.83479999999999999"/>
    <n v="-0.35270000000000001"/>
    <n v="0.1517"/>
    <n v="1.0046999999999999"/>
    <n v="4946"/>
    <x v="2"/>
    <x v="1"/>
  </r>
  <r>
    <x v="0"/>
    <x v="17"/>
    <x v="2"/>
    <n v="-0.2145"/>
    <n v="0.47060000000000002"/>
    <n v="-1.0178"/>
    <n v="-0.20269999999999999"/>
    <n v="0.52070000000000005"/>
    <n v="1.0003"/>
    <n v="5700"/>
    <x v="0"/>
    <x v="1"/>
  </r>
  <r>
    <x v="0"/>
    <x v="18"/>
    <x v="2"/>
    <n v="-0.1042"/>
    <n v="0.39839999999999998"/>
    <n v="-0.70230000000000004"/>
    <n v="-0.1391"/>
    <n v="0.60160000000000002"/>
    <n v="1.0024"/>
    <n v="5165"/>
    <x v="2"/>
    <x v="1"/>
  </r>
  <r>
    <x v="0"/>
    <x v="19"/>
    <x v="2"/>
    <n v="-0.15909999999999999"/>
    <n v="0.49009999999999998"/>
    <n v="-0.98219999999999996"/>
    <n v="-0.1522"/>
    <n v="0.63160000000000005"/>
    <n v="1.0008999999999999"/>
    <n v="5700"/>
    <x v="0"/>
    <x v="1"/>
  </r>
  <r>
    <x v="0"/>
    <x v="20"/>
    <x v="2"/>
    <n v="0.30909999999999999"/>
    <n v="0.3"/>
    <n v="-0.1762"/>
    <n v="0.307"/>
    <n v="0.79649999999999999"/>
    <n v="1.0012000000000001"/>
    <n v="5700"/>
    <x v="2"/>
    <x v="1"/>
  </r>
  <r>
    <x v="0"/>
    <x v="21"/>
    <x v="2"/>
    <n v="-0.41"/>
    <n v="0.45500000000000002"/>
    <n v="-1.1817"/>
    <n v="-0.39"/>
    <n v="0.30209999999999998"/>
    <n v="1.0018"/>
    <n v="5700"/>
    <x v="2"/>
    <x v="1"/>
  </r>
  <r>
    <x v="0"/>
    <x v="22"/>
    <x v="2"/>
    <n v="-0.1522"/>
    <n v="0.49359999999999998"/>
    <n v="-0.98029999999999995"/>
    <n v="-0.13969999999999999"/>
    <n v="0.62770000000000004"/>
    <n v="1.0004"/>
    <n v="5700"/>
    <x v="0"/>
    <x v="1"/>
  </r>
  <r>
    <x v="0"/>
    <x v="23"/>
    <x v="2"/>
    <n v="-0.19439999999999999"/>
    <n v="0.45419999999999999"/>
    <n v="-0.95240000000000002"/>
    <n v="-0.18820000000000001"/>
    <n v="0.52990000000000004"/>
    <n v="1.0018"/>
    <n v="5976"/>
    <x v="0"/>
    <x v="1"/>
  </r>
  <r>
    <x v="0"/>
    <x v="24"/>
    <x v="2"/>
    <n v="-0.2026"/>
    <n v="0.3957"/>
    <n v="-0.87649999999999995"/>
    <n v="-0.18890000000000001"/>
    <n v="0.4133"/>
    <n v="1.0004999999999999"/>
    <n v="5700"/>
    <x v="0"/>
    <x v="1"/>
  </r>
  <r>
    <x v="0"/>
    <x v="25"/>
    <x v="2"/>
    <n v="-0.20930000000000001"/>
    <n v="0.46210000000000001"/>
    <n v="-0.98019999999999996"/>
    <n v="-0.21249999999999999"/>
    <n v="0.55289999999999995"/>
    <n v="1.0004"/>
    <n v="5700"/>
    <x v="1"/>
    <x v="1"/>
  </r>
  <r>
    <x v="0"/>
    <x v="26"/>
    <x v="2"/>
    <n v="-0.29110000000000003"/>
    <n v="0.41549999999999998"/>
    <n v="-0.92190000000000005"/>
    <n v="-0.318"/>
    <n v="0.42959999999999998"/>
    <n v="1.0023"/>
    <n v="5932"/>
    <x v="1"/>
    <x v="1"/>
  </r>
  <r>
    <x v="0"/>
    <x v="27"/>
    <x v="2"/>
    <n v="-2.9499999999999998E-2"/>
    <n v="0.28220000000000001"/>
    <n v="-0.4879"/>
    <n v="-3.4099999999999998E-2"/>
    <n v="0.443"/>
    <n v="1.0013000000000001"/>
    <n v="5700"/>
    <x v="2"/>
    <x v="1"/>
  </r>
  <r>
    <x v="0"/>
    <x v="28"/>
    <x v="2"/>
    <n v="-0.15659999999999999"/>
    <n v="0.48280000000000001"/>
    <n v="-0.97150000000000003"/>
    <n v="-0.15029999999999999"/>
    <n v="0.62629999999999997"/>
    <n v="1.0016"/>
    <n v="5932"/>
    <x v="0"/>
    <x v="1"/>
  </r>
  <r>
    <x v="0"/>
    <x v="29"/>
    <x v="2"/>
    <n v="-1.0636000000000001"/>
    <n v="0.40699999999999997"/>
    <n v="-1.7616000000000001"/>
    <n v="-1.0515000000000001"/>
    <n v="-0.43109999999999998"/>
    <n v="1.0024999999999999"/>
    <n v="5700"/>
    <x v="2"/>
    <x v="0"/>
  </r>
  <r>
    <x v="0"/>
    <x v="30"/>
    <x v="2"/>
    <n v="-4.2299999999999997E-2"/>
    <n v="0.33589999999999998"/>
    <n v="-0.57709999999999995"/>
    <n v="-5.5899999999999998E-2"/>
    <n v="0.53349999999999997"/>
    <n v="1.0001"/>
    <n v="5470"/>
    <x v="0"/>
    <x v="1"/>
  </r>
  <r>
    <x v="0"/>
    <x v="31"/>
    <x v="2"/>
    <n v="-0.3024"/>
    <n v="0.47460000000000002"/>
    <n v="-1.1044"/>
    <n v="-0.29420000000000002"/>
    <n v="0.45529999999999998"/>
    <n v="1"/>
    <n v="5355"/>
    <x v="0"/>
    <x v="1"/>
  </r>
  <r>
    <x v="0"/>
    <x v="32"/>
    <x v="2"/>
    <n v="-0.7863"/>
    <n v="0.35189999999999999"/>
    <n v="-1.403"/>
    <n v="-0.76160000000000005"/>
    <n v="-0.25879999999999997"/>
    <n v="0.99990000000000001"/>
    <n v="4931"/>
    <x v="2"/>
    <x v="0"/>
  </r>
  <r>
    <x v="0"/>
    <x v="33"/>
    <x v="2"/>
    <n v="-0.56540000000000001"/>
    <n v="0.41449999999999998"/>
    <n v="-1.2862"/>
    <n v="-0.54049999999999998"/>
    <n v="6.9599999999999995E-2"/>
    <n v="1.0002"/>
    <n v="5700"/>
    <x v="2"/>
    <x v="1"/>
  </r>
  <r>
    <x v="0"/>
    <x v="34"/>
    <x v="2"/>
    <n v="-0.104"/>
    <n v="0.23469999999999999"/>
    <n v="-0.49220000000000003"/>
    <n v="-9.7600000000000006E-2"/>
    <n v="0.27639999999999998"/>
    <n v="1.0017"/>
    <n v="5982"/>
    <x v="0"/>
    <x v="1"/>
  </r>
  <r>
    <x v="0"/>
    <x v="35"/>
    <x v="2"/>
    <n v="0.19969999999999999"/>
    <n v="0.34139999999999998"/>
    <n v="-0.32140000000000002"/>
    <n v="0.184"/>
    <n v="0.80249999999999999"/>
    <n v="0.99990000000000001"/>
    <n v="5700"/>
    <x v="1"/>
    <x v="1"/>
  </r>
  <r>
    <x v="0"/>
    <x v="36"/>
    <x v="2"/>
    <n v="6.4399999999999999E-2"/>
    <n v="0.3498"/>
    <n v="-0.46389999999999998"/>
    <n v="3.6999999999999998E-2"/>
    <n v="0.67090000000000005"/>
    <n v="1.0007999999999999"/>
    <n v="5482"/>
    <x v="1"/>
    <x v="1"/>
  </r>
  <r>
    <x v="0"/>
    <x v="37"/>
    <x v="2"/>
    <n v="-0.44669999999999999"/>
    <n v="0.3528"/>
    <n v="-1.0376000000000001"/>
    <n v="-0.44090000000000001"/>
    <n v="0.11550000000000001"/>
    <n v="1.0015000000000001"/>
    <n v="5234"/>
    <x v="2"/>
    <x v="1"/>
  </r>
  <r>
    <x v="0"/>
    <x v="38"/>
    <x v="2"/>
    <n v="-0.26250000000000001"/>
    <n v="0.38250000000000001"/>
    <n v="-0.92630000000000001"/>
    <n v="-0.25380000000000003"/>
    <n v="0.34939999999999999"/>
    <n v="1.0003"/>
    <n v="6238"/>
    <x v="0"/>
    <x v="1"/>
  </r>
  <r>
    <x v="0"/>
    <x v="39"/>
    <x v="2"/>
    <n v="-0.44550000000000001"/>
    <n v="0.46360000000000001"/>
    <n v="-1.2474000000000001"/>
    <n v="-0.42170000000000002"/>
    <n v="0.2717"/>
    <n v="1.0025999999999999"/>
    <n v="5199"/>
    <x v="2"/>
    <x v="1"/>
  </r>
  <r>
    <x v="0"/>
    <x v="40"/>
    <x v="2"/>
    <n v="-0.23080000000000001"/>
    <n v="0.32279999999999998"/>
    <n v="-0.77510000000000001"/>
    <n v="-0.22570000000000001"/>
    <n v="0.29189999999999999"/>
    <n v="1.0026999999999999"/>
    <n v="5700"/>
    <x v="2"/>
    <x v="1"/>
  </r>
  <r>
    <x v="0"/>
    <x v="41"/>
    <x v="2"/>
    <n v="2.1899999999999999E-2"/>
    <n v="0.24640000000000001"/>
    <n v="-0.38"/>
    <n v="2.3099999999999999E-2"/>
    <n v="0.42370000000000002"/>
    <n v="1.0003"/>
    <n v="5700"/>
    <x v="2"/>
    <x v="1"/>
  </r>
  <r>
    <x v="0"/>
    <x v="42"/>
    <x v="2"/>
    <n v="-9.7999999999999997E-3"/>
    <n v="0.33939999999999998"/>
    <n v="-0.51519999999999999"/>
    <n v="-4.1599999999999998E-2"/>
    <n v="0.59230000000000005"/>
    <n v="1.0024"/>
    <n v="5700"/>
    <x v="0"/>
    <x v="1"/>
  </r>
  <r>
    <x v="0"/>
    <x v="43"/>
    <x v="2"/>
    <n v="-0.75660000000000005"/>
    <n v="0.41210000000000002"/>
    <n v="-1.4642999999999999"/>
    <n v="-0.73060000000000003"/>
    <n v="-0.1323"/>
    <n v="1.0001"/>
    <n v="5700"/>
    <x v="1"/>
    <x v="0"/>
  </r>
  <r>
    <x v="0"/>
    <x v="44"/>
    <x v="2"/>
    <n v="-0.47920000000000001"/>
    <n v="0.37430000000000002"/>
    <n v="-1.119"/>
    <n v="-0.45679999999999998"/>
    <n v="0.1026"/>
    <n v="1.0014000000000001"/>
    <n v="5700"/>
    <x v="2"/>
    <x v="1"/>
  </r>
  <r>
    <x v="0"/>
    <x v="45"/>
    <x v="2"/>
    <n v="9.2399999999999996E-2"/>
    <n v="0.38619999999999999"/>
    <n v="-0.52280000000000004"/>
    <n v="8.0600000000000005E-2"/>
    <n v="0.73640000000000005"/>
    <n v="1.0009999999999999"/>
    <n v="4779"/>
    <x v="2"/>
    <x v="1"/>
  </r>
  <r>
    <x v="0"/>
    <x v="46"/>
    <x v="2"/>
    <n v="0.32919999999999999"/>
    <n v="0.50160000000000005"/>
    <n v="-0.4627"/>
    <n v="0.30709999999999998"/>
    <n v="1.1748000000000001"/>
    <n v="1.0036"/>
    <n v="5210"/>
    <x v="0"/>
    <x v="1"/>
  </r>
  <r>
    <x v="0"/>
    <x v="47"/>
    <x v="2"/>
    <n v="-0.29859999999999998"/>
    <n v="0.4778"/>
    <n v="-1.1039000000000001"/>
    <n v="-0.28000000000000003"/>
    <n v="0.4582"/>
    <n v="1.0003"/>
    <n v="5700"/>
    <x v="1"/>
    <x v="1"/>
  </r>
  <r>
    <x v="0"/>
    <x v="48"/>
    <x v="2"/>
    <n v="-0.43590000000000001"/>
    <n v="0.2427"/>
    <n v="-0.84009999999999996"/>
    <n v="-0.43190000000000001"/>
    <n v="-5.11E-2"/>
    <n v="1.0004"/>
    <n v="6096"/>
    <x v="2"/>
    <x v="0"/>
  </r>
  <r>
    <x v="0"/>
    <x v="49"/>
    <x v="2"/>
    <n v="-0.2364"/>
    <n v="0.46910000000000002"/>
    <n v="-1.0149999999999999"/>
    <n v="-0.2324"/>
    <n v="0.51929999999999998"/>
    <n v="1.0001"/>
    <n v="5700"/>
    <x v="2"/>
    <x v="1"/>
  </r>
  <r>
    <x v="0"/>
    <x v="50"/>
    <x v="2"/>
    <n v="0.20349999999999999"/>
    <n v="0.49459999999999998"/>
    <n v="-0.58760000000000001"/>
    <n v="0.19769999999999999"/>
    <n v="1.0109999999999999"/>
    <n v="1.0013000000000001"/>
    <n v="5209"/>
    <x v="1"/>
    <x v="1"/>
  </r>
  <r>
    <x v="0"/>
    <x v="51"/>
    <x v="2"/>
    <n v="-0.30299999999999999"/>
    <n v="0.4703"/>
    <n v="-1.1009"/>
    <n v="-0.28770000000000001"/>
    <n v="0.42799999999999999"/>
    <n v="1.0013000000000001"/>
    <n v="5700"/>
    <x v="1"/>
    <x v="1"/>
  </r>
  <r>
    <x v="0"/>
    <x v="52"/>
    <x v="2"/>
    <n v="2.0199999999999999E-2"/>
    <n v="0.40239999999999998"/>
    <n v="-0.65649999999999997"/>
    <n v="2.7900000000000001E-2"/>
    <n v="0.66900000000000004"/>
    <n v="1.0004"/>
    <n v="5700"/>
    <x v="0"/>
    <x v="1"/>
  </r>
  <r>
    <x v="0"/>
    <x v="53"/>
    <x v="2"/>
    <n v="-0.501"/>
    <n v="0.44059999999999999"/>
    <n v="-1.2403"/>
    <n v="-0.49299999999999999"/>
    <n v="0.1981"/>
    <n v="0.99990000000000001"/>
    <n v="5700"/>
    <x v="1"/>
    <x v="1"/>
  </r>
  <r>
    <x v="0"/>
    <x v="54"/>
    <x v="2"/>
    <n v="-0.57140000000000002"/>
    <n v="0.36480000000000001"/>
    <n v="-1.1948000000000001"/>
    <n v="-0.5554"/>
    <n v="-2.3E-3"/>
    <n v="1.0039"/>
    <n v="5700"/>
    <x v="1"/>
    <x v="0"/>
  </r>
  <r>
    <x v="0"/>
    <x v="55"/>
    <x v="2"/>
    <n v="0.12839999999999999"/>
    <n v="0.2286"/>
    <n v="-0.23139999999999999"/>
    <n v="0.1197"/>
    <n v="0.51149999999999995"/>
    <n v="1.0044"/>
    <n v="5700"/>
    <x v="0"/>
    <x v="1"/>
  </r>
  <r>
    <x v="0"/>
    <x v="56"/>
    <x v="2"/>
    <n v="-0.09"/>
    <n v="0.1908"/>
    <n v="-0.40720000000000001"/>
    <n v="-8.3199999999999996E-2"/>
    <n v="0.21779999999999999"/>
    <n v="1"/>
    <n v="5700"/>
    <x v="2"/>
    <x v="1"/>
  </r>
  <r>
    <x v="0"/>
    <x v="57"/>
    <x v="2"/>
    <n v="0.23930000000000001"/>
    <n v="0.2132"/>
    <n v="-9.3899999999999997E-2"/>
    <n v="0.23130000000000001"/>
    <n v="0.59740000000000004"/>
    <n v="1.0006999999999999"/>
    <n v="5700"/>
    <x v="0"/>
    <x v="1"/>
  </r>
  <r>
    <x v="0"/>
    <x v="58"/>
    <x v="2"/>
    <n v="-0.39710000000000001"/>
    <n v="0.40660000000000002"/>
    <n v="-1.0944"/>
    <n v="-0.38250000000000001"/>
    <n v="0.2417"/>
    <n v="1.0004999999999999"/>
    <n v="5601"/>
    <x v="2"/>
    <x v="1"/>
  </r>
  <r>
    <x v="0"/>
    <x v="59"/>
    <x v="2"/>
    <n v="0.4834"/>
    <n v="0.32200000000000001"/>
    <n v="-1.84E-2"/>
    <n v="0.46970000000000001"/>
    <n v="1.0336000000000001"/>
    <n v="1.0008999999999999"/>
    <n v="5700"/>
    <x v="0"/>
    <x v="1"/>
  </r>
  <r>
    <x v="0"/>
    <x v="60"/>
    <x v="2"/>
    <n v="-0.39560000000000001"/>
    <n v="0.43719999999999998"/>
    <n v="-1.1374"/>
    <n v="-0.37969999999999998"/>
    <n v="0.29880000000000001"/>
    <n v="1.0027999999999999"/>
    <n v="5700"/>
    <x v="2"/>
    <x v="1"/>
  </r>
  <r>
    <x v="0"/>
    <x v="61"/>
    <x v="2"/>
    <n v="-0.63300000000000001"/>
    <n v="0.36859999999999998"/>
    <n v="-1.2632000000000001"/>
    <n v="-0.61699999999999999"/>
    <n v="-6.2600000000000003E-2"/>
    <n v="1.0002"/>
    <n v="5700"/>
    <x v="2"/>
    <x v="0"/>
  </r>
  <r>
    <x v="0"/>
    <x v="62"/>
    <x v="2"/>
    <n v="-4.0899999999999999E-2"/>
    <n v="0.31990000000000002"/>
    <n v="-0.51819999999999999"/>
    <n v="-6.5799999999999997E-2"/>
    <n v="0.5121"/>
    <n v="1.0024999999999999"/>
    <n v="5700"/>
    <x v="1"/>
    <x v="1"/>
  </r>
  <r>
    <x v="0"/>
    <x v="63"/>
    <x v="2"/>
    <n v="-0.33879999999999999"/>
    <n v="0.35859999999999997"/>
    <n v="-0.90290000000000004"/>
    <n v="-0.34770000000000001"/>
    <n v="0.26340000000000002"/>
    <n v="1.0015000000000001"/>
    <n v="5700"/>
    <x v="2"/>
    <x v="1"/>
  </r>
  <r>
    <x v="0"/>
    <x v="64"/>
    <x v="2"/>
    <n v="-0.1641"/>
    <n v="0.46760000000000002"/>
    <n v="-0.95809999999999995"/>
    <n v="-0.16039999999999999"/>
    <n v="0.57289999999999996"/>
    <n v="1.0009999999999999"/>
    <n v="5700"/>
    <x v="2"/>
    <x v="1"/>
  </r>
  <r>
    <x v="0"/>
    <x v="65"/>
    <x v="2"/>
    <n v="-0.5101"/>
    <n v="0.42830000000000001"/>
    <n v="-1.2388999999999999"/>
    <n v="-0.49619999999999997"/>
    <n v="0.1691"/>
    <n v="1.0004"/>
    <n v="5700"/>
    <x v="2"/>
    <x v="1"/>
  </r>
  <r>
    <x v="0"/>
    <x v="66"/>
    <x v="2"/>
    <n v="-0.44640000000000002"/>
    <n v="0.39879999999999999"/>
    <n v="-1.1244000000000001"/>
    <n v="-0.42909999999999998"/>
    <n v="0.1651"/>
    <n v="1.0025999999999999"/>
    <n v="5014"/>
    <x v="0"/>
    <x v="1"/>
  </r>
  <r>
    <x v="0"/>
    <x v="67"/>
    <x v="2"/>
    <n v="0.67479999999999996"/>
    <n v="0.2863"/>
    <n v="0.221"/>
    <n v="0.66590000000000005"/>
    <n v="1.1685000000000001"/>
    <n v="1.0008999999999999"/>
    <n v="5700"/>
    <x v="0"/>
    <x v="0"/>
  </r>
  <r>
    <x v="0"/>
    <x v="68"/>
    <x v="2"/>
    <n v="9.9599999999999994E-2"/>
    <n v="0.40229999999999999"/>
    <n v="-0.54630000000000001"/>
    <n v="9.3799999999999994E-2"/>
    <n v="0.76649999999999996"/>
    <n v="1.0005999999999999"/>
    <n v="5700"/>
    <x v="1"/>
    <x v="1"/>
  </r>
  <r>
    <x v="0"/>
    <x v="69"/>
    <x v="2"/>
    <n v="-8.77E-2"/>
    <n v="0.46579999999999999"/>
    <n v="-0.86829999999999996"/>
    <n v="-0.08"/>
    <n v="0.67810000000000004"/>
    <n v="1.0004"/>
    <n v="5467"/>
    <x v="2"/>
    <x v="1"/>
  </r>
  <r>
    <x v="0"/>
    <x v="70"/>
    <x v="2"/>
    <n v="-0.1552"/>
    <n v="0.48580000000000001"/>
    <n v="-0.96530000000000005"/>
    <n v="-0.1452"/>
    <n v="0.63060000000000005"/>
    <n v="1.0016"/>
    <n v="5995"/>
    <x v="0"/>
    <x v="1"/>
  </r>
  <r>
    <x v="0"/>
    <x v="71"/>
    <x v="2"/>
    <n v="0.13730000000000001"/>
    <n v="0.29770000000000002"/>
    <n v="-0.32269999999999999"/>
    <n v="0.1201"/>
    <n v="0.64670000000000005"/>
    <n v="1.0006999999999999"/>
    <n v="5172"/>
    <x v="0"/>
    <x v="1"/>
  </r>
  <r>
    <x v="0"/>
    <x v="72"/>
    <x v="2"/>
    <n v="-0.2044"/>
    <n v="0.38269999999999998"/>
    <n v="-0.84850000000000003"/>
    <n v="-0.19120000000000001"/>
    <n v="0.39489999999999997"/>
    <n v="1.0022"/>
    <n v="5700"/>
    <x v="1"/>
    <x v="1"/>
  </r>
  <r>
    <x v="0"/>
    <x v="73"/>
    <x v="2"/>
    <n v="-0.28000000000000003"/>
    <n v="0.47499999999999998"/>
    <n v="-1.0786"/>
    <n v="-0.26729999999999998"/>
    <n v="0.4788"/>
    <n v="1.0012000000000001"/>
    <n v="5700"/>
    <x v="2"/>
    <x v="1"/>
  </r>
  <r>
    <x v="0"/>
    <x v="74"/>
    <x v="2"/>
    <n v="1.5800000000000002E-2"/>
    <n v="0.376"/>
    <n v="-0.56899999999999995"/>
    <n v="-1.4E-3"/>
    <n v="0.6734"/>
    <n v="1.0004"/>
    <n v="6279"/>
    <x v="1"/>
    <x v="1"/>
  </r>
  <r>
    <x v="0"/>
    <x v="75"/>
    <x v="2"/>
    <n v="1.5699999999999999E-2"/>
    <n v="0.3332"/>
    <n v="-0.501"/>
    <n v="3.2000000000000002E-3"/>
    <n v="0.58440000000000003"/>
    <n v="1.0017"/>
    <n v="5700"/>
    <x v="0"/>
    <x v="1"/>
  </r>
  <r>
    <x v="0"/>
    <x v="76"/>
    <x v="2"/>
    <n v="-0.46050000000000002"/>
    <n v="0.45100000000000001"/>
    <n v="-1.2383999999999999"/>
    <n v="-0.44350000000000001"/>
    <n v="0.24260000000000001"/>
    <n v="1.0009999999999999"/>
    <n v="5700"/>
    <x v="1"/>
    <x v="1"/>
  </r>
  <r>
    <x v="0"/>
    <x v="77"/>
    <x v="2"/>
    <n v="-0.34429999999999999"/>
    <n v="0.47520000000000001"/>
    <n v="-1.1503000000000001"/>
    <n v="-0.3236"/>
    <n v="0.3891"/>
    <n v="0.99980000000000002"/>
    <n v="5700"/>
    <x v="1"/>
    <x v="1"/>
  </r>
  <r>
    <x v="0"/>
    <x v="78"/>
    <x v="2"/>
    <n v="-4.7300000000000002E-2"/>
    <n v="0.50470000000000004"/>
    <n v="-0.84560000000000002"/>
    <n v="-5.3999999999999999E-2"/>
    <n v="0.79200000000000004"/>
    <n v="1.0007999999999999"/>
    <n v="5443"/>
    <x v="1"/>
    <x v="1"/>
  </r>
  <r>
    <x v="0"/>
    <x v="79"/>
    <x v="2"/>
    <n v="-0.1114"/>
    <n v="0.42420000000000002"/>
    <n v="-0.7944"/>
    <n v="-0.1135"/>
    <n v="0.57040000000000002"/>
    <n v="1.0024"/>
    <n v="5700"/>
    <x v="1"/>
    <x v="1"/>
  </r>
  <r>
    <x v="0"/>
    <x v="80"/>
    <x v="2"/>
    <n v="-1.95E-2"/>
    <n v="0.46060000000000001"/>
    <n v="-0.75509999999999999"/>
    <n v="-3.8100000000000002E-2"/>
    <n v="0.76090000000000002"/>
    <n v="1.0021"/>
    <n v="5070"/>
    <x v="0"/>
    <x v="1"/>
  </r>
  <r>
    <x v="0"/>
    <x v="81"/>
    <x v="2"/>
    <n v="-0.50480000000000003"/>
    <n v="0.25940000000000002"/>
    <n v="-0.94599999999999995"/>
    <n v="-0.497"/>
    <n v="-8.7999999999999995E-2"/>
    <n v="1.0024999999999999"/>
    <n v="5700"/>
    <x v="2"/>
    <x v="0"/>
  </r>
  <r>
    <x v="0"/>
    <x v="82"/>
    <x v="2"/>
    <n v="-0.30130000000000001"/>
    <n v="0.47310000000000002"/>
    <n v="-1.1085"/>
    <n v="-0.28739999999999999"/>
    <n v="0.46089999999999998"/>
    <n v="0.99980000000000002"/>
    <n v="5700"/>
    <x v="2"/>
    <x v="1"/>
  </r>
  <r>
    <x v="0"/>
    <x v="83"/>
    <x v="2"/>
    <n v="0.36630000000000001"/>
    <n v="0.40749999999999997"/>
    <n v="-0.24590000000000001"/>
    <n v="0.33589999999999998"/>
    <n v="1.0772999999999999"/>
    <n v="1.0014000000000001"/>
    <n v="5700"/>
    <x v="0"/>
    <x v="1"/>
  </r>
  <r>
    <x v="0"/>
    <x v="84"/>
    <x v="2"/>
    <n v="-7.7499999999999999E-2"/>
    <n v="0.18729999999999999"/>
    <n v="-0.38440000000000002"/>
    <n v="-8.0199999999999994E-2"/>
    <n v="0.22869999999999999"/>
    <n v="1"/>
    <n v="5827"/>
    <x v="1"/>
    <x v="1"/>
  </r>
  <r>
    <x v="0"/>
    <x v="85"/>
    <x v="2"/>
    <n v="-0.151"/>
    <n v="0.3639"/>
    <n v="-0.77110000000000001"/>
    <n v="-0.1305"/>
    <n v="0.41410000000000002"/>
    <n v="1.0029999999999999"/>
    <n v="5700"/>
    <x v="2"/>
    <x v="1"/>
  </r>
  <r>
    <x v="0"/>
    <x v="86"/>
    <x v="2"/>
    <n v="-0.51319999999999999"/>
    <n v="0.4345"/>
    <n v="-1.2683"/>
    <n v="-0.49159999999999998"/>
    <n v="0.1575"/>
    <n v="1.0001"/>
    <n v="5700"/>
    <x v="2"/>
    <x v="1"/>
  </r>
  <r>
    <x v="0"/>
    <x v="87"/>
    <x v="2"/>
    <n v="3.6499999999999998E-2"/>
    <n v="0.45789999999999997"/>
    <n v="-0.67520000000000002"/>
    <n v="1.6400000000000001E-2"/>
    <n v="0.81269999999999998"/>
    <n v="1.0016"/>
    <n v="5700"/>
    <x v="1"/>
    <x v="1"/>
  </r>
  <r>
    <x v="0"/>
    <x v="88"/>
    <x v="2"/>
    <n v="-0.58919999999999995"/>
    <n v="0.46110000000000001"/>
    <n v="-1.3794"/>
    <n v="-0.56830000000000003"/>
    <n v="0.14499999999999999"/>
    <n v="1.0007999999999999"/>
    <n v="5700"/>
    <x v="2"/>
    <x v="1"/>
  </r>
  <r>
    <x v="0"/>
    <x v="89"/>
    <x v="2"/>
    <n v="0.4239"/>
    <n v="0.32490000000000002"/>
    <n v="-0.09"/>
    <n v="0.41299999999999998"/>
    <n v="0.97740000000000005"/>
    <n v="1.0005999999999999"/>
    <n v="5700"/>
    <x v="0"/>
    <x v="1"/>
  </r>
  <r>
    <x v="0"/>
    <x v="90"/>
    <x v="2"/>
    <n v="-0.1469"/>
    <n v="0.48849999999999999"/>
    <n v="-0.96519999999999995"/>
    <n v="-0.1358"/>
    <n v="0.63670000000000004"/>
    <n v="1.0006999999999999"/>
    <n v="5458"/>
    <x v="2"/>
    <x v="1"/>
  </r>
  <r>
    <x v="0"/>
    <x v="91"/>
    <x v="2"/>
    <n v="-0.4849"/>
    <n v="0.35470000000000002"/>
    <n v="-1.0933999999999999"/>
    <n v="-0.46589999999999998"/>
    <n v="6.1499999999999999E-2"/>
    <n v="1.0002"/>
    <n v="5162"/>
    <x v="0"/>
    <x v="1"/>
  </r>
  <r>
    <x v="0"/>
    <x v="92"/>
    <x v="2"/>
    <n v="4.4200000000000003E-2"/>
    <n v="0.43340000000000001"/>
    <n v="-0.63"/>
    <n v="1.6899999999999998E-2"/>
    <n v="0.7883"/>
    <n v="1.0013000000000001"/>
    <n v="5957"/>
    <x v="1"/>
    <x v="1"/>
  </r>
  <r>
    <x v="0"/>
    <x v="93"/>
    <x v="2"/>
    <n v="-0.33090000000000003"/>
    <n v="0.4652"/>
    <n v="-1.141"/>
    <n v="-0.31659999999999999"/>
    <n v="0.39600000000000002"/>
    <n v="0.99990000000000001"/>
    <n v="5426"/>
    <x v="0"/>
    <x v="1"/>
  </r>
  <r>
    <x v="0"/>
    <x v="94"/>
    <x v="2"/>
    <n v="-6.3E-3"/>
    <n v="0.3649"/>
    <n v="-0.62290000000000001"/>
    <n v="3.2000000000000002E-3"/>
    <n v="0.56730000000000003"/>
    <n v="1.0012000000000001"/>
    <n v="5700"/>
    <x v="0"/>
    <x v="1"/>
  </r>
  <r>
    <x v="0"/>
    <x v="95"/>
    <x v="2"/>
    <n v="2.6700000000000002E-2"/>
    <n v="0.4415"/>
    <n v="-0.69989999999999997"/>
    <n v="3.5299999999999998E-2"/>
    <n v="0.75370000000000004"/>
    <n v="1.0004"/>
    <n v="5700"/>
    <x v="1"/>
    <x v="1"/>
  </r>
  <r>
    <x v="0"/>
    <x v="96"/>
    <x v="2"/>
    <n v="-0.19739999999999999"/>
    <n v="0.435"/>
    <n v="-0.91090000000000004"/>
    <n v="-0.18440000000000001"/>
    <n v="0.50329999999999997"/>
    <n v="1.0024999999999999"/>
    <n v="5700"/>
    <x v="2"/>
    <x v="1"/>
  </r>
  <r>
    <x v="0"/>
    <x v="97"/>
    <x v="2"/>
    <n v="-0.3286"/>
    <n v="0.46429999999999999"/>
    <n v="-1.1042000000000001"/>
    <n v="-0.31369999999999998"/>
    <n v="0.40129999999999999"/>
    <n v="1.0027999999999999"/>
    <n v="5465"/>
    <x v="2"/>
    <x v="1"/>
  </r>
  <r>
    <x v="0"/>
    <x v="98"/>
    <x v="2"/>
    <n v="0.14319999999999999"/>
    <n v="0.33839999999999998"/>
    <n v="-0.35970000000000002"/>
    <n v="0.115"/>
    <n v="0.73340000000000005"/>
    <n v="1.0007999999999999"/>
    <n v="5700"/>
    <x v="0"/>
    <x v="1"/>
  </r>
  <r>
    <x v="0"/>
    <x v="99"/>
    <x v="2"/>
    <n v="-0.19769999999999999"/>
    <n v="0.44080000000000003"/>
    <n v="-0.91890000000000005"/>
    <n v="-0.19420000000000001"/>
    <n v="0.51090000000000002"/>
    <n v="1.0007999999999999"/>
    <n v="5444"/>
    <x v="0"/>
    <x v="1"/>
  </r>
  <r>
    <x v="0"/>
    <x v="100"/>
    <x v="2"/>
    <n v="-0.39939999999999998"/>
    <n v="0.2979"/>
    <n v="-0.91239999999999999"/>
    <n v="-0.38479999999999998"/>
    <n v="7.2599999999999998E-2"/>
    <n v="1.0023"/>
    <n v="5700"/>
    <x v="0"/>
    <x v="1"/>
  </r>
  <r>
    <x v="0"/>
    <x v="101"/>
    <x v="2"/>
    <n v="0.18859999999999999"/>
    <n v="0.36109999999999998"/>
    <n v="-0.39710000000000001"/>
    <n v="0.182"/>
    <n v="0.79769999999999996"/>
    <n v="1.0001"/>
    <n v="5700"/>
    <x v="0"/>
    <x v="1"/>
  </r>
  <r>
    <x v="0"/>
    <x v="102"/>
    <x v="2"/>
    <n v="0.27929999999999999"/>
    <n v="0.34870000000000001"/>
    <n v="-0.2944"/>
    <n v="0.28070000000000001"/>
    <n v="0.83520000000000005"/>
    <n v="1.0029999999999999"/>
    <n v="5700"/>
    <x v="0"/>
    <x v="1"/>
  </r>
  <r>
    <x v="0"/>
    <x v="0"/>
    <x v="3"/>
    <n v="-0.48849999999999999"/>
    <n v="0.20849999999999999"/>
    <n v="-0.84079999999999999"/>
    <n v="-0.48459999999999998"/>
    <n v="-0.15620000000000001"/>
    <n v="1.0004"/>
    <n v="5700"/>
    <x v="0"/>
    <x v="0"/>
  </r>
  <r>
    <x v="0"/>
    <x v="1"/>
    <x v="3"/>
    <n v="-0.13109999999999999"/>
    <n v="0.36320000000000002"/>
    <n v="-0.72219999999999995"/>
    <n v="-0.12839999999999999"/>
    <n v="0.45400000000000001"/>
    <n v="1.0002"/>
    <n v="5700"/>
    <x v="0"/>
    <x v="1"/>
  </r>
  <r>
    <x v="0"/>
    <x v="2"/>
    <x v="3"/>
    <n v="-0.39550000000000002"/>
    <n v="0.27179999999999999"/>
    <n v="-0.83799999999999997"/>
    <n v="-0.39439999999999997"/>
    <n v="4.8099999999999997E-2"/>
    <n v="1.0015000000000001"/>
    <n v="5700"/>
    <x v="1"/>
    <x v="1"/>
  </r>
  <r>
    <x v="0"/>
    <x v="3"/>
    <x v="3"/>
    <n v="3.4599999999999999E-2"/>
    <n v="0.3543"/>
    <n v="-0.54869999999999997"/>
    <n v="3.27E-2"/>
    <n v="0.61170000000000002"/>
    <n v="1"/>
    <n v="5700"/>
    <x v="2"/>
    <x v="1"/>
  </r>
  <r>
    <x v="0"/>
    <x v="4"/>
    <x v="3"/>
    <n v="7.4499999999999997E-2"/>
    <n v="0.35089999999999999"/>
    <n v="-0.50019999999999998"/>
    <n v="7.4499999999999997E-2"/>
    <n v="0.65549999999999997"/>
    <n v="0.99990000000000001"/>
    <n v="5700"/>
    <x v="1"/>
    <x v="1"/>
  </r>
  <r>
    <x v="0"/>
    <x v="5"/>
    <x v="3"/>
    <n v="-2.3699999999999999E-2"/>
    <n v="0.2999"/>
    <n v="-0.51100000000000001"/>
    <n v="-1.9E-2"/>
    <n v="0.46860000000000002"/>
    <n v="1.0004"/>
    <n v="6223"/>
    <x v="0"/>
    <x v="1"/>
  </r>
  <r>
    <x v="0"/>
    <x v="6"/>
    <x v="3"/>
    <n v="7.9500000000000001E-2"/>
    <n v="0.29139999999999999"/>
    <n v="-0.38080000000000003"/>
    <n v="7.1499999999999994E-2"/>
    <n v="0.57179999999999997"/>
    <n v="1.0026999999999999"/>
    <n v="5700"/>
    <x v="2"/>
    <x v="1"/>
  </r>
  <r>
    <x v="0"/>
    <x v="7"/>
    <x v="3"/>
    <n v="0.2092"/>
    <n v="0.33040000000000003"/>
    <n v="-0.33179999999999998"/>
    <n v="0.20660000000000001"/>
    <n v="0.75619999999999998"/>
    <n v="1.0002"/>
    <n v="5700"/>
    <x v="2"/>
    <x v="1"/>
  </r>
  <r>
    <x v="0"/>
    <x v="8"/>
    <x v="3"/>
    <n v="-0.2046"/>
    <n v="0.34570000000000001"/>
    <n v="-0.7883"/>
    <n v="-0.1933"/>
    <n v="0.34289999999999998"/>
    <n v="1"/>
    <n v="5685"/>
    <x v="1"/>
    <x v="1"/>
  </r>
  <r>
    <x v="0"/>
    <x v="9"/>
    <x v="3"/>
    <n v="3.8999999999999998E-3"/>
    <n v="0.34260000000000002"/>
    <n v="-0.55840000000000001"/>
    <n v="2.3E-3"/>
    <n v="0.5635"/>
    <n v="1.0003"/>
    <n v="5700"/>
    <x v="1"/>
    <x v="1"/>
  </r>
  <r>
    <x v="0"/>
    <x v="10"/>
    <x v="3"/>
    <n v="-0.15840000000000001"/>
    <n v="0.34699999999999998"/>
    <n v="-0.73809999999999998"/>
    <n v="-0.1489"/>
    <n v="0.3967"/>
    <n v="1.0027999999999999"/>
    <n v="5700"/>
    <x v="0"/>
    <x v="1"/>
  </r>
  <r>
    <x v="0"/>
    <x v="11"/>
    <x v="3"/>
    <n v="-1.2999999999999999E-3"/>
    <n v="0.22090000000000001"/>
    <n v="-0.35520000000000002"/>
    <n v="-6.7999999999999996E-3"/>
    <n v="0.37109999999999999"/>
    <n v="1.0004"/>
    <n v="5700"/>
    <x v="0"/>
    <x v="1"/>
  </r>
  <r>
    <x v="0"/>
    <x v="12"/>
    <x v="3"/>
    <n v="2.0299999999999999E-2"/>
    <n v="0.2833"/>
    <n v="-0.44240000000000002"/>
    <n v="1.52E-2"/>
    <n v="0.4874"/>
    <n v="1.0007999999999999"/>
    <n v="5700"/>
    <x v="0"/>
    <x v="1"/>
  </r>
  <r>
    <x v="0"/>
    <x v="13"/>
    <x v="3"/>
    <n v="-0.39860000000000001"/>
    <n v="0.31"/>
    <n v="-0.89959999999999996"/>
    <n v="-0.40239999999999998"/>
    <n v="0.1211"/>
    <n v="1.0013000000000001"/>
    <n v="5700"/>
    <x v="1"/>
    <x v="1"/>
  </r>
  <r>
    <x v="0"/>
    <x v="14"/>
    <x v="3"/>
    <n v="-5.7500000000000002E-2"/>
    <n v="0.31009999999999999"/>
    <n v="-0.56640000000000001"/>
    <n v="-6.2199999999999998E-2"/>
    <n v="0.45569999999999999"/>
    <n v="1.0009999999999999"/>
    <n v="5700"/>
    <x v="1"/>
    <x v="1"/>
  </r>
  <r>
    <x v="0"/>
    <x v="15"/>
    <x v="3"/>
    <n v="8.14E-2"/>
    <n v="0.23710000000000001"/>
    <n v="-0.29570000000000002"/>
    <n v="7.3700000000000002E-2"/>
    <n v="0.48670000000000002"/>
    <n v="1.0001"/>
    <n v="5700"/>
    <x v="2"/>
    <x v="1"/>
  </r>
  <r>
    <x v="0"/>
    <x v="16"/>
    <x v="3"/>
    <n v="0.20610000000000001"/>
    <n v="0.28999999999999998"/>
    <n v="-0.25580000000000003"/>
    <n v="0.1968"/>
    <n v="0.69010000000000005"/>
    <n v="1.0063"/>
    <n v="5382"/>
    <x v="2"/>
    <x v="1"/>
  </r>
  <r>
    <x v="0"/>
    <x v="17"/>
    <x v="3"/>
    <n v="-0.16619999999999999"/>
    <n v="0.36130000000000001"/>
    <n v="-0.78569999999999995"/>
    <n v="-0.15989999999999999"/>
    <n v="0.41149999999999998"/>
    <n v="1.0007999999999999"/>
    <n v="5700"/>
    <x v="0"/>
    <x v="1"/>
  </r>
  <r>
    <x v="0"/>
    <x v="18"/>
    <x v="3"/>
    <n v="-0.14069999999999999"/>
    <n v="0.30230000000000001"/>
    <n v="-0.61509999999999998"/>
    <n v="-0.151"/>
    <n v="0.36630000000000001"/>
    <n v="1.002"/>
    <n v="6262"/>
    <x v="2"/>
    <x v="1"/>
  </r>
  <r>
    <x v="0"/>
    <x v="19"/>
    <x v="3"/>
    <n v="-8.9499999999999996E-2"/>
    <n v="0.36830000000000002"/>
    <n v="-0.69059999999999999"/>
    <n v="-8.5599999999999996E-2"/>
    <n v="0.50800000000000001"/>
    <n v="1.0002"/>
    <n v="5451"/>
    <x v="0"/>
    <x v="1"/>
  </r>
  <r>
    <x v="0"/>
    <x v="20"/>
    <x v="3"/>
    <n v="-0.30549999999999999"/>
    <n v="0.31769999999999998"/>
    <n v="-0.83940000000000003"/>
    <n v="-0.29310000000000003"/>
    <n v="0.1966"/>
    <n v="1.0061"/>
    <n v="5700"/>
    <x v="2"/>
    <x v="1"/>
  </r>
  <r>
    <x v="0"/>
    <x v="21"/>
    <x v="3"/>
    <n v="-0.2104"/>
    <n v="0.3357"/>
    <n v="-0.77410000000000001"/>
    <n v="-0.19989999999999999"/>
    <n v="0.308"/>
    <n v="1"/>
    <n v="5700"/>
    <x v="2"/>
    <x v="1"/>
  </r>
  <r>
    <x v="0"/>
    <x v="22"/>
    <x v="3"/>
    <n v="-7.4800000000000005E-2"/>
    <n v="0.36799999999999999"/>
    <n v="-0.69199999999999995"/>
    <n v="-6.3700000000000007E-2"/>
    <n v="0.51439999999999997"/>
    <n v="1.0004999999999999"/>
    <n v="5487"/>
    <x v="0"/>
    <x v="1"/>
  </r>
  <r>
    <x v="0"/>
    <x v="23"/>
    <x v="3"/>
    <n v="2.5399999999999999E-2"/>
    <n v="0.34179999999999999"/>
    <n v="-0.52649999999999997"/>
    <n v="2.2499999999999999E-2"/>
    <n v="0.57509999999999994"/>
    <n v="1.0021"/>
    <n v="5700"/>
    <x v="0"/>
    <x v="1"/>
  </r>
  <r>
    <x v="0"/>
    <x v="24"/>
    <x v="3"/>
    <n v="-0.36969999999999997"/>
    <n v="0.33050000000000002"/>
    <n v="-0.94279999999999997"/>
    <n v="-0.35580000000000001"/>
    <n v="0.14699999999999999"/>
    <n v="1.0008999999999999"/>
    <n v="5700"/>
    <x v="0"/>
    <x v="1"/>
  </r>
  <r>
    <x v="0"/>
    <x v="25"/>
    <x v="3"/>
    <n v="7.6899999999999996E-2"/>
    <n v="0.33889999999999998"/>
    <n v="-0.46929999999999999"/>
    <n v="7.3599999999999999E-2"/>
    <n v="0.63970000000000005"/>
    <n v="1.0016"/>
    <n v="5295"/>
    <x v="1"/>
    <x v="1"/>
  </r>
  <r>
    <x v="0"/>
    <x v="26"/>
    <x v="3"/>
    <n v="-0.17150000000000001"/>
    <n v="0.25080000000000002"/>
    <n v="-0.57920000000000005"/>
    <n v="-0.1729"/>
    <n v="0.23980000000000001"/>
    <n v="1.0005999999999999"/>
    <n v="6095"/>
    <x v="1"/>
    <x v="1"/>
  </r>
  <r>
    <x v="0"/>
    <x v="27"/>
    <x v="3"/>
    <n v="-3.9300000000000002E-2"/>
    <n v="0.24479999999999999"/>
    <n v="-0.4335"/>
    <n v="-4.5999999999999999E-2"/>
    <n v="0.36959999999999998"/>
    <n v="1"/>
    <n v="5700"/>
    <x v="2"/>
    <x v="1"/>
  </r>
  <r>
    <x v="0"/>
    <x v="28"/>
    <x v="3"/>
    <n v="-7.6100000000000001E-2"/>
    <n v="0.36509999999999998"/>
    <n v="-0.66979999999999995"/>
    <n v="-7.5200000000000003E-2"/>
    <n v="0.51719999999999999"/>
    <n v="1.0007999999999999"/>
    <n v="5402"/>
    <x v="0"/>
    <x v="1"/>
  </r>
  <r>
    <x v="0"/>
    <x v="29"/>
    <x v="3"/>
    <n v="1.77E-2"/>
    <n v="0.2399"/>
    <n v="-0.37040000000000001"/>
    <n v="1.2800000000000001E-2"/>
    <n v="0.41870000000000002"/>
    <n v="1.0018"/>
    <n v="5700"/>
    <x v="2"/>
    <x v="1"/>
  </r>
  <r>
    <x v="0"/>
    <x v="30"/>
    <x v="3"/>
    <n v="5.9999999999999995E-4"/>
    <n v="0.31869999999999998"/>
    <n v="-0.49840000000000001"/>
    <n v="-8.5000000000000006E-3"/>
    <n v="0.52680000000000005"/>
    <n v="1.0003"/>
    <n v="6146"/>
    <x v="0"/>
    <x v="1"/>
  </r>
  <r>
    <x v="0"/>
    <x v="31"/>
    <x v="3"/>
    <n v="-0.1817"/>
    <n v="0.3574"/>
    <n v="-0.80110000000000003"/>
    <n v="-0.16500000000000001"/>
    <n v="0.38080000000000003"/>
    <n v="1.0012000000000001"/>
    <n v="5700"/>
    <x v="0"/>
    <x v="1"/>
  </r>
  <r>
    <x v="0"/>
    <x v="32"/>
    <x v="3"/>
    <n v="0.4022"/>
    <n v="0.29260000000000003"/>
    <n v="-5.0200000000000002E-2"/>
    <n v="0.38629999999999998"/>
    <n v="0.91890000000000005"/>
    <n v="1.0006999999999999"/>
    <n v="5700"/>
    <x v="2"/>
    <x v="1"/>
  </r>
  <r>
    <x v="0"/>
    <x v="33"/>
    <x v="3"/>
    <n v="3.3599999999999998E-2"/>
    <n v="0.2722"/>
    <n v="-0.41089999999999999"/>
    <n v="3.2099999999999997E-2"/>
    <n v="0.47939999999999999"/>
    <n v="1.0011000000000001"/>
    <n v="5700"/>
    <x v="2"/>
    <x v="1"/>
  </r>
  <r>
    <x v="0"/>
    <x v="34"/>
    <x v="3"/>
    <n v="-0.39079999999999998"/>
    <n v="0.21629999999999999"/>
    <n v="-0.75470000000000004"/>
    <n v="-0.38300000000000001"/>
    <n v="-4.82E-2"/>
    <n v="1.0026999999999999"/>
    <n v="5700"/>
    <x v="0"/>
    <x v="0"/>
  </r>
  <r>
    <x v="0"/>
    <x v="35"/>
    <x v="3"/>
    <n v="-0.54469999999999996"/>
    <n v="0.33100000000000002"/>
    <n v="-1.1223000000000001"/>
    <n v="-0.52290000000000003"/>
    <n v="-4.0599999999999997E-2"/>
    <n v="1.0006999999999999"/>
    <n v="5700"/>
    <x v="1"/>
    <x v="0"/>
  </r>
  <r>
    <x v="0"/>
    <x v="36"/>
    <x v="3"/>
    <n v="-0.05"/>
    <n v="0.27060000000000001"/>
    <n v="-0.48559999999999998"/>
    <n v="-5.2299999999999999E-2"/>
    <n v="0.39889999999999998"/>
    <n v="0.99990000000000001"/>
    <n v="5368"/>
    <x v="1"/>
    <x v="1"/>
  </r>
  <r>
    <x v="0"/>
    <x v="37"/>
    <x v="3"/>
    <n v="-0.17349999999999999"/>
    <n v="0.2641"/>
    <n v="-0.61419999999999997"/>
    <n v="-0.17150000000000001"/>
    <n v="0.25319999999999998"/>
    <n v="1.0001"/>
    <n v="5700"/>
    <x v="2"/>
    <x v="1"/>
  </r>
  <r>
    <x v="0"/>
    <x v="38"/>
    <x v="3"/>
    <n v="-0.17469999999999999"/>
    <n v="0.29630000000000001"/>
    <n v="-0.67589999999999995"/>
    <n v="-0.17030000000000001"/>
    <n v="0.29599999999999999"/>
    <n v="1.0042"/>
    <n v="5215"/>
    <x v="0"/>
    <x v="1"/>
  </r>
  <r>
    <x v="0"/>
    <x v="39"/>
    <x v="3"/>
    <n v="2.07E-2"/>
    <n v="0.33279999999999998"/>
    <n v="-0.51649999999999996"/>
    <n v="2.3199999999999998E-2"/>
    <n v="0.55679999999999996"/>
    <n v="1.0008999999999999"/>
    <n v="5700"/>
    <x v="2"/>
    <x v="1"/>
  </r>
  <r>
    <x v="0"/>
    <x v="40"/>
    <x v="3"/>
    <n v="0.23089999999999999"/>
    <n v="0.23300000000000001"/>
    <n v="-0.1447"/>
    <n v="0.2261"/>
    <n v="0.62749999999999995"/>
    <n v="1.0008999999999999"/>
    <n v="5700"/>
    <x v="2"/>
    <x v="1"/>
  </r>
  <r>
    <x v="0"/>
    <x v="41"/>
    <x v="3"/>
    <n v="-0.47889999999999999"/>
    <n v="0.26450000000000001"/>
    <n v="-0.92449999999999999"/>
    <n v="-0.46289999999999998"/>
    <n v="-7.1199999999999999E-2"/>
    <n v="1.0002"/>
    <n v="5928"/>
    <x v="2"/>
    <x v="0"/>
  </r>
  <r>
    <x v="0"/>
    <x v="42"/>
    <x v="3"/>
    <n v="-9.1700000000000004E-2"/>
    <n v="0.25469999999999998"/>
    <n v="-0.49969999999999998"/>
    <n v="-0.10059999999999999"/>
    <n v="0.33479999999999999"/>
    <n v="1"/>
    <n v="5700"/>
    <x v="0"/>
    <x v="1"/>
  </r>
  <r>
    <x v="0"/>
    <x v="43"/>
    <x v="3"/>
    <n v="8.0799999999999997E-2"/>
    <n v="0.2281"/>
    <n v="-0.28289999999999998"/>
    <n v="7.8100000000000003E-2"/>
    <n v="0.4597"/>
    <n v="1"/>
    <n v="5700"/>
    <x v="1"/>
    <x v="1"/>
  </r>
  <r>
    <x v="0"/>
    <x v="44"/>
    <x v="3"/>
    <n v="-0.32679999999999998"/>
    <n v="0.28179999999999999"/>
    <n v="-0.81610000000000005"/>
    <n v="-0.31130000000000002"/>
    <n v="0.10680000000000001"/>
    <n v="1.0002"/>
    <n v="5482"/>
    <x v="2"/>
    <x v="1"/>
  </r>
  <r>
    <x v="0"/>
    <x v="45"/>
    <x v="3"/>
    <n v="-0.40439999999999998"/>
    <n v="0.33529999999999999"/>
    <n v="-0.97150000000000003"/>
    <n v="-0.39069999999999999"/>
    <n v="0.1207"/>
    <n v="1.0003"/>
    <n v="5351"/>
    <x v="2"/>
    <x v="1"/>
  </r>
  <r>
    <x v="0"/>
    <x v="46"/>
    <x v="3"/>
    <n v="3.09E-2"/>
    <n v="0.31469999999999998"/>
    <n v="-0.47470000000000001"/>
    <n v="3.0099999999999998E-2"/>
    <n v="0.54420000000000002"/>
    <n v="1.0007999999999999"/>
    <n v="5435"/>
    <x v="0"/>
    <x v="1"/>
  </r>
  <r>
    <x v="0"/>
    <x v="47"/>
    <x v="3"/>
    <n v="-9.35E-2"/>
    <n v="0.35120000000000001"/>
    <n v="-0.66890000000000005"/>
    <n v="-9.7100000000000006E-2"/>
    <n v="0.46939999999999998"/>
    <n v="1.002"/>
    <n v="6416"/>
    <x v="1"/>
    <x v="1"/>
  </r>
  <r>
    <x v="0"/>
    <x v="48"/>
    <x v="3"/>
    <n v="0.1192"/>
    <n v="0.20269999999999999"/>
    <n v="-0.20380000000000001"/>
    <n v="0.1118"/>
    <n v="0.4652"/>
    <n v="1.0006999999999999"/>
    <n v="5700"/>
    <x v="2"/>
    <x v="1"/>
  </r>
  <r>
    <x v="0"/>
    <x v="49"/>
    <x v="3"/>
    <n v="-4.1399999999999999E-2"/>
    <n v="0.3518"/>
    <n v="-0.62960000000000005"/>
    <n v="-4.0500000000000001E-2"/>
    <n v="0.52669999999999995"/>
    <n v="1.0017"/>
    <n v="5700"/>
    <x v="2"/>
    <x v="1"/>
  </r>
  <r>
    <x v="0"/>
    <x v="50"/>
    <x v="3"/>
    <n v="-0.20130000000000001"/>
    <n v="0.3523"/>
    <n v="-0.77"/>
    <n v="-0.20380000000000001"/>
    <n v="0.37209999999999999"/>
    <n v="1.0016"/>
    <n v="4855"/>
    <x v="1"/>
    <x v="1"/>
  </r>
  <r>
    <x v="0"/>
    <x v="51"/>
    <x v="3"/>
    <n v="-6.3500000000000001E-2"/>
    <n v="0.34639999999999999"/>
    <n v="-0.64049999999999996"/>
    <n v="-5.8900000000000001E-2"/>
    <n v="0.50619999999999998"/>
    <n v="0.99990000000000001"/>
    <n v="5700"/>
    <x v="1"/>
    <x v="1"/>
  </r>
  <r>
    <x v="0"/>
    <x v="52"/>
    <x v="3"/>
    <n v="-0.20949999999999999"/>
    <n v="0.34610000000000002"/>
    <n v="-0.80410000000000004"/>
    <n v="-0.2011"/>
    <n v="0.3407"/>
    <n v="1.0011000000000001"/>
    <n v="5700"/>
    <x v="0"/>
    <x v="1"/>
  </r>
  <r>
    <x v="0"/>
    <x v="53"/>
    <x v="3"/>
    <n v="0.2767"/>
    <n v="0.29709999999999998"/>
    <n v="-0.1988"/>
    <n v="0.26979999999999998"/>
    <n v="0.77480000000000004"/>
    <n v="1.0007999999999999"/>
    <n v="5700"/>
    <x v="1"/>
    <x v="1"/>
  </r>
  <r>
    <x v="0"/>
    <x v="54"/>
    <x v="3"/>
    <n v="0.35399999999999998"/>
    <n v="0.2142"/>
    <n v="1.55E-2"/>
    <n v="0.34889999999999999"/>
    <n v="0.7137"/>
    <n v="1.0044"/>
    <n v="5277"/>
    <x v="1"/>
    <x v="0"/>
  </r>
  <r>
    <x v="0"/>
    <x v="55"/>
    <x v="3"/>
    <n v="-0.71870000000000001"/>
    <n v="0.27900000000000003"/>
    <n v="-1.2123999999999999"/>
    <n v="-0.70320000000000005"/>
    <n v="-0.28849999999999998"/>
    <n v="0.99990000000000001"/>
    <n v="5205"/>
    <x v="0"/>
    <x v="0"/>
  </r>
  <r>
    <x v="0"/>
    <x v="56"/>
    <x v="3"/>
    <n v="0.21"/>
    <n v="0.1769"/>
    <n v="-7.2900000000000006E-2"/>
    <n v="0.20569999999999999"/>
    <n v="0.51100000000000001"/>
    <n v="1"/>
    <n v="5700"/>
    <x v="2"/>
    <x v="1"/>
  </r>
  <r>
    <x v="0"/>
    <x v="57"/>
    <x v="3"/>
    <n v="-2.2499999999999999E-2"/>
    <n v="0.18579999999999999"/>
    <n v="-0.32529999999999998"/>
    <n v="-2.1499999999999998E-2"/>
    <n v="0.28439999999999999"/>
    <n v="1.0004999999999999"/>
    <n v="5480"/>
    <x v="0"/>
    <x v="1"/>
  </r>
  <r>
    <x v="0"/>
    <x v="58"/>
    <x v="3"/>
    <n v="7.5899999999999995E-2"/>
    <n v="0.28070000000000001"/>
    <n v="-0.38669999999999999"/>
    <n v="7.6499999999999999E-2"/>
    <n v="0.5413"/>
    <n v="1.0004999999999999"/>
    <n v="5341"/>
    <x v="2"/>
    <x v="1"/>
  </r>
  <r>
    <x v="0"/>
    <x v="59"/>
    <x v="3"/>
    <n v="3.5000000000000001E-3"/>
    <n v="0.27789999999999998"/>
    <n v="-0.45290000000000002"/>
    <n v="3.2000000000000002E-3"/>
    <n v="0.45469999999999999"/>
    <n v="1.0008999999999999"/>
    <n v="4926"/>
    <x v="0"/>
    <x v="1"/>
  </r>
  <r>
    <x v="0"/>
    <x v="60"/>
    <x v="3"/>
    <n v="0.40870000000000001"/>
    <n v="0.29980000000000001"/>
    <n v="-5.7000000000000002E-2"/>
    <n v="0.39069999999999999"/>
    <n v="0.91239999999999999"/>
    <n v="1"/>
    <n v="5454"/>
    <x v="2"/>
    <x v="1"/>
  </r>
  <r>
    <x v="0"/>
    <x v="61"/>
    <x v="3"/>
    <n v="-9.8799999999999999E-2"/>
    <n v="0.25929999999999997"/>
    <n v="-0.52800000000000002"/>
    <n v="-9.5699999999999993E-2"/>
    <n v="0.32200000000000001"/>
    <n v="1.0006999999999999"/>
    <n v="5700"/>
    <x v="2"/>
    <x v="1"/>
  </r>
  <r>
    <x v="0"/>
    <x v="62"/>
    <x v="3"/>
    <n v="7.9200000000000007E-2"/>
    <n v="0.30740000000000001"/>
    <n v="-0.39750000000000002"/>
    <n v="6.5199999999999994E-2"/>
    <n v="0.60509999999999997"/>
    <n v="1.002"/>
    <n v="5700"/>
    <x v="1"/>
    <x v="1"/>
  </r>
  <r>
    <x v="0"/>
    <x v="63"/>
    <x v="3"/>
    <n v="0.1283"/>
    <n v="0.31490000000000001"/>
    <n v="-0.38390000000000002"/>
    <n v="0.12759999999999999"/>
    <n v="0.64510000000000001"/>
    <n v="1.0005999999999999"/>
    <n v="5700"/>
    <x v="2"/>
    <x v="1"/>
  </r>
  <r>
    <x v="0"/>
    <x v="64"/>
    <x v="3"/>
    <n v="8.7499999999999994E-2"/>
    <n v="0.34089999999999998"/>
    <n v="-0.46529999999999999"/>
    <n v="7.9200000000000007E-2"/>
    <n v="0.66120000000000001"/>
    <n v="1.0006999999999999"/>
    <n v="4989"/>
    <x v="2"/>
    <x v="1"/>
  </r>
  <r>
    <x v="0"/>
    <x v="65"/>
    <x v="3"/>
    <n v="6.3200000000000006E-2"/>
    <n v="0.2928"/>
    <n v="-0.41149999999999998"/>
    <n v="5.7200000000000001E-2"/>
    <n v="0.54879999999999995"/>
    <n v="1.0002"/>
    <n v="5700"/>
    <x v="2"/>
    <x v="1"/>
  </r>
  <r>
    <x v="0"/>
    <x v="66"/>
    <x v="3"/>
    <n v="-0.30220000000000002"/>
    <n v="0.28100000000000003"/>
    <n v="-0.77049999999999996"/>
    <n v="-0.29370000000000002"/>
    <n v="0.15429999999999999"/>
    <n v="1.0024999999999999"/>
    <n v="5142"/>
    <x v="0"/>
    <x v="1"/>
  </r>
  <r>
    <x v="0"/>
    <x v="67"/>
    <x v="3"/>
    <n v="-0.3584"/>
    <n v="0.31359999999999999"/>
    <n v="-0.89380000000000004"/>
    <n v="-0.34699999999999998"/>
    <n v="0.13919999999999999"/>
    <n v="1.0024999999999999"/>
    <n v="5700"/>
    <x v="0"/>
    <x v="1"/>
  </r>
  <r>
    <x v="0"/>
    <x v="68"/>
    <x v="3"/>
    <n v="-0.30959999999999999"/>
    <n v="0.37169999999999997"/>
    <n v="-0.90790000000000004"/>
    <n v="-0.31609999999999999"/>
    <n v="0.30669999999999997"/>
    <n v="1.0001"/>
    <n v="5700"/>
    <x v="1"/>
    <x v="1"/>
  </r>
  <r>
    <x v="0"/>
    <x v="69"/>
    <x v="3"/>
    <n v="-0.14729999999999999"/>
    <n v="0.35809999999999997"/>
    <n v="-0.75529999999999997"/>
    <n v="-0.1361"/>
    <n v="0.4259"/>
    <n v="1.0004999999999999"/>
    <n v="5700"/>
    <x v="2"/>
    <x v="1"/>
  </r>
  <r>
    <x v="0"/>
    <x v="70"/>
    <x v="3"/>
    <n v="-9.2899999999999996E-2"/>
    <n v="0.36890000000000001"/>
    <n v="-0.70620000000000005"/>
    <n v="-8.3000000000000004E-2"/>
    <n v="0.50670000000000004"/>
    <n v="1.0011000000000001"/>
    <n v="5930"/>
    <x v="0"/>
    <x v="1"/>
  </r>
  <r>
    <x v="0"/>
    <x v="71"/>
    <x v="3"/>
    <n v="-0.13880000000000001"/>
    <n v="0.26019999999999999"/>
    <n v="-0.5554"/>
    <n v="-0.1411"/>
    <n v="0.28970000000000001"/>
    <n v="1.0004999999999999"/>
    <n v="6161"/>
    <x v="0"/>
    <x v="1"/>
  </r>
  <r>
    <x v="0"/>
    <x v="72"/>
    <x v="3"/>
    <n v="0.38800000000000001"/>
    <n v="0.27479999999999999"/>
    <n v="-5.7299999999999997E-2"/>
    <n v="0.38140000000000002"/>
    <n v="0.8427"/>
    <n v="1.0007999999999999"/>
    <n v="5700"/>
    <x v="1"/>
    <x v="1"/>
  </r>
  <r>
    <x v="0"/>
    <x v="73"/>
    <x v="3"/>
    <n v="-0.17319999999999999"/>
    <n v="0.35410000000000003"/>
    <n v="-0.76549999999999996"/>
    <n v="-0.1651"/>
    <n v="0.40189999999999998"/>
    <n v="1.0004999999999999"/>
    <n v="5700"/>
    <x v="2"/>
    <x v="1"/>
  </r>
  <r>
    <x v="0"/>
    <x v="74"/>
    <x v="3"/>
    <n v="2.1299999999999999E-2"/>
    <n v="0.32829999999999998"/>
    <n v="-0.50549999999999995"/>
    <n v="1.5100000000000001E-2"/>
    <n v="0.5786"/>
    <n v="1.0009999999999999"/>
    <n v="5700"/>
    <x v="1"/>
    <x v="1"/>
  </r>
  <r>
    <x v="0"/>
    <x v="75"/>
    <x v="3"/>
    <n v="-4.41E-2"/>
    <n v="0.24340000000000001"/>
    <n v="-0.43719999999999998"/>
    <n v="-5.0700000000000002E-2"/>
    <n v="0.35780000000000001"/>
    <n v="1.0002"/>
    <n v="5471"/>
    <x v="0"/>
    <x v="1"/>
  </r>
  <r>
    <x v="0"/>
    <x v="76"/>
    <x v="3"/>
    <n v="7.3099999999999998E-2"/>
    <n v="0.32269999999999999"/>
    <n v="-0.45040000000000002"/>
    <n v="7.0199999999999999E-2"/>
    <n v="0.60470000000000002"/>
    <n v="1.0026999999999999"/>
    <n v="5700"/>
    <x v="1"/>
    <x v="1"/>
  </r>
  <r>
    <x v="0"/>
    <x v="77"/>
    <x v="3"/>
    <n v="0.23749999999999999"/>
    <n v="0.33510000000000001"/>
    <n v="-0.30549999999999999"/>
    <n v="0.23150000000000001"/>
    <n v="0.80010000000000003"/>
    <n v="1.0013000000000001"/>
    <n v="5700"/>
    <x v="1"/>
    <x v="1"/>
  </r>
  <r>
    <x v="0"/>
    <x v="78"/>
    <x v="3"/>
    <n v="-0.29060000000000002"/>
    <n v="0.38059999999999999"/>
    <n v="-0.91169999999999995"/>
    <n v="-0.28999999999999998"/>
    <n v="0.34560000000000002"/>
    <n v="1.0005999999999999"/>
    <n v="6723"/>
    <x v="1"/>
    <x v="1"/>
  </r>
  <r>
    <x v="0"/>
    <x v="79"/>
    <x v="3"/>
    <n v="-0.05"/>
    <n v="0.30580000000000002"/>
    <n v="-0.54679999999999995"/>
    <n v="-5.4800000000000001E-2"/>
    <n v="0.45669999999999999"/>
    <n v="1.0004"/>
    <n v="5700"/>
    <x v="1"/>
    <x v="1"/>
  </r>
  <r>
    <x v="0"/>
    <x v="80"/>
    <x v="3"/>
    <n v="-0.20100000000000001"/>
    <n v="0.3599"/>
    <n v="-0.78790000000000004"/>
    <n v="-0.20330000000000001"/>
    <n v="0.39350000000000002"/>
    <n v="1"/>
    <n v="5700"/>
    <x v="0"/>
    <x v="1"/>
  </r>
  <r>
    <x v="0"/>
    <x v="81"/>
    <x v="3"/>
    <n v="-0.10970000000000001"/>
    <n v="0.17430000000000001"/>
    <n v="-0.40289999999999998"/>
    <n v="-0.10929999999999999"/>
    <n v="0.1721"/>
    <n v="1.0015000000000001"/>
    <n v="5700"/>
    <x v="2"/>
    <x v="1"/>
  </r>
  <r>
    <x v="0"/>
    <x v="82"/>
    <x v="3"/>
    <n v="8.1100000000000005E-2"/>
    <n v="0.34339999999999998"/>
    <n v="-0.48"/>
    <n v="7.3700000000000002E-2"/>
    <n v="0.65049999999999997"/>
    <n v="1.0002"/>
    <n v="5700"/>
    <x v="2"/>
    <x v="1"/>
  </r>
  <r>
    <x v="0"/>
    <x v="83"/>
    <x v="3"/>
    <n v="-0.47560000000000002"/>
    <n v="0.25359999999999999"/>
    <n v="-0.90490000000000004"/>
    <n v="-0.4677"/>
    <n v="-6.7400000000000002E-2"/>
    <n v="1.0001"/>
    <n v="5331"/>
    <x v="0"/>
    <x v="0"/>
  </r>
  <r>
    <x v="0"/>
    <x v="84"/>
    <x v="3"/>
    <n v="0.1636"/>
    <n v="0.17949999999999999"/>
    <n v="-0.12770000000000001"/>
    <n v="0.1603"/>
    <n v="0.46970000000000001"/>
    <n v="0.99990000000000001"/>
    <n v="5700"/>
    <x v="1"/>
    <x v="1"/>
  </r>
  <r>
    <x v="0"/>
    <x v="85"/>
    <x v="3"/>
    <n v="-2.5100000000000001E-2"/>
    <n v="0.2858"/>
    <n v="-0.50209999999999999"/>
    <n v="-2.3699999999999999E-2"/>
    <n v="0.44169999999999998"/>
    <n v="1.0003"/>
    <n v="5700"/>
    <x v="2"/>
    <x v="1"/>
  </r>
  <r>
    <x v="0"/>
    <x v="86"/>
    <x v="3"/>
    <n v="-0.22409999999999999"/>
    <n v="0.2913"/>
    <n v="-0.70899999999999996"/>
    <n v="-0.2203"/>
    <n v="0.24410000000000001"/>
    <n v="1.0049999999999999"/>
    <n v="5700"/>
    <x v="2"/>
    <x v="1"/>
  </r>
  <r>
    <x v="0"/>
    <x v="87"/>
    <x v="3"/>
    <n v="-0.28999999999999998"/>
    <n v="0.30790000000000001"/>
    <n v="-0.78680000000000005"/>
    <n v="-0.29199999999999998"/>
    <n v="0.2258"/>
    <n v="1.0014000000000001"/>
    <n v="5700"/>
    <x v="1"/>
    <x v="1"/>
  </r>
  <r>
    <x v="0"/>
    <x v="88"/>
    <x v="3"/>
    <n v="-0.1018"/>
    <n v="0.33839999999999998"/>
    <n v="-0.64329999999999998"/>
    <n v="-0.1051"/>
    <n v="0.46650000000000003"/>
    <n v="1.0008999999999999"/>
    <n v="5700"/>
    <x v="2"/>
    <x v="1"/>
  </r>
  <r>
    <x v="0"/>
    <x v="89"/>
    <x v="3"/>
    <n v="-0.29120000000000001"/>
    <n v="0.32079999999999997"/>
    <n v="-0.83250000000000002"/>
    <n v="-0.28549999999999998"/>
    <n v="0.21859999999999999"/>
    <n v="1.0017"/>
    <n v="5700"/>
    <x v="0"/>
    <x v="1"/>
  </r>
  <r>
    <x v="0"/>
    <x v="90"/>
    <x v="3"/>
    <n v="-7.8799999999999995E-2"/>
    <n v="0.36299999999999999"/>
    <n v="-0.67920000000000003"/>
    <n v="-7.3999999999999996E-2"/>
    <n v="0.51119999999999999"/>
    <n v="1.002"/>
    <n v="5700"/>
    <x v="2"/>
    <x v="1"/>
  </r>
  <r>
    <x v="0"/>
    <x v="91"/>
    <x v="3"/>
    <n v="0.13389999999999999"/>
    <n v="0.1968"/>
    <n v="-0.18629999999999999"/>
    <n v="0.1326"/>
    <n v="0.46660000000000001"/>
    <n v="1"/>
    <n v="5700"/>
    <x v="0"/>
    <x v="1"/>
  </r>
  <r>
    <x v="0"/>
    <x v="92"/>
    <x v="3"/>
    <n v="-0.14169999999999999"/>
    <n v="0.32190000000000002"/>
    <n v="-0.65969999999999995"/>
    <n v="-0.14080000000000001"/>
    <n v="0.39340000000000003"/>
    <n v="1.0022"/>
    <n v="7344"/>
    <x v="1"/>
    <x v="1"/>
  </r>
  <r>
    <x v="0"/>
    <x v="93"/>
    <x v="3"/>
    <n v="-0.15"/>
    <n v="0.34849999999999998"/>
    <n v="-0.73060000000000003"/>
    <n v="-0.14399999999999999"/>
    <n v="0.41739999999999999"/>
    <n v="1.0011000000000001"/>
    <n v="5929"/>
    <x v="0"/>
    <x v="1"/>
  </r>
  <r>
    <x v="0"/>
    <x v="94"/>
    <x v="3"/>
    <n v="-0.13400000000000001"/>
    <n v="0.28060000000000002"/>
    <n v="-0.60060000000000002"/>
    <n v="-0.1353"/>
    <n v="0.31659999999999999"/>
    <n v="1.0041"/>
    <n v="6014"/>
    <x v="0"/>
    <x v="1"/>
  </r>
  <r>
    <x v="0"/>
    <x v="95"/>
    <x v="3"/>
    <n v="-0.17349999999999999"/>
    <n v="0.34760000000000002"/>
    <n v="-0.74709999999999999"/>
    <n v="-0.1666"/>
    <n v="0.37309999999999999"/>
    <n v="1.0019"/>
    <n v="5700"/>
    <x v="1"/>
    <x v="1"/>
  </r>
  <r>
    <x v="0"/>
    <x v="96"/>
    <x v="3"/>
    <n v="-0.20880000000000001"/>
    <n v="0.34949999999999998"/>
    <n v="-0.81569999999999998"/>
    <n v="-0.19189999999999999"/>
    <n v="0.3458"/>
    <n v="1.0014000000000001"/>
    <n v="5700"/>
    <x v="2"/>
    <x v="1"/>
  </r>
  <r>
    <x v="0"/>
    <x v="97"/>
    <x v="3"/>
    <n v="-0.1696"/>
    <n v="0.35709999999999997"/>
    <n v="-0.75539999999999996"/>
    <n v="-0.1653"/>
    <n v="0.39679999999999999"/>
    <n v="1"/>
    <n v="5700"/>
    <x v="2"/>
    <x v="1"/>
  </r>
  <r>
    <x v="0"/>
    <x v="98"/>
    <x v="3"/>
    <n v="-0.32850000000000001"/>
    <n v="0.2329"/>
    <n v="-0.72070000000000001"/>
    <n v="-0.3256"/>
    <n v="4.7E-2"/>
    <n v="1.0017"/>
    <n v="6221"/>
    <x v="0"/>
    <x v="1"/>
  </r>
  <r>
    <x v="0"/>
    <x v="99"/>
    <x v="3"/>
    <n v="-0.20699999999999999"/>
    <n v="0.3382"/>
    <n v="-0.76800000000000002"/>
    <n v="-0.2046"/>
    <n v="0.34970000000000001"/>
    <n v="1.0006999999999999"/>
    <n v="5700"/>
    <x v="0"/>
    <x v="1"/>
  </r>
  <r>
    <x v="0"/>
    <x v="100"/>
    <x v="3"/>
    <n v="3.7000000000000002E-3"/>
    <n v="0.19439999999999999"/>
    <n v="-0.31780000000000003"/>
    <n v="4.7000000000000002E-3"/>
    <n v="0.32319999999999999"/>
    <n v="1.0009999999999999"/>
    <n v="5700"/>
    <x v="0"/>
    <x v="1"/>
  </r>
  <r>
    <x v="0"/>
    <x v="101"/>
    <x v="3"/>
    <n v="-0.29110000000000003"/>
    <n v="0.32719999999999999"/>
    <n v="-0.83730000000000004"/>
    <n v="-0.28549999999999998"/>
    <n v="0.2276"/>
    <n v="1"/>
    <n v="5700"/>
    <x v="0"/>
    <x v="1"/>
  </r>
  <r>
    <x v="0"/>
    <x v="102"/>
    <x v="3"/>
    <n v="0.2167"/>
    <n v="0.30220000000000002"/>
    <n v="-0.2772"/>
    <n v="0.2107"/>
    <n v="0.71789999999999998"/>
    <n v="1.0005999999999999"/>
    <n v="5700"/>
    <x v="0"/>
    <x v="1"/>
  </r>
  <r>
    <x v="0"/>
    <x v="0"/>
    <x v="4"/>
    <n v="0.28570000000000001"/>
    <n v="0.2198"/>
    <n v="-6.9800000000000001E-2"/>
    <n v="0.28310000000000002"/>
    <n v="0.6482"/>
    <n v="1.0004999999999999"/>
    <n v="5700"/>
    <x v="0"/>
    <x v="1"/>
  </r>
  <r>
    <x v="0"/>
    <x v="1"/>
    <x v="4"/>
    <n v="0.20660000000000001"/>
    <n v="0.28720000000000001"/>
    <n v="-0.27310000000000001"/>
    <n v="0.21310000000000001"/>
    <n v="0.67589999999999995"/>
    <n v="1.0001"/>
    <n v="5700"/>
    <x v="0"/>
    <x v="1"/>
  </r>
  <r>
    <x v="0"/>
    <x v="2"/>
    <x v="4"/>
    <n v="0.22159999999999999"/>
    <n v="0.2344"/>
    <n v="-0.1638"/>
    <n v="0.21870000000000001"/>
    <n v="0.60940000000000005"/>
    <n v="1.0011000000000001"/>
    <n v="6181"/>
    <x v="1"/>
    <x v="1"/>
  </r>
  <r>
    <x v="0"/>
    <x v="3"/>
    <x v="4"/>
    <n v="0.29959999999999998"/>
    <n v="0.27800000000000002"/>
    <n v="-0.14449999999999999"/>
    <n v="0.2928"/>
    <n v="0.75419999999999998"/>
    <n v="0.99990000000000001"/>
    <n v="5783"/>
    <x v="2"/>
    <x v="1"/>
  </r>
  <r>
    <x v="0"/>
    <x v="4"/>
    <x v="4"/>
    <n v="0.29330000000000001"/>
    <n v="0.2858"/>
    <n v="-0.1802"/>
    <n v="0.29559999999999997"/>
    <n v="0.75949999999999995"/>
    <n v="1.0003"/>
    <n v="5700"/>
    <x v="1"/>
    <x v="1"/>
  </r>
  <r>
    <x v="0"/>
    <x v="5"/>
    <x v="4"/>
    <n v="0.20030000000000001"/>
    <n v="0.25819999999999999"/>
    <n v="-0.2366"/>
    <n v="0.20349999999999999"/>
    <n v="0.61680000000000001"/>
    <n v="1.0016"/>
    <n v="5700"/>
    <x v="0"/>
    <x v="1"/>
  </r>
  <r>
    <x v="0"/>
    <x v="6"/>
    <x v="4"/>
    <n v="0.22209999999999999"/>
    <n v="0.26500000000000001"/>
    <n v="-0.21210000000000001"/>
    <n v="0.22140000000000001"/>
    <n v="0.65620000000000001"/>
    <n v="1.0004999999999999"/>
    <n v="5700"/>
    <x v="2"/>
    <x v="1"/>
  </r>
  <r>
    <x v="0"/>
    <x v="7"/>
    <x v="4"/>
    <n v="0.22289999999999999"/>
    <n v="0.27789999999999998"/>
    <n v="-0.2356"/>
    <n v="0.22500000000000001"/>
    <n v="0.6714"/>
    <n v="1"/>
    <n v="5700"/>
    <x v="2"/>
    <x v="1"/>
  </r>
  <r>
    <x v="0"/>
    <x v="8"/>
    <x v="4"/>
    <n v="9.7900000000000001E-2"/>
    <n v="0.2888"/>
    <n v="-0.40510000000000002"/>
    <n v="0.1108"/>
    <n v="0.54949999999999999"/>
    <n v="1.0003"/>
    <n v="5930"/>
    <x v="1"/>
    <x v="1"/>
  </r>
  <r>
    <x v="0"/>
    <x v="9"/>
    <x v="4"/>
    <n v="0.24079999999999999"/>
    <n v="0.28179999999999999"/>
    <n v="-0.22470000000000001"/>
    <n v="0.24529999999999999"/>
    <n v="0.69279999999999997"/>
    <n v="1.0005999999999999"/>
    <n v="5700"/>
    <x v="1"/>
    <x v="1"/>
  </r>
  <r>
    <x v="0"/>
    <x v="10"/>
    <x v="4"/>
    <n v="0.21010000000000001"/>
    <n v="0.28089999999999998"/>
    <n v="-0.25940000000000002"/>
    <n v="0.21740000000000001"/>
    <n v="0.66320000000000001"/>
    <n v="1.0053000000000001"/>
    <n v="5700"/>
    <x v="0"/>
    <x v="1"/>
  </r>
  <r>
    <x v="0"/>
    <x v="11"/>
    <x v="4"/>
    <n v="0.62570000000000003"/>
    <n v="0.2351"/>
    <n v="0.26650000000000001"/>
    <n v="0.61460000000000004"/>
    <n v="1.0317000000000001"/>
    <n v="1.0009999999999999"/>
    <n v="5700"/>
    <x v="0"/>
    <x v="0"/>
  </r>
  <r>
    <x v="0"/>
    <x v="12"/>
    <x v="4"/>
    <n v="0.52539999999999998"/>
    <n v="0.2477"/>
    <n v="0.13450000000000001"/>
    <n v="0.51719999999999999"/>
    <n v="0.94689999999999996"/>
    <n v="1.0001"/>
    <n v="5700"/>
    <x v="0"/>
    <x v="0"/>
  </r>
  <r>
    <x v="0"/>
    <x v="13"/>
    <x v="4"/>
    <n v="0.23169999999999999"/>
    <n v="0.26989999999999997"/>
    <n v="-0.21659999999999999"/>
    <n v="0.23130000000000001"/>
    <n v="0.66449999999999998"/>
    <n v="1.0008999999999999"/>
    <n v="5466"/>
    <x v="1"/>
    <x v="1"/>
  </r>
  <r>
    <x v="0"/>
    <x v="14"/>
    <x v="4"/>
    <n v="0.35270000000000001"/>
    <n v="0.26629999999999998"/>
    <n v="-7.2599999999999998E-2"/>
    <n v="0.35299999999999998"/>
    <n v="0.7944"/>
    <n v="1.0016"/>
    <n v="5700"/>
    <x v="1"/>
    <x v="1"/>
  </r>
  <r>
    <x v="0"/>
    <x v="15"/>
    <x v="4"/>
    <n v="0.30890000000000001"/>
    <n v="0.24340000000000001"/>
    <n v="-7.8E-2"/>
    <n v="0.30080000000000001"/>
    <n v="0.7218"/>
    <n v="1.0012000000000001"/>
    <n v="5700"/>
    <x v="2"/>
    <x v="1"/>
  </r>
  <r>
    <x v="0"/>
    <x v="16"/>
    <x v="4"/>
    <n v="0.4723"/>
    <n v="0.26700000000000002"/>
    <n v="5.67E-2"/>
    <n v="0.46060000000000001"/>
    <n v="0.92589999999999995"/>
    <n v="1.0002"/>
    <n v="5700"/>
    <x v="2"/>
    <x v="0"/>
  </r>
  <r>
    <x v="0"/>
    <x v="17"/>
    <x v="4"/>
    <n v="0.30159999999999998"/>
    <n v="0.28439999999999999"/>
    <n v="-0.16420000000000001"/>
    <n v="0.30170000000000002"/>
    <n v="0.76790000000000003"/>
    <n v="1.0004"/>
    <n v="5700"/>
    <x v="0"/>
    <x v="1"/>
  </r>
  <r>
    <x v="0"/>
    <x v="18"/>
    <x v="4"/>
    <n v="5.62E-2"/>
    <n v="0.29330000000000001"/>
    <n v="-0.4168"/>
    <n v="5.91E-2"/>
    <n v="0.53080000000000005"/>
    <n v="1.0009999999999999"/>
    <n v="5700"/>
    <x v="2"/>
    <x v="1"/>
  </r>
  <r>
    <x v="0"/>
    <x v="19"/>
    <x v="4"/>
    <n v="0.27779999999999999"/>
    <n v="0.29399999999999998"/>
    <n v="-0.2142"/>
    <n v="0.2802"/>
    <n v="0.75349999999999995"/>
    <n v="1.0031000000000001"/>
    <n v="5700"/>
    <x v="0"/>
    <x v="1"/>
  </r>
  <r>
    <x v="0"/>
    <x v="20"/>
    <x v="4"/>
    <n v="0.39710000000000001"/>
    <n v="0.24759999999999999"/>
    <n v="8.0000000000000004E-4"/>
    <n v="0.38829999999999998"/>
    <n v="0.80300000000000005"/>
    <n v="1.0017"/>
    <n v="5825"/>
    <x v="2"/>
    <x v="0"/>
  </r>
  <r>
    <x v="0"/>
    <x v="21"/>
    <x v="4"/>
    <n v="0.1608"/>
    <n v="0.27329999999999999"/>
    <n v="-0.28999999999999998"/>
    <n v="0.16439999999999999"/>
    <n v="0.59970000000000001"/>
    <n v="1.0032000000000001"/>
    <n v="5700"/>
    <x v="2"/>
    <x v="1"/>
  </r>
  <r>
    <x v="0"/>
    <x v="22"/>
    <x v="4"/>
    <n v="0.2797"/>
    <n v="0.29149999999999998"/>
    <n v="-0.19070000000000001"/>
    <n v="0.2777"/>
    <n v="0.75800000000000001"/>
    <n v="1.0004999999999999"/>
    <n v="6463"/>
    <x v="0"/>
    <x v="1"/>
  </r>
  <r>
    <x v="0"/>
    <x v="23"/>
    <x v="4"/>
    <n v="0.33210000000000001"/>
    <n v="0.28039999999999998"/>
    <n v="-0.1295"/>
    <n v="0.32950000000000002"/>
    <n v="0.79290000000000005"/>
    <n v="1.0027999999999999"/>
    <n v="5700"/>
    <x v="0"/>
    <x v="1"/>
  </r>
  <r>
    <x v="0"/>
    <x v="24"/>
    <x v="4"/>
    <n v="0.23980000000000001"/>
    <n v="0.25319999999999998"/>
    <n v="-0.17979999999999999"/>
    <n v="0.2422"/>
    <n v="0.6431"/>
    <n v="1.0014000000000001"/>
    <n v="5700"/>
    <x v="0"/>
    <x v="1"/>
  </r>
  <r>
    <x v="0"/>
    <x v="25"/>
    <x v="4"/>
    <n v="0.31019999999999998"/>
    <n v="0.27700000000000002"/>
    <n v="-0.13739999999999999"/>
    <n v="0.30480000000000002"/>
    <n v="0.76690000000000003"/>
    <n v="1.0009999999999999"/>
    <n v="5700"/>
    <x v="1"/>
    <x v="1"/>
  </r>
  <r>
    <x v="0"/>
    <x v="26"/>
    <x v="4"/>
    <n v="0.38140000000000002"/>
    <n v="0.27450000000000002"/>
    <n v="-5.4600000000000003E-2"/>
    <n v="0.37090000000000001"/>
    <n v="0.85729999999999995"/>
    <n v="1.0002"/>
    <n v="4797"/>
    <x v="1"/>
    <x v="1"/>
  </r>
  <r>
    <x v="0"/>
    <x v="27"/>
    <x v="4"/>
    <n v="0.24390000000000001"/>
    <n v="0.2213"/>
    <n v="-0.1154"/>
    <n v="0.2452"/>
    <n v="0.60640000000000005"/>
    <n v="1.0008999999999999"/>
    <n v="5700"/>
    <x v="2"/>
    <x v="1"/>
  </r>
  <r>
    <x v="0"/>
    <x v="28"/>
    <x v="4"/>
    <n v="0.2752"/>
    <n v="0.28989999999999999"/>
    <n v="-0.19700000000000001"/>
    <n v="0.2762"/>
    <n v="0.73629999999999995"/>
    <n v="1"/>
    <n v="5700"/>
    <x v="0"/>
    <x v="1"/>
  </r>
  <r>
    <x v="0"/>
    <x v="29"/>
    <x v="4"/>
    <n v="0.27439999999999998"/>
    <n v="0.2349"/>
    <n v="-0.1147"/>
    <n v="0.27560000000000001"/>
    <n v="0.66539999999999999"/>
    <n v="1.0002"/>
    <n v="5700"/>
    <x v="2"/>
    <x v="1"/>
  </r>
  <r>
    <x v="0"/>
    <x v="30"/>
    <x v="4"/>
    <n v="0.27139999999999997"/>
    <n v="0.25800000000000001"/>
    <n v="-0.16270000000000001"/>
    <n v="0.27279999999999999"/>
    <n v="0.70009999999999994"/>
    <n v="1.0001"/>
    <n v="5700"/>
    <x v="0"/>
    <x v="1"/>
  </r>
  <r>
    <x v="0"/>
    <x v="31"/>
    <x v="4"/>
    <n v="0.15229999999999999"/>
    <n v="0.28749999999999998"/>
    <n v="-0.33500000000000002"/>
    <n v="0.1658"/>
    <n v="0.6038"/>
    <n v="1.0041"/>
    <n v="5700"/>
    <x v="0"/>
    <x v="1"/>
  </r>
  <r>
    <x v="0"/>
    <x v="32"/>
    <x v="4"/>
    <n v="2.9399999999999999E-2"/>
    <n v="0.2457"/>
    <n v="-0.3876"/>
    <n v="3.5400000000000001E-2"/>
    <n v="0.42380000000000001"/>
    <n v="1.0004999999999999"/>
    <n v="5744"/>
    <x v="2"/>
    <x v="1"/>
  </r>
  <r>
    <x v="0"/>
    <x v="33"/>
    <x v="4"/>
    <n v="7.0400000000000004E-2"/>
    <n v="0.25619999999999998"/>
    <n v="-0.36859999999999998"/>
    <n v="7.6100000000000001E-2"/>
    <n v="0.47420000000000001"/>
    <n v="1"/>
    <n v="5700"/>
    <x v="2"/>
    <x v="1"/>
  </r>
  <r>
    <x v="0"/>
    <x v="34"/>
    <x v="4"/>
    <n v="0.4461"/>
    <n v="0.20830000000000001"/>
    <n v="0.1153"/>
    <n v="0.44019999999999998"/>
    <n v="0.80149999999999999"/>
    <n v="1.0001"/>
    <n v="5700"/>
    <x v="0"/>
    <x v="0"/>
  </r>
  <r>
    <x v="0"/>
    <x v="35"/>
    <x v="4"/>
    <n v="0.11310000000000001"/>
    <n v="0.25569999999999998"/>
    <n v="-0.31780000000000003"/>
    <n v="0.12"/>
    <n v="0.53100000000000003"/>
    <n v="1.0016"/>
    <n v="5700"/>
    <x v="1"/>
    <x v="1"/>
  </r>
  <r>
    <x v="0"/>
    <x v="36"/>
    <x v="4"/>
    <n v="0.3785"/>
    <n v="0.26919999999999999"/>
    <n v="-4.6399999999999997E-2"/>
    <n v="0.37130000000000002"/>
    <n v="0.83279999999999998"/>
    <n v="1.0009999999999999"/>
    <n v="5504"/>
    <x v="1"/>
    <x v="1"/>
  </r>
  <r>
    <x v="0"/>
    <x v="37"/>
    <x v="4"/>
    <n v="0.20880000000000001"/>
    <n v="0.25019999999999998"/>
    <n v="-0.19670000000000001"/>
    <n v="0.2064"/>
    <n v="0.62539999999999996"/>
    <n v="1.0013000000000001"/>
    <n v="5714"/>
    <x v="2"/>
    <x v="1"/>
  </r>
  <r>
    <x v="0"/>
    <x v="38"/>
    <x v="4"/>
    <n v="0.49349999999999999"/>
    <n v="0.25259999999999999"/>
    <n v="9.9400000000000002E-2"/>
    <n v="0.48230000000000001"/>
    <n v="0.92269999999999996"/>
    <n v="1.0009999999999999"/>
    <n v="5700"/>
    <x v="0"/>
    <x v="0"/>
  </r>
  <r>
    <x v="0"/>
    <x v="39"/>
    <x v="4"/>
    <n v="0.48099999999999998"/>
    <n v="0.27929999999999999"/>
    <n v="4.1300000000000003E-2"/>
    <n v="0.46820000000000001"/>
    <n v="0.95440000000000003"/>
    <n v="1.0013000000000001"/>
    <n v="5700"/>
    <x v="2"/>
    <x v="0"/>
  </r>
  <r>
    <x v="0"/>
    <x v="40"/>
    <x v="4"/>
    <n v="0.27339999999999998"/>
    <n v="0.23899999999999999"/>
    <n v="-0.1179"/>
    <n v="0.26829999999999998"/>
    <n v="0.66739999999999999"/>
    <n v="1"/>
    <n v="5700"/>
    <x v="2"/>
    <x v="1"/>
  </r>
  <r>
    <x v="0"/>
    <x v="41"/>
    <x v="4"/>
    <n v="0.53200000000000003"/>
    <n v="0.21609999999999999"/>
    <n v="0.18790000000000001"/>
    <n v="0.52280000000000004"/>
    <n v="0.89559999999999995"/>
    <n v="1.0006999999999999"/>
    <n v="5471"/>
    <x v="2"/>
    <x v="0"/>
  </r>
  <r>
    <x v="0"/>
    <x v="42"/>
    <x v="4"/>
    <n v="0.34449999999999997"/>
    <n v="0.24940000000000001"/>
    <n v="-5.6099999999999997E-2"/>
    <n v="0.3392"/>
    <n v="0.76239999999999997"/>
    <n v="1.0004999999999999"/>
    <n v="5700"/>
    <x v="0"/>
    <x v="1"/>
  </r>
  <r>
    <x v="0"/>
    <x v="43"/>
    <x v="4"/>
    <n v="0.15540000000000001"/>
    <n v="0.23810000000000001"/>
    <n v="-0.249"/>
    <n v="0.16300000000000001"/>
    <n v="0.54069999999999996"/>
    <n v="1.0007999999999999"/>
    <n v="5700"/>
    <x v="1"/>
    <x v="1"/>
  </r>
  <r>
    <x v="0"/>
    <x v="44"/>
    <x v="4"/>
    <n v="0.12909999999999999"/>
    <n v="0.24149999999999999"/>
    <n v="-0.27829999999999999"/>
    <n v="0.13719999999999999"/>
    <n v="0.51270000000000004"/>
    <n v="0.99990000000000001"/>
    <n v="5700"/>
    <x v="2"/>
    <x v="1"/>
  </r>
  <r>
    <x v="0"/>
    <x v="45"/>
    <x v="4"/>
    <n v="0.161"/>
    <n v="0.26050000000000001"/>
    <n v="-0.27329999999999999"/>
    <n v="0.1681"/>
    <n v="0.58220000000000005"/>
    <n v="1.0024"/>
    <n v="5700"/>
    <x v="2"/>
    <x v="1"/>
  </r>
  <r>
    <x v="0"/>
    <x v="46"/>
    <x v="4"/>
    <n v="0.28149999999999997"/>
    <n v="0.27610000000000001"/>
    <n v="-0.16619999999999999"/>
    <n v="0.2833"/>
    <n v="0.73919999999999997"/>
    <n v="0.99990000000000001"/>
    <n v="5700"/>
    <x v="0"/>
    <x v="1"/>
  </r>
  <r>
    <x v="0"/>
    <x v="47"/>
    <x v="4"/>
    <n v="0.33040000000000003"/>
    <n v="0.28199999999999997"/>
    <n v="-0.1348"/>
    <n v="0.33250000000000002"/>
    <n v="0.79710000000000003"/>
    <n v="1.0003"/>
    <n v="5700"/>
    <x v="1"/>
    <x v="1"/>
  </r>
  <r>
    <x v="0"/>
    <x v="48"/>
    <x v="4"/>
    <n v="0.49809999999999999"/>
    <n v="0.20280000000000001"/>
    <n v="0.17899999999999999"/>
    <n v="0.4904"/>
    <n v="0.83879999999999999"/>
    <n v="1.002"/>
    <n v="5459"/>
    <x v="2"/>
    <x v="0"/>
  </r>
  <r>
    <x v="0"/>
    <x v="49"/>
    <x v="4"/>
    <n v="0.28110000000000002"/>
    <n v="0.2787"/>
    <n v="-0.17119999999999999"/>
    <n v="0.27860000000000001"/>
    <n v="0.73770000000000002"/>
    <n v="1.0012000000000001"/>
    <n v="6741"/>
    <x v="2"/>
    <x v="1"/>
  </r>
  <r>
    <x v="0"/>
    <x v="50"/>
    <x v="4"/>
    <n v="0.32029999999999997"/>
    <n v="0.29459999999999997"/>
    <n v="-0.14660000000000001"/>
    <n v="0.317"/>
    <n v="0.80010000000000003"/>
    <n v="1.0014000000000001"/>
    <n v="5700"/>
    <x v="1"/>
    <x v="1"/>
  </r>
  <r>
    <x v="0"/>
    <x v="51"/>
    <x v="4"/>
    <n v="0.34420000000000001"/>
    <n v="0.28310000000000002"/>
    <n v="-0.11550000000000001"/>
    <n v="0.34060000000000001"/>
    <n v="0.81210000000000004"/>
    <n v="1.0011000000000001"/>
    <n v="5924"/>
    <x v="1"/>
    <x v="1"/>
  </r>
  <r>
    <x v="0"/>
    <x v="52"/>
    <x v="4"/>
    <n v="0.32350000000000001"/>
    <n v="0.27300000000000002"/>
    <n v="-0.11020000000000001"/>
    <n v="0.32069999999999999"/>
    <n v="0.77170000000000005"/>
    <n v="1"/>
    <n v="5470"/>
    <x v="0"/>
    <x v="1"/>
  </r>
  <r>
    <x v="0"/>
    <x v="53"/>
    <x v="4"/>
    <n v="0.15179999999999999"/>
    <n v="0.26889999999999997"/>
    <n v="-0.29389999999999999"/>
    <n v="0.15359999999999999"/>
    <n v="0.58409999999999995"/>
    <n v="1.0018"/>
    <n v="5700"/>
    <x v="1"/>
    <x v="1"/>
  </r>
  <r>
    <x v="0"/>
    <x v="54"/>
    <x v="4"/>
    <n v="0.1736"/>
    <n v="0.22600000000000001"/>
    <n v="-0.2104"/>
    <n v="0.1769"/>
    <n v="0.53369999999999995"/>
    <n v="1.0003"/>
    <n v="5700"/>
    <x v="1"/>
    <x v="1"/>
  </r>
  <r>
    <x v="0"/>
    <x v="55"/>
    <x v="4"/>
    <n v="0.65429999999999999"/>
    <n v="0.2301"/>
    <n v="0.29699999999999999"/>
    <n v="0.63890000000000002"/>
    <n v="1.0563"/>
    <n v="1"/>
    <n v="5700"/>
    <x v="0"/>
    <x v="0"/>
  </r>
  <r>
    <x v="0"/>
    <x v="56"/>
    <x v="4"/>
    <n v="4.8599999999999997E-2"/>
    <n v="0.18790000000000001"/>
    <n v="-0.25850000000000001"/>
    <n v="4.9700000000000001E-2"/>
    <n v="0.3498"/>
    <n v="1.0005999999999999"/>
    <n v="6080"/>
    <x v="2"/>
    <x v="1"/>
  </r>
  <r>
    <x v="0"/>
    <x v="57"/>
    <x v="4"/>
    <n v="0.51500000000000001"/>
    <n v="0.19109999999999999"/>
    <n v="0.2102"/>
    <n v="0.51190000000000002"/>
    <n v="0.83120000000000005"/>
    <n v="1.0002"/>
    <n v="5700"/>
    <x v="0"/>
    <x v="0"/>
  </r>
  <r>
    <x v="0"/>
    <x v="58"/>
    <x v="4"/>
    <n v="0.33439999999999998"/>
    <n v="0.25509999999999999"/>
    <n v="-8.5699999999999998E-2"/>
    <n v="0.3352"/>
    <n v="0.75"/>
    <n v="1.0038"/>
    <n v="5700"/>
    <x v="2"/>
    <x v="1"/>
  </r>
  <r>
    <x v="0"/>
    <x v="59"/>
    <x v="4"/>
    <n v="0.35610000000000003"/>
    <n v="0.2384"/>
    <n v="-3.8600000000000002E-2"/>
    <n v="0.35589999999999999"/>
    <n v="0.74970000000000003"/>
    <n v="1"/>
    <n v="5700"/>
    <x v="0"/>
    <x v="1"/>
  </r>
  <r>
    <x v="0"/>
    <x v="60"/>
    <x v="4"/>
    <n v="0.26919999999999999"/>
    <n v="0.26319999999999999"/>
    <n v="-0.1593"/>
    <n v="0.26840000000000003"/>
    <n v="0.70340000000000003"/>
    <n v="1.0002"/>
    <n v="5700"/>
    <x v="2"/>
    <x v="1"/>
  </r>
  <r>
    <x v="0"/>
    <x v="61"/>
    <x v="4"/>
    <n v="0.2727"/>
    <n v="0.2298"/>
    <n v="-0.1014"/>
    <n v="0.2752"/>
    <n v="0.63900000000000001"/>
    <n v="1.0012000000000001"/>
    <n v="5428"/>
    <x v="2"/>
    <x v="1"/>
  </r>
  <r>
    <x v="0"/>
    <x v="62"/>
    <x v="4"/>
    <n v="0.28420000000000001"/>
    <n v="0.24940000000000001"/>
    <n v="-0.1201"/>
    <n v="0.28439999999999999"/>
    <n v="0.7"/>
    <n v="1.0001"/>
    <n v="5700"/>
    <x v="1"/>
    <x v="1"/>
  </r>
  <r>
    <x v="0"/>
    <x v="63"/>
    <x v="4"/>
    <n v="0.29530000000000001"/>
    <n v="0.25609999999999999"/>
    <n v="-0.1187"/>
    <n v="0.29310000000000003"/>
    <n v="0.71109999999999995"/>
    <n v="1.0011000000000001"/>
    <n v="5700"/>
    <x v="2"/>
    <x v="1"/>
  </r>
  <r>
    <x v="0"/>
    <x v="64"/>
    <x v="4"/>
    <n v="0.20230000000000001"/>
    <n v="0.28760000000000002"/>
    <n v="-0.27289999999999998"/>
    <n v="0.2072"/>
    <n v="0.65620000000000001"/>
    <n v="1.0007999999999999"/>
    <n v="5700"/>
    <x v="2"/>
    <x v="1"/>
  </r>
  <r>
    <x v="0"/>
    <x v="65"/>
    <x v="4"/>
    <n v="0.33160000000000001"/>
    <n v="0.25969999999999999"/>
    <n v="-9.2100000000000001E-2"/>
    <n v="0.33200000000000002"/>
    <n v="0.75949999999999995"/>
    <n v="1.0011000000000001"/>
    <n v="5974"/>
    <x v="2"/>
    <x v="1"/>
  </r>
  <r>
    <x v="0"/>
    <x v="66"/>
    <x v="4"/>
    <n v="8.5099999999999995E-2"/>
    <n v="0.25359999999999999"/>
    <n v="-0.34799999999999998"/>
    <n v="9.5600000000000004E-2"/>
    <n v="0.48089999999999999"/>
    <n v="0.99990000000000001"/>
    <n v="5700"/>
    <x v="0"/>
    <x v="1"/>
  </r>
  <r>
    <x v="0"/>
    <x v="67"/>
    <x v="4"/>
    <n v="0.22220000000000001"/>
    <n v="0.24160000000000001"/>
    <n v="-0.17380000000000001"/>
    <n v="0.2283"/>
    <n v="0.61219999999999997"/>
    <n v="1.0002"/>
    <n v="5590"/>
    <x v="0"/>
    <x v="1"/>
  </r>
  <r>
    <x v="0"/>
    <x v="68"/>
    <x v="4"/>
    <n v="0.307"/>
    <n v="0.27550000000000002"/>
    <n v="-0.1404"/>
    <n v="0.30520000000000003"/>
    <n v="0.75419999999999998"/>
    <n v="1.0036"/>
    <n v="5700"/>
    <x v="1"/>
    <x v="1"/>
  </r>
  <r>
    <x v="0"/>
    <x v="69"/>
    <x v="4"/>
    <n v="0.2671"/>
    <n v="0.28870000000000001"/>
    <n v="-0.20480000000000001"/>
    <n v="0.2697"/>
    <n v="0.74509999999999998"/>
    <n v="1.0011000000000001"/>
    <n v="5700"/>
    <x v="2"/>
    <x v="1"/>
  </r>
  <r>
    <x v="0"/>
    <x v="70"/>
    <x v="4"/>
    <n v="0.27379999999999999"/>
    <n v="0.29189999999999999"/>
    <n v="-0.20649999999999999"/>
    <n v="0.27550000000000002"/>
    <n v="0.74429999999999996"/>
    <n v="1.0007999999999999"/>
    <n v="5700"/>
    <x v="0"/>
    <x v="1"/>
  </r>
  <r>
    <x v="0"/>
    <x v="71"/>
    <x v="4"/>
    <n v="0.15559999999999999"/>
    <n v="0.25969999999999999"/>
    <n v="-0.26600000000000001"/>
    <n v="0.1588"/>
    <n v="0.5796"/>
    <n v="1.0001"/>
    <n v="5700"/>
    <x v="0"/>
    <x v="1"/>
  </r>
  <r>
    <x v="0"/>
    <x v="72"/>
    <x v="4"/>
    <n v="0.17649999999999999"/>
    <n v="0.25190000000000001"/>
    <n v="-0.24260000000000001"/>
    <n v="0.1807"/>
    <n v="0.57410000000000005"/>
    <n v="1.0026999999999999"/>
    <n v="6134"/>
    <x v="1"/>
    <x v="1"/>
  </r>
  <r>
    <x v="0"/>
    <x v="73"/>
    <x v="4"/>
    <n v="0.30730000000000002"/>
    <n v="0.28370000000000001"/>
    <n v="-0.15379999999999999"/>
    <n v="0.30159999999999998"/>
    <n v="0.7863"/>
    <n v="1.0004999999999999"/>
    <n v="5700"/>
    <x v="2"/>
    <x v="1"/>
  </r>
  <r>
    <x v="0"/>
    <x v="74"/>
    <x v="4"/>
    <n v="0.35470000000000002"/>
    <n v="0.28810000000000002"/>
    <n v="-0.1096"/>
    <n v="0.34789999999999999"/>
    <n v="0.83909999999999996"/>
    <n v="0.99980000000000002"/>
    <n v="6007"/>
    <x v="1"/>
    <x v="1"/>
  </r>
  <r>
    <x v="0"/>
    <x v="75"/>
    <x v="4"/>
    <n v="0.46200000000000002"/>
    <n v="0.26300000000000001"/>
    <n v="4.4299999999999999E-2"/>
    <n v="0.45500000000000002"/>
    <n v="0.91120000000000001"/>
    <n v="1.0009999999999999"/>
    <n v="5474"/>
    <x v="0"/>
    <x v="0"/>
  </r>
  <r>
    <x v="0"/>
    <x v="76"/>
    <x v="4"/>
    <n v="0.1928"/>
    <n v="0.26879999999999998"/>
    <n v="-0.26319999999999999"/>
    <n v="0.1993"/>
    <n v="0.62509999999999999"/>
    <n v="1.0011000000000001"/>
    <n v="5480"/>
    <x v="1"/>
    <x v="1"/>
  </r>
  <r>
    <x v="0"/>
    <x v="77"/>
    <x v="4"/>
    <n v="0.2051"/>
    <n v="0.28249999999999997"/>
    <n v="-0.2722"/>
    <n v="0.21240000000000001"/>
    <n v="0.64939999999999998"/>
    <n v="1.0004999999999999"/>
    <n v="5700"/>
    <x v="1"/>
    <x v="1"/>
  </r>
  <r>
    <x v="0"/>
    <x v="78"/>
    <x v="4"/>
    <n v="0.26300000000000001"/>
    <n v="0.2858"/>
    <n v="-0.19400000000000001"/>
    <n v="0.2601"/>
    <n v="0.73409999999999997"/>
    <n v="1.0028999999999999"/>
    <n v="5983"/>
    <x v="1"/>
    <x v="1"/>
  </r>
  <r>
    <x v="0"/>
    <x v="79"/>
    <x v="4"/>
    <n v="-7.6899999999999996E-2"/>
    <n v="0.29399999999999998"/>
    <n v="-0.59789999999999999"/>
    <n v="-5.7299999999999997E-2"/>
    <n v="0.37069999999999997"/>
    <n v="1.0007999999999999"/>
    <n v="5700"/>
    <x v="1"/>
    <x v="1"/>
  </r>
  <r>
    <x v="0"/>
    <x v="80"/>
    <x v="4"/>
    <n v="0.35730000000000001"/>
    <n v="0.29310000000000003"/>
    <n v="-0.1167"/>
    <n v="0.35360000000000003"/>
    <n v="0.83720000000000006"/>
    <n v="1.0004"/>
    <n v="5700"/>
    <x v="0"/>
    <x v="1"/>
  </r>
  <r>
    <x v="0"/>
    <x v="81"/>
    <x v="4"/>
    <n v="3.2300000000000002E-2"/>
    <n v="0.20219999999999999"/>
    <n v="-0.3024"/>
    <n v="3.78E-2"/>
    <n v="0.3538"/>
    <n v="1.0004"/>
    <n v="5700"/>
    <x v="2"/>
    <x v="1"/>
  </r>
  <r>
    <x v="0"/>
    <x v="82"/>
    <x v="4"/>
    <n v="0.28710000000000002"/>
    <n v="0.27879999999999999"/>
    <n v="-0.16470000000000001"/>
    <n v="0.28810000000000002"/>
    <n v="0.74650000000000005"/>
    <n v="1.0009999999999999"/>
    <n v="5700"/>
    <x v="2"/>
    <x v="1"/>
  </r>
  <r>
    <x v="0"/>
    <x v="83"/>
    <x v="4"/>
    <n v="0.221"/>
    <n v="0.24660000000000001"/>
    <n v="-0.1862"/>
    <n v="0.224"/>
    <n v="0.62529999999999997"/>
    <n v="1"/>
    <n v="5700"/>
    <x v="0"/>
    <x v="1"/>
  </r>
  <r>
    <x v="0"/>
    <x v="84"/>
    <x v="4"/>
    <n v="0.27110000000000001"/>
    <n v="0.18840000000000001"/>
    <n v="-3.1699999999999999E-2"/>
    <n v="0.26979999999999998"/>
    <n v="0.58050000000000002"/>
    <n v="1.0002"/>
    <n v="6224"/>
    <x v="1"/>
    <x v="1"/>
  </r>
  <r>
    <x v="0"/>
    <x v="85"/>
    <x v="4"/>
    <n v="0.22239999999999999"/>
    <n v="0.24859999999999999"/>
    <n v="-0.19359999999999999"/>
    <n v="0.22470000000000001"/>
    <n v="0.62"/>
    <n v="1.0008999999999999"/>
    <n v="5700"/>
    <x v="2"/>
    <x v="1"/>
  </r>
  <r>
    <x v="0"/>
    <x v="86"/>
    <x v="4"/>
    <n v="0.17730000000000001"/>
    <n v="0.25569999999999998"/>
    <n v="-0.25480000000000003"/>
    <n v="0.18129999999999999"/>
    <n v="0.58040000000000003"/>
    <n v="1.0046999999999999"/>
    <n v="5418"/>
    <x v="2"/>
    <x v="1"/>
  </r>
  <r>
    <x v="0"/>
    <x v="87"/>
    <x v="4"/>
    <n v="0.30159999999999998"/>
    <n v="0.26829999999999998"/>
    <n v="-0.1215"/>
    <n v="0.29909999999999998"/>
    <n v="0.74270000000000003"/>
    <n v="1.0005999999999999"/>
    <n v="5700"/>
    <x v="1"/>
    <x v="1"/>
  </r>
  <r>
    <x v="0"/>
    <x v="88"/>
    <x v="4"/>
    <n v="0.19470000000000001"/>
    <n v="0.27660000000000001"/>
    <n v="-0.2702"/>
    <n v="0.1988"/>
    <n v="0.64239999999999997"/>
    <n v="1.0005999999999999"/>
    <n v="5700"/>
    <x v="2"/>
    <x v="1"/>
  </r>
  <r>
    <x v="0"/>
    <x v="89"/>
    <x v="4"/>
    <n v="0.40579999999999999"/>
    <n v="0.2485"/>
    <n v="1E-4"/>
    <n v="0.40039999999999998"/>
    <n v="0.8216"/>
    <n v="1.0006999999999999"/>
    <n v="6070"/>
    <x v="0"/>
    <x v="0"/>
  </r>
  <r>
    <x v="0"/>
    <x v="90"/>
    <x v="4"/>
    <n v="0.2727"/>
    <n v="0.29110000000000003"/>
    <n v="-0.20380000000000001"/>
    <n v="0.27500000000000002"/>
    <n v="0.76"/>
    <n v="1.0012000000000001"/>
    <n v="5700"/>
    <x v="2"/>
    <x v="1"/>
  </r>
  <r>
    <x v="0"/>
    <x v="91"/>
    <x v="4"/>
    <n v="0.42609999999999998"/>
    <n v="0.2155"/>
    <n v="8.0299999999999996E-2"/>
    <n v="0.42220000000000002"/>
    <n v="0.78769999999999996"/>
    <n v="1.0011000000000001"/>
    <n v="6044"/>
    <x v="0"/>
    <x v="0"/>
  </r>
  <r>
    <x v="0"/>
    <x v="92"/>
    <x v="4"/>
    <n v="0.34510000000000002"/>
    <n v="0.27739999999999998"/>
    <n v="-0.10390000000000001"/>
    <n v="0.3412"/>
    <n v="0.80420000000000003"/>
    <n v="1.0011000000000001"/>
    <n v="5700"/>
    <x v="1"/>
    <x v="1"/>
  </r>
  <r>
    <x v="0"/>
    <x v="93"/>
    <x v="4"/>
    <n v="0.36830000000000002"/>
    <n v="0.27789999999999998"/>
    <n v="-8.1500000000000003E-2"/>
    <n v="0.36409999999999998"/>
    <n v="0.82869999999999999"/>
    <n v="1.0003"/>
    <n v="5700"/>
    <x v="0"/>
    <x v="1"/>
  </r>
  <r>
    <x v="0"/>
    <x v="94"/>
    <x v="4"/>
    <n v="0.17979999999999999"/>
    <n v="0.2477"/>
    <n v="-0.2336"/>
    <n v="0.19070000000000001"/>
    <n v="0.58389999999999997"/>
    <n v="1.0059"/>
    <n v="5700"/>
    <x v="0"/>
    <x v="1"/>
  </r>
  <r>
    <x v="0"/>
    <x v="95"/>
    <x v="4"/>
    <n v="0.2316"/>
    <n v="0.28070000000000001"/>
    <n v="-0.23139999999999999"/>
    <n v="0.2339"/>
    <n v="0.69069999999999998"/>
    <n v="1.0017"/>
    <n v="5700"/>
    <x v="1"/>
    <x v="1"/>
  </r>
  <r>
    <x v="0"/>
    <x v="96"/>
    <x v="4"/>
    <n v="0.29580000000000001"/>
    <n v="0.26989999999999997"/>
    <n v="-0.14630000000000001"/>
    <n v="0.29670000000000002"/>
    <n v="0.73919999999999997"/>
    <n v="1.0006999999999999"/>
    <n v="5397"/>
    <x v="2"/>
    <x v="1"/>
  </r>
  <r>
    <x v="0"/>
    <x v="97"/>
    <x v="4"/>
    <n v="0.30109999999999998"/>
    <n v="0.27789999999999998"/>
    <n v="-0.15390000000000001"/>
    <n v="0.29870000000000002"/>
    <n v="0.76180000000000003"/>
    <n v="1"/>
    <n v="5700"/>
    <x v="2"/>
    <x v="1"/>
  </r>
  <r>
    <x v="0"/>
    <x v="98"/>
    <x v="4"/>
    <n v="0.36030000000000001"/>
    <n v="0.24529999999999999"/>
    <n v="-2.0500000000000001E-2"/>
    <n v="0.35139999999999999"/>
    <n v="0.76880000000000004"/>
    <n v="1.0004999999999999"/>
    <n v="5444"/>
    <x v="0"/>
    <x v="1"/>
  </r>
  <r>
    <x v="0"/>
    <x v="99"/>
    <x v="4"/>
    <n v="0.31509999999999999"/>
    <n v="0.27139999999999997"/>
    <n v="-0.1308"/>
    <n v="0.31019999999999998"/>
    <n v="0.76339999999999997"/>
    <n v="1.004"/>
    <n v="5700"/>
    <x v="0"/>
    <x v="1"/>
  </r>
  <r>
    <x v="0"/>
    <x v="100"/>
    <x v="4"/>
    <n v="0.22409999999999999"/>
    <n v="0.20910000000000001"/>
    <n v="-0.12089999999999999"/>
    <n v="0.22389999999999999"/>
    <n v="0.56699999999999995"/>
    <n v="1.0004999999999999"/>
    <n v="5700"/>
    <x v="0"/>
    <x v="1"/>
  </r>
  <r>
    <x v="0"/>
    <x v="101"/>
    <x v="4"/>
    <n v="0.25230000000000002"/>
    <n v="0.2737"/>
    <n v="-0.18609999999999999"/>
    <n v="0.2495"/>
    <n v="0.69740000000000002"/>
    <n v="1.0009999999999999"/>
    <n v="5241"/>
    <x v="0"/>
    <x v="1"/>
  </r>
  <r>
    <x v="0"/>
    <x v="102"/>
    <x v="4"/>
    <n v="0.4763"/>
    <n v="0.26519999999999999"/>
    <n v="5.91E-2"/>
    <n v="0.46810000000000002"/>
    <n v="0.92520000000000002"/>
    <n v="1.0034000000000001"/>
    <n v="5700"/>
    <x v="0"/>
    <x v="0"/>
  </r>
  <r>
    <x v="0"/>
    <x v="0"/>
    <x v="5"/>
    <n v="3.3099999999999997E-2"/>
    <n v="0.2044"/>
    <n v="-0.30220000000000002"/>
    <n v="3.1099999999999999E-2"/>
    <n v="0.37630000000000002"/>
    <n v="1.0001"/>
    <n v="5700"/>
    <x v="0"/>
    <x v="1"/>
  </r>
  <r>
    <x v="0"/>
    <x v="1"/>
    <x v="5"/>
    <n v="-2.4199999999999999E-2"/>
    <n v="0.31819999999999998"/>
    <n v="-0.5272"/>
    <n v="-3.4200000000000001E-2"/>
    <n v="0.52400000000000002"/>
    <n v="1.002"/>
    <n v="5700"/>
    <x v="0"/>
    <x v="1"/>
  </r>
  <r>
    <x v="0"/>
    <x v="2"/>
    <x v="5"/>
    <n v="-7.6399999999999996E-2"/>
    <n v="0.24249999999999999"/>
    <n v="-0.47439999999999999"/>
    <n v="-7.8200000000000006E-2"/>
    <n v="0.31680000000000003"/>
    <n v="1.0003"/>
    <n v="5700"/>
    <x v="1"/>
    <x v="1"/>
  </r>
  <r>
    <x v="0"/>
    <x v="3"/>
    <x v="5"/>
    <n v="-7.9000000000000008E-3"/>
    <n v="0.2908"/>
    <n v="-0.47310000000000002"/>
    <n v="-1.32E-2"/>
    <n v="0.48259999999999997"/>
    <n v="1.0001"/>
    <n v="5700"/>
    <x v="2"/>
    <x v="1"/>
  </r>
  <r>
    <x v="0"/>
    <x v="4"/>
    <x v="5"/>
    <n v="-0.24360000000000001"/>
    <n v="0.31359999999999999"/>
    <n v="-0.7661"/>
    <n v="-0.2402"/>
    <n v="0.25309999999999999"/>
    <n v="1.0039"/>
    <n v="5700"/>
    <x v="1"/>
    <x v="1"/>
  </r>
  <r>
    <x v="0"/>
    <x v="5"/>
    <x v="5"/>
    <n v="-9.3100000000000002E-2"/>
    <n v="0.2621"/>
    <n v="-0.52549999999999997"/>
    <n v="-9.1499999999999998E-2"/>
    <n v="0.34029999999999999"/>
    <n v="1.0005999999999999"/>
    <n v="5700"/>
    <x v="0"/>
    <x v="1"/>
  </r>
  <r>
    <x v="0"/>
    <x v="6"/>
    <x v="5"/>
    <n v="0.15290000000000001"/>
    <n v="0.25490000000000002"/>
    <n v="-0.24790000000000001"/>
    <n v="0.14530000000000001"/>
    <n v="0.58279999999999998"/>
    <n v="1.0005999999999999"/>
    <n v="5435"/>
    <x v="2"/>
    <x v="1"/>
  </r>
  <r>
    <x v="0"/>
    <x v="7"/>
    <x v="5"/>
    <n v="-0.12139999999999999"/>
    <n v="0.2974"/>
    <n v="-0.61099999999999999"/>
    <n v="-0.11990000000000001"/>
    <n v="0.36480000000000001"/>
    <n v="1.0005999999999999"/>
    <n v="6083"/>
    <x v="2"/>
    <x v="1"/>
  </r>
  <r>
    <x v="0"/>
    <x v="8"/>
    <x v="5"/>
    <n v="-0.27829999999999999"/>
    <n v="0.30620000000000003"/>
    <n v="-0.79379999999999995"/>
    <n v="-0.26779999999999998"/>
    <n v="0.20230000000000001"/>
    <n v="1.0011000000000001"/>
    <n v="5700"/>
    <x v="1"/>
    <x v="1"/>
  </r>
  <r>
    <x v="0"/>
    <x v="9"/>
    <x v="5"/>
    <n v="-0.29920000000000002"/>
    <n v="0.32019999999999998"/>
    <n v="-0.85429999999999995"/>
    <n v="-0.28270000000000001"/>
    <n v="0.20660000000000001"/>
    <n v="1.0016"/>
    <n v="5700"/>
    <x v="1"/>
    <x v="1"/>
  </r>
  <r>
    <x v="0"/>
    <x v="10"/>
    <x v="5"/>
    <n v="-0.26140000000000002"/>
    <n v="0.32"/>
    <n v="-0.80230000000000001"/>
    <n v="-0.2515"/>
    <n v="0.24829999999999999"/>
    <n v="1.0045999999999999"/>
    <n v="5700"/>
    <x v="0"/>
    <x v="1"/>
  </r>
  <r>
    <x v="0"/>
    <x v="11"/>
    <x v="5"/>
    <n v="-0.32679999999999998"/>
    <n v="0.22520000000000001"/>
    <n v="-0.70379999999999998"/>
    <n v="-0.31940000000000002"/>
    <n v="4.1799999999999997E-2"/>
    <n v="1.0015000000000001"/>
    <n v="5700"/>
    <x v="0"/>
    <x v="1"/>
  </r>
  <r>
    <x v="0"/>
    <x v="12"/>
    <x v="5"/>
    <n v="-0.28039999999999998"/>
    <n v="0.27979999999999999"/>
    <n v="-0.75119999999999998"/>
    <n v="-0.2702"/>
    <n v="0.16109999999999999"/>
    <n v="1.0015000000000001"/>
    <n v="5066"/>
    <x v="0"/>
    <x v="1"/>
  </r>
  <r>
    <x v="0"/>
    <x v="13"/>
    <x v="5"/>
    <n v="0.05"/>
    <n v="0.28570000000000001"/>
    <n v="-0.40500000000000003"/>
    <n v="4.1300000000000003E-2"/>
    <n v="0.53100000000000003"/>
    <n v="1.0005999999999999"/>
    <n v="5700"/>
    <x v="1"/>
    <x v="1"/>
  </r>
  <r>
    <x v="0"/>
    <x v="14"/>
    <x v="5"/>
    <n v="-0.42009999999999997"/>
    <n v="0.31240000000000001"/>
    <n v="-0.94479999999999997"/>
    <n v="-0.4143"/>
    <n v="8.2299999999999998E-2"/>
    <n v="1.0004999999999999"/>
    <n v="5456"/>
    <x v="1"/>
    <x v="1"/>
  </r>
  <r>
    <x v="0"/>
    <x v="15"/>
    <x v="5"/>
    <n v="-7.5999999999999998E-2"/>
    <n v="0.2349"/>
    <n v="-0.44919999999999999"/>
    <n v="-7.9699999999999993E-2"/>
    <n v="0.32729999999999998"/>
    <n v="1"/>
    <n v="5700"/>
    <x v="2"/>
    <x v="1"/>
  </r>
  <r>
    <x v="0"/>
    <x v="16"/>
    <x v="5"/>
    <n v="-0.2167"/>
    <n v="0.2545"/>
    <n v="-0.63009999999999999"/>
    <n v="-0.2185"/>
    <n v="0.1928"/>
    <n v="1.0005999999999999"/>
    <n v="5700"/>
    <x v="2"/>
    <x v="1"/>
  </r>
  <r>
    <x v="0"/>
    <x v="17"/>
    <x v="5"/>
    <n v="-5.0599999999999999E-2"/>
    <n v="0.31080000000000002"/>
    <n v="-0.55879999999999996"/>
    <n v="-5.4399999999999997E-2"/>
    <n v="0.46229999999999999"/>
    <n v="1.0013000000000001"/>
    <n v="5700"/>
    <x v="0"/>
    <x v="1"/>
  </r>
  <r>
    <x v="0"/>
    <x v="18"/>
    <x v="5"/>
    <n v="-4.0899999999999999E-2"/>
    <n v="0.2838"/>
    <n v="-0.50629999999999997"/>
    <n v="-4.24E-2"/>
    <n v="0.43419999999999997"/>
    <n v="1.0011000000000001"/>
    <n v="5700"/>
    <x v="2"/>
    <x v="1"/>
  </r>
  <r>
    <x v="0"/>
    <x v="19"/>
    <x v="5"/>
    <n v="-0.1515"/>
    <n v="0.32129999999999997"/>
    <n v="-0.68679999999999997"/>
    <n v="-0.1411"/>
    <n v="0.3614"/>
    <n v="1.0002"/>
    <n v="5700"/>
    <x v="0"/>
    <x v="1"/>
  </r>
  <r>
    <x v="0"/>
    <x v="20"/>
    <x v="5"/>
    <n v="3.3500000000000002E-2"/>
    <n v="0.24790000000000001"/>
    <n v="-0.37669999999999998"/>
    <n v="3.2599999999999997E-2"/>
    <n v="0.44290000000000002"/>
    <n v="1.0002"/>
    <n v="5700"/>
    <x v="2"/>
    <x v="1"/>
  </r>
  <r>
    <x v="0"/>
    <x v="21"/>
    <x v="5"/>
    <n v="-0.21410000000000001"/>
    <n v="0.2999"/>
    <n v="-0.72050000000000003"/>
    <n v="-0.20849999999999999"/>
    <n v="0.27900000000000003"/>
    <n v="1.0007999999999999"/>
    <n v="6171"/>
    <x v="2"/>
    <x v="1"/>
  </r>
  <r>
    <x v="0"/>
    <x v="22"/>
    <x v="5"/>
    <n v="-0.14430000000000001"/>
    <n v="0.32"/>
    <n v="-0.6845"/>
    <n v="-0.14369999999999999"/>
    <n v="0.37769999999999998"/>
    <n v="1.0017"/>
    <n v="5461"/>
    <x v="0"/>
    <x v="1"/>
  </r>
  <r>
    <x v="0"/>
    <x v="23"/>
    <x v="5"/>
    <n v="-0.2276"/>
    <n v="0.30430000000000001"/>
    <n v="-0.75390000000000001"/>
    <n v="-0.20860000000000001"/>
    <n v="0.2437"/>
    <n v="1.0043"/>
    <n v="5700"/>
    <x v="0"/>
    <x v="1"/>
  </r>
  <r>
    <x v="0"/>
    <x v="24"/>
    <x v="5"/>
    <n v="2.5999999999999999E-3"/>
    <n v="0.2823"/>
    <n v="-0.46029999999999999"/>
    <n v="-2E-3"/>
    <n v="0.49059999999999998"/>
    <n v="1.0025999999999999"/>
    <n v="5700"/>
    <x v="0"/>
    <x v="1"/>
  </r>
  <r>
    <x v="0"/>
    <x v="25"/>
    <x v="5"/>
    <n v="-6.9900000000000004E-2"/>
    <n v="0.28849999999999998"/>
    <n v="-0.53249999999999997"/>
    <n v="-7.2900000000000006E-2"/>
    <n v="0.4052"/>
    <n v="1.0001"/>
    <n v="5700"/>
    <x v="1"/>
    <x v="1"/>
  </r>
  <r>
    <x v="0"/>
    <x v="26"/>
    <x v="5"/>
    <n v="-0.28639999999999999"/>
    <n v="0.23300000000000001"/>
    <n v="-0.67430000000000001"/>
    <n v="-0.28520000000000001"/>
    <n v="8.6699999999999999E-2"/>
    <n v="1.0013000000000001"/>
    <n v="5700"/>
    <x v="1"/>
    <x v="1"/>
  </r>
  <r>
    <x v="0"/>
    <x v="27"/>
    <x v="5"/>
    <n v="-0.1343"/>
    <n v="0.22159999999999999"/>
    <n v="-0.498"/>
    <n v="-0.1343"/>
    <n v="0.21809999999999999"/>
    <n v="1.0006999999999999"/>
    <n v="5700"/>
    <x v="2"/>
    <x v="1"/>
  </r>
  <r>
    <x v="0"/>
    <x v="28"/>
    <x v="5"/>
    <n v="-0.14299999999999999"/>
    <n v="0.31669999999999998"/>
    <n v="-0.65749999999999997"/>
    <n v="-0.1414"/>
    <n v="0.3664"/>
    <n v="1.0006999999999999"/>
    <n v="5700"/>
    <x v="0"/>
    <x v="1"/>
  </r>
  <r>
    <x v="0"/>
    <x v="29"/>
    <x v="5"/>
    <n v="-2.3999999999999998E-3"/>
    <n v="0.2419"/>
    <n v="-0.3992"/>
    <n v="-5.4999999999999997E-3"/>
    <n v="0.3952"/>
    <n v="1.0005999999999999"/>
    <n v="5700"/>
    <x v="2"/>
    <x v="1"/>
  </r>
  <r>
    <x v="0"/>
    <x v="30"/>
    <x v="5"/>
    <n v="-0.31280000000000002"/>
    <n v="0.30180000000000001"/>
    <n v="-0.80910000000000004"/>
    <n v="-0.31090000000000001"/>
    <n v="0.17369999999999999"/>
    <n v="1.0024"/>
    <n v="5700"/>
    <x v="0"/>
    <x v="1"/>
  </r>
  <r>
    <x v="0"/>
    <x v="31"/>
    <x v="5"/>
    <n v="-0.23250000000000001"/>
    <n v="0.318"/>
    <n v="-0.76519999999999999"/>
    <n v="-0.2286"/>
    <n v="0.27710000000000001"/>
    <n v="1.0038"/>
    <n v="5700"/>
    <x v="0"/>
    <x v="1"/>
  </r>
  <r>
    <x v="0"/>
    <x v="32"/>
    <x v="5"/>
    <n v="-2.4199999999999999E-2"/>
    <n v="0.2283"/>
    <n v="-0.39410000000000001"/>
    <n v="-2.7E-2"/>
    <n v="0.3478"/>
    <n v="1.0002"/>
    <n v="6050"/>
    <x v="2"/>
    <x v="1"/>
  </r>
  <r>
    <x v="0"/>
    <x v="33"/>
    <x v="5"/>
    <n v="-0.1724"/>
    <n v="0.26850000000000002"/>
    <n v="-0.61529999999999996"/>
    <n v="-0.16950000000000001"/>
    <n v="0.27260000000000001"/>
    <n v="1.0028999999999999"/>
    <n v="6217"/>
    <x v="2"/>
    <x v="1"/>
  </r>
  <r>
    <x v="0"/>
    <x v="34"/>
    <x v="5"/>
    <n v="0.18149999999999999"/>
    <n v="0.2009"/>
    <n v="-0.14030000000000001"/>
    <n v="0.17810000000000001"/>
    <n v="0.51770000000000005"/>
    <n v="1.0004999999999999"/>
    <n v="5700"/>
    <x v="0"/>
    <x v="1"/>
  </r>
  <r>
    <x v="0"/>
    <x v="35"/>
    <x v="5"/>
    <n v="-0.3392"/>
    <n v="0.25330000000000003"/>
    <n v="-0.76800000000000002"/>
    <n v="-0.33600000000000002"/>
    <n v="7.22E-2"/>
    <n v="1.0007999999999999"/>
    <n v="5700"/>
    <x v="1"/>
    <x v="1"/>
  </r>
  <r>
    <x v="0"/>
    <x v="36"/>
    <x v="5"/>
    <n v="3.78E-2"/>
    <n v="0.2616"/>
    <n v="-0.37680000000000002"/>
    <n v="2.9899999999999999E-2"/>
    <n v="0.47799999999999998"/>
    <n v="1.0011000000000001"/>
    <n v="5700"/>
    <x v="1"/>
    <x v="1"/>
  </r>
  <r>
    <x v="0"/>
    <x v="37"/>
    <x v="5"/>
    <n v="0.26600000000000001"/>
    <n v="0.255"/>
    <n v="-0.1384"/>
    <n v="0.25719999999999998"/>
    <n v="0.69789999999999996"/>
    <n v="1"/>
    <n v="5700"/>
    <x v="2"/>
    <x v="1"/>
  </r>
  <r>
    <x v="0"/>
    <x v="38"/>
    <x v="5"/>
    <n v="-0.18029999999999999"/>
    <n v="0.27139999999999997"/>
    <n v="-0.63929999999999998"/>
    <n v="-0.1759"/>
    <n v="0.26629999999999998"/>
    <n v="1.0006999999999999"/>
    <n v="5700"/>
    <x v="0"/>
    <x v="1"/>
  </r>
  <r>
    <x v="0"/>
    <x v="39"/>
    <x v="5"/>
    <n v="-0.21759999999999999"/>
    <n v="0.30520000000000003"/>
    <n v="-0.73460000000000003"/>
    <n v="-0.2069"/>
    <n v="0.25940000000000002"/>
    <n v="1.0004"/>
    <n v="5927"/>
    <x v="2"/>
    <x v="1"/>
  </r>
  <r>
    <x v="0"/>
    <x v="40"/>
    <x v="5"/>
    <n v="-0.3"/>
    <n v="0.24390000000000001"/>
    <n v="-0.71050000000000002"/>
    <n v="-0.29699999999999999"/>
    <n v="9.4500000000000001E-2"/>
    <n v="1.0044"/>
    <n v="5700"/>
    <x v="2"/>
    <x v="1"/>
  </r>
  <r>
    <x v="0"/>
    <x v="41"/>
    <x v="5"/>
    <n v="0.46879999999999999"/>
    <n v="0.23469999999999999"/>
    <n v="0.1013"/>
    <n v="0.46239999999999998"/>
    <n v="0.86219999999999997"/>
    <n v="1.0003"/>
    <n v="5700"/>
    <x v="2"/>
    <x v="0"/>
  </r>
  <r>
    <x v="0"/>
    <x v="42"/>
    <x v="5"/>
    <n v="-0.15590000000000001"/>
    <n v="0.24060000000000001"/>
    <n v="-0.55449999999999999"/>
    <n v="-0.15629999999999999"/>
    <n v="0.23300000000000001"/>
    <n v="1.0036"/>
    <n v="5700"/>
    <x v="0"/>
    <x v="1"/>
  </r>
  <r>
    <x v="0"/>
    <x v="43"/>
    <x v="5"/>
    <n v="-0.42959999999999998"/>
    <n v="0.27110000000000001"/>
    <n v="-0.89159999999999995"/>
    <n v="-0.41970000000000002"/>
    <n v="-5.1999999999999998E-3"/>
    <n v="1.0016"/>
    <n v="5700"/>
    <x v="1"/>
    <x v="0"/>
  </r>
  <r>
    <x v="0"/>
    <x v="44"/>
    <x v="5"/>
    <n v="0.1082"/>
    <n v="0.24660000000000001"/>
    <n v="-0.29189999999999999"/>
    <n v="0.1085"/>
    <n v="0.51819999999999999"/>
    <n v="1.0044"/>
    <n v="5700"/>
    <x v="2"/>
    <x v="1"/>
  </r>
  <r>
    <x v="0"/>
    <x v="45"/>
    <x v="5"/>
    <n v="-0.47839999999999999"/>
    <n v="0.30559999999999998"/>
    <n v="-0.99299999999999999"/>
    <n v="-0.46339999999999998"/>
    <n v="-7.9000000000000008E-3"/>
    <n v="1.0009999999999999"/>
    <n v="5374"/>
    <x v="2"/>
    <x v="0"/>
  </r>
  <r>
    <x v="0"/>
    <x v="46"/>
    <x v="5"/>
    <n v="-0.21240000000000001"/>
    <n v="0.28210000000000002"/>
    <n v="-0.66720000000000002"/>
    <n v="-0.21510000000000001"/>
    <n v="0.25059999999999999"/>
    <n v="1.0001"/>
    <n v="5700"/>
    <x v="0"/>
    <x v="1"/>
  </r>
  <r>
    <x v="0"/>
    <x v="47"/>
    <x v="5"/>
    <n v="-0.22120000000000001"/>
    <n v="0.315"/>
    <n v="-0.76870000000000005"/>
    <n v="-0.21079999999999999"/>
    <n v="0.27900000000000003"/>
    <n v="1.0003"/>
    <n v="5700"/>
    <x v="1"/>
    <x v="1"/>
  </r>
  <r>
    <x v="0"/>
    <x v="48"/>
    <x v="5"/>
    <n v="-0.20930000000000001"/>
    <n v="0.19370000000000001"/>
    <n v="-0.53139999999999998"/>
    <n v="-0.2074"/>
    <n v="0.1048"/>
    <n v="1.0002"/>
    <n v="5700"/>
    <x v="2"/>
    <x v="1"/>
  </r>
  <r>
    <x v="0"/>
    <x v="49"/>
    <x v="5"/>
    <n v="-0.1076"/>
    <n v="0.31130000000000002"/>
    <n v="-0.61419999999999997"/>
    <n v="-0.1055"/>
    <n v="0.41760000000000003"/>
    <n v="1.0028999999999999"/>
    <n v="5700"/>
    <x v="2"/>
    <x v="1"/>
  </r>
  <r>
    <x v="0"/>
    <x v="50"/>
    <x v="5"/>
    <n v="-2.9100000000000001E-2"/>
    <n v="0.29959999999999998"/>
    <n v="-0.51549999999999996"/>
    <n v="-3.1800000000000002E-2"/>
    <n v="0.4647"/>
    <n v="1.0021"/>
    <n v="5470"/>
    <x v="1"/>
    <x v="1"/>
  </r>
  <r>
    <x v="0"/>
    <x v="51"/>
    <x v="5"/>
    <n v="-0.20200000000000001"/>
    <n v="0.30890000000000001"/>
    <n v="-0.70850000000000002"/>
    <n v="-0.19539999999999999"/>
    <n v="0.29160000000000003"/>
    <n v="1.0003"/>
    <n v="5700"/>
    <x v="1"/>
    <x v="1"/>
  </r>
  <r>
    <x v="0"/>
    <x v="52"/>
    <x v="5"/>
    <n v="6.8999999999999999E-3"/>
    <n v="0.29480000000000001"/>
    <n v="-0.48180000000000001"/>
    <n v="6.9999999999999999E-4"/>
    <n v="0.50219999999999998"/>
    <n v="1.0033000000000001"/>
    <n v="6331"/>
    <x v="0"/>
    <x v="1"/>
  </r>
  <r>
    <x v="0"/>
    <x v="53"/>
    <x v="5"/>
    <n v="-0.15409999999999999"/>
    <n v="0.28320000000000001"/>
    <n v="-0.63029999999999997"/>
    <n v="-0.1477"/>
    <n v="0.30280000000000001"/>
    <n v="0.99990000000000001"/>
    <n v="6095"/>
    <x v="1"/>
    <x v="1"/>
  </r>
  <r>
    <x v="0"/>
    <x v="54"/>
    <x v="5"/>
    <n v="-0.21410000000000001"/>
    <n v="0.2409"/>
    <n v="-0.62270000000000003"/>
    <n v="-0.20899999999999999"/>
    <n v="0.1729"/>
    <n v="1.0004"/>
    <n v="5700"/>
    <x v="1"/>
    <x v="1"/>
  </r>
  <r>
    <x v="0"/>
    <x v="55"/>
    <x v="5"/>
    <n v="-1.4E-2"/>
    <n v="0.19739999999999999"/>
    <n v="-0.33229999999999998"/>
    <n v="-1.9699999999999999E-2"/>
    <n v="0.31940000000000002"/>
    <n v="1.0003"/>
    <n v="5700"/>
    <x v="0"/>
    <x v="1"/>
  </r>
  <r>
    <x v="0"/>
    <x v="56"/>
    <x v="5"/>
    <n v="0.1908"/>
    <n v="0.18"/>
    <n v="-9.2799999999999994E-2"/>
    <n v="0.1842"/>
    <n v="0.4929"/>
    <n v="1.0009999999999999"/>
    <n v="5700"/>
    <x v="2"/>
    <x v="1"/>
  </r>
  <r>
    <x v="0"/>
    <x v="57"/>
    <x v="5"/>
    <n v="-0.36969999999999997"/>
    <n v="0.19450000000000001"/>
    <n v="-0.69510000000000005"/>
    <n v="-0.3639"/>
    <n v="-5.4399999999999997E-2"/>
    <n v="1.0024"/>
    <n v="5700"/>
    <x v="0"/>
    <x v="0"/>
  </r>
  <r>
    <x v="0"/>
    <x v="58"/>
    <x v="5"/>
    <n v="-0.13350000000000001"/>
    <n v="0.27110000000000001"/>
    <n v="-0.58950000000000002"/>
    <n v="-0.129"/>
    <n v="0.2969"/>
    <n v="1.0028999999999999"/>
    <n v="5700"/>
    <x v="2"/>
    <x v="1"/>
  </r>
  <r>
    <x v="0"/>
    <x v="59"/>
    <x v="5"/>
    <n v="-0.2908"/>
    <n v="0.25929999999999997"/>
    <n v="-0.72850000000000004"/>
    <n v="-0.28339999999999999"/>
    <n v="0.1237"/>
    <n v="1.0006999999999999"/>
    <n v="5700"/>
    <x v="0"/>
    <x v="1"/>
  </r>
  <r>
    <x v="0"/>
    <x v="60"/>
    <x v="5"/>
    <n v="-0.25209999999999999"/>
    <n v="0.28970000000000001"/>
    <n v="-0.74260000000000004"/>
    <n v="-0.2447"/>
    <n v="0.21640000000000001"/>
    <n v="1.0008999999999999"/>
    <n v="5700"/>
    <x v="2"/>
    <x v="1"/>
  </r>
  <r>
    <x v="0"/>
    <x v="61"/>
    <x v="5"/>
    <n v="6.2700000000000006E-2"/>
    <n v="0.2361"/>
    <n v="-0.31440000000000001"/>
    <n v="5.8900000000000001E-2"/>
    <n v="0.45810000000000001"/>
    <n v="1.0014000000000001"/>
    <n v="6569"/>
    <x v="2"/>
    <x v="1"/>
  </r>
  <r>
    <x v="0"/>
    <x v="62"/>
    <x v="5"/>
    <n v="-0.21679999999999999"/>
    <n v="0.2465"/>
    <n v="-0.62729999999999997"/>
    <n v="-0.21249999999999999"/>
    <n v="0.17910000000000001"/>
    <n v="1.0024"/>
    <n v="5700"/>
    <x v="1"/>
    <x v="1"/>
  </r>
  <r>
    <x v="0"/>
    <x v="63"/>
    <x v="5"/>
    <n v="0.14549999999999999"/>
    <n v="0.28489999999999999"/>
    <n v="-0.32219999999999999"/>
    <n v="0.14549999999999999"/>
    <n v="0.62670000000000003"/>
    <n v="0.99990000000000001"/>
    <n v="5700"/>
    <x v="2"/>
    <x v="1"/>
  </r>
  <r>
    <x v="0"/>
    <x v="64"/>
    <x v="5"/>
    <n v="-0.19670000000000001"/>
    <n v="0.31259999999999999"/>
    <n v="-0.73019999999999996"/>
    <n v="-0.18859999999999999"/>
    <n v="0.30049999999999999"/>
    <n v="1.0017"/>
    <n v="5491"/>
    <x v="2"/>
    <x v="1"/>
  </r>
  <r>
    <x v="0"/>
    <x v="65"/>
    <x v="5"/>
    <n v="-0.43619999999999998"/>
    <n v="0.30009999999999998"/>
    <n v="-0.95689999999999997"/>
    <n v="-0.42299999999999999"/>
    <n v="3.1600000000000003E-2"/>
    <n v="1.0007999999999999"/>
    <n v="5700"/>
    <x v="2"/>
    <x v="1"/>
  </r>
  <r>
    <x v="0"/>
    <x v="66"/>
    <x v="5"/>
    <n v="-0.31690000000000002"/>
    <n v="0.27850000000000003"/>
    <n v="-0.79010000000000002"/>
    <n v="-0.30890000000000001"/>
    <n v="0.1208"/>
    <n v="1.0004999999999999"/>
    <n v="5700"/>
    <x v="0"/>
    <x v="1"/>
  </r>
  <r>
    <x v="0"/>
    <x v="67"/>
    <x v="5"/>
    <n v="-0.23130000000000001"/>
    <n v="0.25790000000000002"/>
    <n v="-0.66720000000000002"/>
    <n v="-0.22869999999999999"/>
    <n v="0.17949999999999999"/>
    <n v="1.0015000000000001"/>
    <n v="5700"/>
    <x v="0"/>
    <x v="1"/>
  </r>
  <r>
    <x v="0"/>
    <x v="68"/>
    <x v="5"/>
    <n v="-0.13270000000000001"/>
    <n v="0.28599999999999998"/>
    <n v="-0.59450000000000003"/>
    <n v="-0.1361"/>
    <n v="0.35189999999999999"/>
    <n v="1.0034000000000001"/>
    <n v="5700"/>
    <x v="1"/>
    <x v="1"/>
  </r>
  <r>
    <x v="0"/>
    <x v="69"/>
    <x v="5"/>
    <n v="-0.18390000000000001"/>
    <n v="0.3085"/>
    <n v="-0.6996"/>
    <n v="-0.1822"/>
    <n v="0.32050000000000001"/>
    <n v="1.0014000000000001"/>
    <n v="5700"/>
    <x v="2"/>
    <x v="1"/>
  </r>
  <r>
    <x v="0"/>
    <x v="70"/>
    <x v="5"/>
    <n v="-0.14050000000000001"/>
    <n v="0.31840000000000002"/>
    <n v="-0.66810000000000003"/>
    <n v="-0.1411"/>
    <n v="0.3715"/>
    <n v="1.0011000000000001"/>
    <n v="5975"/>
    <x v="0"/>
    <x v="1"/>
  </r>
  <r>
    <x v="0"/>
    <x v="71"/>
    <x v="5"/>
    <n v="-0.19589999999999999"/>
    <n v="0.2475"/>
    <n v="-0.60529999999999995"/>
    <n v="-0.1973"/>
    <n v="0.20269999999999999"/>
    <n v="1.0003"/>
    <n v="5700"/>
    <x v="0"/>
    <x v="1"/>
  </r>
  <r>
    <x v="0"/>
    <x v="72"/>
    <x v="5"/>
    <n v="-0.3029"/>
    <n v="0.28289999999999998"/>
    <n v="-0.77649999999999997"/>
    <n v="-0.29010000000000002"/>
    <n v="0.14330000000000001"/>
    <n v="1.0019"/>
    <n v="5700"/>
    <x v="1"/>
    <x v="1"/>
  </r>
  <r>
    <x v="0"/>
    <x v="73"/>
    <x v="5"/>
    <n v="-7.4999999999999997E-2"/>
    <n v="0.31380000000000002"/>
    <n v="-0.58760000000000001"/>
    <n v="-7.6600000000000001E-2"/>
    <n v="0.44540000000000002"/>
    <n v="1.0007999999999999"/>
    <n v="5700"/>
    <x v="2"/>
    <x v="1"/>
  </r>
  <r>
    <x v="0"/>
    <x v="74"/>
    <x v="5"/>
    <n v="-0.2278"/>
    <n v="0.30680000000000002"/>
    <n v="-0.7258"/>
    <n v="-0.22509999999999999"/>
    <n v="0.26719999999999999"/>
    <n v="1.0036"/>
    <n v="5700"/>
    <x v="1"/>
    <x v="1"/>
  </r>
  <r>
    <x v="0"/>
    <x v="75"/>
    <x v="5"/>
    <n v="-5.0700000000000002E-2"/>
    <n v="0.25929999999999997"/>
    <n v="-0.46429999999999999"/>
    <n v="-5.57E-2"/>
    <n v="0.375"/>
    <n v="1.0024"/>
    <n v="5229"/>
    <x v="0"/>
    <x v="1"/>
  </r>
  <r>
    <x v="0"/>
    <x v="76"/>
    <x v="5"/>
    <n v="-0.21079999999999999"/>
    <n v="0.28860000000000002"/>
    <n v="-0.69569999999999999"/>
    <n v="-0.20030000000000001"/>
    <n v="0.25319999999999998"/>
    <n v="1.0047999999999999"/>
    <n v="5700"/>
    <x v="1"/>
    <x v="1"/>
  </r>
  <r>
    <x v="0"/>
    <x v="77"/>
    <x v="5"/>
    <n v="-0.22020000000000001"/>
    <n v="0.31059999999999999"/>
    <n v="-0.73229999999999995"/>
    <n v="-0.216"/>
    <n v="0.28289999999999998"/>
    <n v="1.0012000000000001"/>
    <n v="5700"/>
    <x v="1"/>
    <x v="1"/>
  </r>
  <r>
    <x v="0"/>
    <x v="78"/>
    <x v="5"/>
    <n v="-0.1043"/>
    <n v="0.30080000000000001"/>
    <n v="-0.59640000000000004"/>
    <n v="-0.10390000000000001"/>
    <n v="0.38869999999999999"/>
    <n v="1.0009999999999999"/>
    <n v="5700"/>
    <x v="1"/>
    <x v="1"/>
  </r>
  <r>
    <x v="0"/>
    <x v="79"/>
    <x v="5"/>
    <n v="-0.37790000000000001"/>
    <n v="0.28489999999999999"/>
    <n v="-0.85650000000000004"/>
    <n v="-0.36909999999999998"/>
    <n v="6.9099999999999995E-2"/>
    <n v="1.0026999999999999"/>
    <n v="5700"/>
    <x v="1"/>
    <x v="1"/>
  </r>
  <r>
    <x v="0"/>
    <x v="80"/>
    <x v="5"/>
    <n v="-0.06"/>
    <n v="0.29380000000000001"/>
    <n v="-0.5393"/>
    <n v="-6.7100000000000007E-2"/>
    <n v="0.43640000000000001"/>
    <n v="1.0004999999999999"/>
    <n v="5919"/>
    <x v="0"/>
    <x v="1"/>
  </r>
  <r>
    <x v="0"/>
    <x v="81"/>
    <x v="5"/>
    <n v="-0.25130000000000002"/>
    <n v="0.19739999999999999"/>
    <n v="-0.57979999999999998"/>
    <n v="-0.24560000000000001"/>
    <n v="6.6199999999999995E-2"/>
    <n v="0.99990000000000001"/>
    <n v="5700"/>
    <x v="2"/>
    <x v="1"/>
  </r>
  <r>
    <x v="0"/>
    <x v="82"/>
    <x v="5"/>
    <n v="-0.24560000000000001"/>
    <n v="0.3175"/>
    <n v="-0.77690000000000003"/>
    <n v="-0.2392"/>
    <n v="0.25380000000000003"/>
    <n v="1.0007999999999999"/>
    <n v="5911"/>
    <x v="2"/>
    <x v="1"/>
  </r>
  <r>
    <x v="0"/>
    <x v="83"/>
    <x v="5"/>
    <n v="-0.18920000000000001"/>
    <n v="0.2369"/>
    <n v="-0.57599999999999996"/>
    <n v="-0.1883"/>
    <n v="0.20319999999999999"/>
    <n v="1.0011000000000001"/>
    <n v="5934"/>
    <x v="0"/>
    <x v="1"/>
  </r>
  <r>
    <x v="0"/>
    <x v="84"/>
    <x v="5"/>
    <n v="3.85E-2"/>
    <n v="0.17419999999999999"/>
    <n v="-0.24579999999999999"/>
    <n v="4.0300000000000002E-2"/>
    <n v="0.3241"/>
    <n v="1.0003"/>
    <n v="5700"/>
    <x v="1"/>
    <x v="1"/>
  </r>
  <r>
    <x v="0"/>
    <x v="85"/>
    <x v="5"/>
    <n v="-8.9899999999999994E-2"/>
    <n v="0.27129999999999999"/>
    <n v="-0.5403"/>
    <n v="-9.1399999999999995E-2"/>
    <n v="0.3629"/>
    <n v="1.0016"/>
    <n v="5700"/>
    <x v="2"/>
    <x v="1"/>
  </r>
  <r>
    <x v="0"/>
    <x v="86"/>
    <x v="5"/>
    <n v="-0.35470000000000002"/>
    <n v="0.29449999999999998"/>
    <n v="-0.8649"/>
    <n v="-0.34129999999999999"/>
    <n v="0.1079"/>
    <n v="1.0003"/>
    <n v="5277"/>
    <x v="2"/>
    <x v="1"/>
  </r>
  <r>
    <x v="0"/>
    <x v="87"/>
    <x v="5"/>
    <n v="-0.13270000000000001"/>
    <n v="0.27260000000000001"/>
    <n v="-0.58340000000000003"/>
    <n v="-0.13589999999999999"/>
    <n v="0.32179999999999997"/>
    <n v="1.0014000000000001"/>
    <n v="5687"/>
    <x v="1"/>
    <x v="1"/>
  </r>
  <r>
    <x v="0"/>
    <x v="88"/>
    <x v="5"/>
    <n v="-0.16589999999999999"/>
    <n v="0.2888"/>
    <n v="-0.64580000000000004"/>
    <n v="-0.1618"/>
    <n v="0.30199999999999999"/>
    <n v="1.0002"/>
    <n v="5700"/>
    <x v="2"/>
    <x v="1"/>
  </r>
  <r>
    <x v="0"/>
    <x v="89"/>
    <x v="5"/>
    <n v="-7.9699999999999993E-2"/>
    <n v="0.25369999999999998"/>
    <n v="-0.48770000000000002"/>
    <n v="-7.9799999999999996E-2"/>
    <n v="0.33119999999999999"/>
    <n v="1.0005999999999999"/>
    <n v="5354"/>
    <x v="0"/>
    <x v="1"/>
  </r>
  <r>
    <x v="0"/>
    <x v="90"/>
    <x v="5"/>
    <n v="-0.1457"/>
    <n v="0.32219999999999999"/>
    <n v="-0.68149999999999999"/>
    <n v="-0.1411"/>
    <n v="0.38040000000000002"/>
    <n v="1.0027999999999999"/>
    <n v="5700"/>
    <x v="2"/>
    <x v="1"/>
  </r>
  <r>
    <x v="0"/>
    <x v="91"/>
    <x v="5"/>
    <n v="-0.39729999999999999"/>
    <n v="0.2457"/>
    <n v="-0.81089999999999995"/>
    <n v="-0.39190000000000003"/>
    <n v="8.9999999999999998E-4"/>
    <n v="1.0006999999999999"/>
    <n v="5700"/>
    <x v="0"/>
    <x v="1"/>
  </r>
  <r>
    <x v="0"/>
    <x v="92"/>
    <x v="5"/>
    <n v="6.0100000000000001E-2"/>
    <n v="0.29210000000000003"/>
    <n v="-0.40820000000000001"/>
    <n v="5.8099999999999999E-2"/>
    <n v="0.53720000000000001"/>
    <n v="0.99990000000000001"/>
    <n v="5452"/>
    <x v="1"/>
    <x v="1"/>
  </r>
  <r>
    <x v="0"/>
    <x v="93"/>
    <x v="5"/>
    <n v="-8.8800000000000004E-2"/>
    <n v="0.30730000000000002"/>
    <n v="-0.58799999999999997"/>
    <n v="-8.8300000000000003E-2"/>
    <n v="0.4209"/>
    <n v="1.0027999999999999"/>
    <n v="5700"/>
    <x v="0"/>
    <x v="1"/>
  </r>
  <r>
    <x v="0"/>
    <x v="94"/>
    <x v="5"/>
    <n v="-2.5899999999999999E-2"/>
    <n v="0.27139999999999997"/>
    <n v="-0.45729999999999998"/>
    <n v="-3.2899999999999999E-2"/>
    <n v="0.42659999999999998"/>
    <n v="1.0007999999999999"/>
    <n v="5700"/>
    <x v="0"/>
    <x v="1"/>
  </r>
  <r>
    <x v="0"/>
    <x v="95"/>
    <x v="5"/>
    <n v="8.5000000000000006E-3"/>
    <n v="0.30869999999999997"/>
    <n v="-0.49049999999999999"/>
    <n v="4.4999999999999997E-3"/>
    <n v="0.5171"/>
    <n v="1.0012000000000001"/>
    <n v="4671"/>
    <x v="1"/>
    <x v="1"/>
  </r>
  <r>
    <x v="0"/>
    <x v="96"/>
    <x v="5"/>
    <n v="-7.8600000000000003E-2"/>
    <n v="0.29749999999999999"/>
    <n v="-0.56320000000000003"/>
    <n v="-8.0299999999999996E-2"/>
    <n v="0.41549999999999998"/>
    <n v="1.0005999999999999"/>
    <n v="5956"/>
    <x v="2"/>
    <x v="1"/>
  </r>
  <r>
    <x v="0"/>
    <x v="97"/>
    <x v="5"/>
    <n v="-0.188"/>
    <n v="0.31169999999999998"/>
    <n v="-0.70069999999999999"/>
    <n v="-0.18440000000000001"/>
    <n v="0.31069999999999998"/>
    <n v="1.0001"/>
    <n v="6226"/>
    <x v="2"/>
    <x v="1"/>
  </r>
  <r>
    <x v="0"/>
    <x v="98"/>
    <x v="5"/>
    <n v="-7.9799999999999996E-2"/>
    <n v="0.2334"/>
    <n v="-0.45419999999999999"/>
    <n v="-8.3500000000000005E-2"/>
    <n v="0.31130000000000002"/>
    <n v="1.0001"/>
    <n v="5700"/>
    <x v="0"/>
    <x v="1"/>
  </r>
  <r>
    <x v="0"/>
    <x v="99"/>
    <x v="5"/>
    <n v="-0.1966"/>
    <n v="0.29759999999999998"/>
    <n v="-0.68859999999999999"/>
    <n v="-0.19650000000000001"/>
    <n v="0.27479999999999999"/>
    <n v="1"/>
    <n v="6218"/>
    <x v="0"/>
    <x v="1"/>
  </r>
  <r>
    <x v="0"/>
    <x v="100"/>
    <x v="5"/>
    <n v="-0.23419999999999999"/>
    <n v="0.22900000000000001"/>
    <n v="-0.61050000000000004"/>
    <n v="-0.22789999999999999"/>
    <n v="0.13020000000000001"/>
    <n v="1.0007999999999999"/>
    <n v="5700"/>
    <x v="0"/>
    <x v="1"/>
  </r>
  <r>
    <x v="0"/>
    <x v="101"/>
    <x v="5"/>
    <n v="-8.1799999999999998E-2"/>
    <n v="0.2707"/>
    <n v="-0.51700000000000002"/>
    <n v="-8.2100000000000006E-2"/>
    <n v="0.35560000000000003"/>
    <n v="0.99980000000000002"/>
    <n v="5383"/>
    <x v="0"/>
    <x v="1"/>
  </r>
  <r>
    <x v="0"/>
    <x v="102"/>
    <x v="5"/>
    <n v="-0.40770000000000001"/>
    <n v="0.29949999999999999"/>
    <n v="-0.93030000000000002"/>
    <n v="-0.39500000000000002"/>
    <n v="6.0999999999999999E-2"/>
    <n v="1.0013000000000001"/>
    <n v="5700"/>
    <x v="0"/>
    <x v="1"/>
  </r>
  <r>
    <x v="0"/>
    <x v="0"/>
    <x v="6"/>
    <n v="-0.44769999999999999"/>
    <n v="0.2384"/>
    <n v="-0.85299999999999998"/>
    <n v="-0.44030000000000002"/>
    <n v="-6.5699999999999995E-2"/>
    <n v="1.0013000000000001"/>
    <n v="5096"/>
    <x v="0"/>
    <x v="0"/>
  </r>
  <r>
    <x v="0"/>
    <x v="1"/>
    <x v="6"/>
    <n v="0.1135"/>
    <n v="0.3276"/>
    <n v="-0.4325"/>
    <n v="0.1124"/>
    <n v="0.65459999999999996"/>
    <n v="1.0005999999999999"/>
    <n v="5926"/>
    <x v="0"/>
    <x v="1"/>
  </r>
  <r>
    <x v="0"/>
    <x v="2"/>
    <x v="6"/>
    <n v="0.17760000000000001"/>
    <n v="0.27850000000000003"/>
    <n v="-0.26479999999999998"/>
    <n v="0.17230000000000001"/>
    <n v="0.62729999999999997"/>
    <n v="1.0029999999999999"/>
    <n v="5700"/>
    <x v="1"/>
    <x v="1"/>
  </r>
  <r>
    <x v="0"/>
    <x v="3"/>
    <x v="6"/>
    <n v="2.93E-2"/>
    <n v="0.30399999999999999"/>
    <n v="-0.46850000000000003"/>
    <n v="2.9899999999999999E-2"/>
    <n v="0.52090000000000003"/>
    <n v="1.0007999999999999"/>
    <n v="5700"/>
    <x v="2"/>
    <x v="1"/>
  </r>
  <r>
    <x v="0"/>
    <x v="4"/>
    <x v="6"/>
    <n v="8.5599999999999996E-2"/>
    <n v="0.32679999999999998"/>
    <n v="-0.43819999999999998"/>
    <n v="8.1100000000000005E-2"/>
    <n v="0.61939999999999995"/>
    <n v="1.0039"/>
    <n v="5700"/>
    <x v="1"/>
    <x v="1"/>
  </r>
  <r>
    <x v="0"/>
    <x v="5"/>
    <x v="6"/>
    <n v="0.1862"/>
    <n v="0.28670000000000001"/>
    <n v="-0.2792"/>
    <n v="0.18459999999999999"/>
    <n v="0.65910000000000002"/>
    <n v="1.0014000000000001"/>
    <n v="5700"/>
    <x v="0"/>
    <x v="1"/>
  </r>
  <r>
    <x v="0"/>
    <x v="6"/>
    <x v="6"/>
    <n v="0.21640000000000001"/>
    <n v="0.30859999999999999"/>
    <n v="-0.28210000000000002"/>
    <n v="0.2064"/>
    <n v="0.73019999999999996"/>
    <n v="1.0008999999999999"/>
    <n v="5700"/>
    <x v="2"/>
    <x v="1"/>
  </r>
  <r>
    <x v="0"/>
    <x v="7"/>
    <x v="6"/>
    <n v="-3.9800000000000002E-2"/>
    <n v="0.3145"/>
    <n v="-0.56259999999999999"/>
    <n v="-3.61E-2"/>
    <n v="0.46660000000000001"/>
    <n v="1.0044"/>
    <n v="5700"/>
    <x v="2"/>
    <x v="1"/>
  </r>
  <r>
    <x v="0"/>
    <x v="8"/>
    <x v="6"/>
    <n v="-2.8400000000000002E-2"/>
    <n v="0.3125"/>
    <n v="-0.54069999999999996"/>
    <n v="-2.7699999999999999E-2"/>
    <n v="0.48930000000000001"/>
    <n v="1.0004999999999999"/>
    <n v="5700"/>
    <x v="1"/>
    <x v="1"/>
  </r>
  <r>
    <x v="0"/>
    <x v="9"/>
    <x v="6"/>
    <n v="6.7699999999999996E-2"/>
    <n v="0.317"/>
    <n v="-0.45350000000000001"/>
    <n v="6.8900000000000003E-2"/>
    <n v="0.58779999999999999"/>
    <n v="1.0026999999999999"/>
    <n v="5935"/>
    <x v="1"/>
    <x v="1"/>
  </r>
  <r>
    <x v="0"/>
    <x v="10"/>
    <x v="6"/>
    <n v="0.21429999999999999"/>
    <n v="0.32619999999999999"/>
    <n v="-0.30690000000000001"/>
    <n v="0.20219999999999999"/>
    <n v="0.76270000000000004"/>
    <n v="1.0014000000000001"/>
    <n v="5700"/>
    <x v="0"/>
    <x v="1"/>
  </r>
  <r>
    <x v="0"/>
    <x v="11"/>
    <x v="6"/>
    <n v="0.27950000000000003"/>
    <n v="0.23350000000000001"/>
    <n v="-8.9200000000000002E-2"/>
    <n v="0.2707"/>
    <n v="0.66990000000000005"/>
    <n v="1.0017"/>
    <n v="5700"/>
    <x v="0"/>
    <x v="1"/>
  </r>
  <r>
    <x v="0"/>
    <x v="12"/>
    <x v="6"/>
    <n v="-2.76E-2"/>
    <n v="0.2848"/>
    <n v="-0.49430000000000002"/>
    <n v="-2.6800000000000001E-2"/>
    <n v="0.43099999999999999"/>
    <n v="1.0006999999999999"/>
    <n v="5700"/>
    <x v="0"/>
    <x v="1"/>
  </r>
  <r>
    <x v="0"/>
    <x v="13"/>
    <x v="6"/>
    <n v="-6.6900000000000001E-2"/>
    <n v="0.30509999999999998"/>
    <n v="-0.57189999999999996"/>
    <n v="-6.0699999999999997E-2"/>
    <n v="0.42770000000000002"/>
    <n v="1.0003"/>
    <n v="5700"/>
    <x v="1"/>
    <x v="1"/>
  </r>
  <r>
    <x v="0"/>
    <x v="14"/>
    <x v="6"/>
    <n v="4.1099999999999998E-2"/>
    <n v="0.31109999999999999"/>
    <n v="-0.46010000000000001"/>
    <n v="3.2300000000000002E-2"/>
    <n v="0.56030000000000002"/>
    <n v="1.0001"/>
    <n v="5477"/>
    <x v="1"/>
    <x v="1"/>
  </r>
  <r>
    <x v="0"/>
    <x v="15"/>
    <x v="6"/>
    <n v="-7.1900000000000006E-2"/>
    <n v="0.26290000000000002"/>
    <n v="-0.51639999999999997"/>
    <n v="-6.6400000000000001E-2"/>
    <n v="0.3463"/>
    <n v="1.0005999999999999"/>
    <n v="5318"/>
    <x v="2"/>
    <x v="1"/>
  </r>
  <r>
    <x v="0"/>
    <x v="16"/>
    <x v="6"/>
    <n v="6.9500000000000006E-2"/>
    <n v="0.28449999999999998"/>
    <n v="-0.3901"/>
    <n v="6.4899999999999999E-2"/>
    <n v="0.54490000000000005"/>
    <n v="1.0007999999999999"/>
    <n v="5700"/>
    <x v="2"/>
    <x v="1"/>
  </r>
  <r>
    <x v="0"/>
    <x v="17"/>
    <x v="6"/>
    <n v="3.9199999999999999E-2"/>
    <n v="0.32979999999999998"/>
    <n v="-0.50029999999999997"/>
    <n v="4.2099999999999999E-2"/>
    <n v="0.58009999999999995"/>
    <n v="1.0011000000000001"/>
    <n v="5700"/>
    <x v="0"/>
    <x v="1"/>
  </r>
  <r>
    <x v="0"/>
    <x v="18"/>
    <x v="6"/>
    <n v="-0.12189999999999999"/>
    <n v="0.31380000000000002"/>
    <n v="-0.63390000000000002"/>
    <n v="-0.1202"/>
    <n v="0.39219999999999999"/>
    <n v="1.0012000000000001"/>
    <n v="6042"/>
    <x v="2"/>
    <x v="1"/>
  </r>
  <r>
    <x v="0"/>
    <x v="19"/>
    <x v="6"/>
    <n v="1.83E-2"/>
    <n v="0.34039999999999998"/>
    <n v="-0.54530000000000001"/>
    <n v="2.1600000000000001E-2"/>
    <n v="0.57669999999999999"/>
    <n v="1.0014000000000001"/>
    <n v="4944"/>
    <x v="0"/>
    <x v="1"/>
  </r>
  <r>
    <x v="0"/>
    <x v="20"/>
    <x v="6"/>
    <n v="0.1593"/>
    <n v="0.29330000000000001"/>
    <n v="-0.31359999999999999"/>
    <n v="0.15290000000000001"/>
    <n v="0.64510000000000001"/>
    <n v="1.0023"/>
    <n v="5700"/>
    <x v="2"/>
    <x v="1"/>
  </r>
  <r>
    <x v="0"/>
    <x v="21"/>
    <x v="6"/>
    <n v="8.4500000000000006E-2"/>
    <n v="0.30420000000000003"/>
    <n v="-0.40770000000000001"/>
    <n v="8.6999999999999994E-2"/>
    <n v="0.59230000000000005"/>
    <n v="1.0005999999999999"/>
    <n v="6056"/>
    <x v="2"/>
    <x v="1"/>
  </r>
  <r>
    <x v="0"/>
    <x v="22"/>
    <x v="6"/>
    <n v="1.15E-2"/>
    <n v="0.34239999999999998"/>
    <n v="-0.55610000000000004"/>
    <n v="1.0999999999999999E-2"/>
    <n v="0.56969999999999998"/>
    <n v="1.0005999999999999"/>
    <n v="5700"/>
    <x v="0"/>
    <x v="1"/>
  </r>
  <r>
    <x v="0"/>
    <x v="23"/>
    <x v="6"/>
    <n v="-0.12839999999999999"/>
    <n v="0.32740000000000002"/>
    <n v="-0.67759999999999998"/>
    <n v="-0.12139999999999999"/>
    <n v="0.38919999999999999"/>
    <n v="1.0019"/>
    <n v="5700"/>
    <x v="0"/>
    <x v="1"/>
  </r>
  <r>
    <x v="0"/>
    <x v="24"/>
    <x v="6"/>
    <n v="8.5400000000000004E-2"/>
    <n v="0.28699999999999998"/>
    <n v="-0.37240000000000001"/>
    <n v="8.4199999999999997E-2"/>
    <n v="0.56589999999999996"/>
    <n v="1.0017"/>
    <n v="5700"/>
    <x v="0"/>
    <x v="1"/>
  </r>
  <r>
    <x v="0"/>
    <x v="25"/>
    <x v="6"/>
    <n v="0.21959999999999999"/>
    <n v="0.317"/>
    <n v="-0.28720000000000001"/>
    <n v="0.21590000000000001"/>
    <n v="0.75829999999999997"/>
    <n v="1.0033000000000001"/>
    <n v="5420"/>
    <x v="1"/>
    <x v="1"/>
  </r>
  <r>
    <x v="0"/>
    <x v="26"/>
    <x v="6"/>
    <n v="0.25290000000000001"/>
    <n v="0.27639999999999998"/>
    <n v="-0.1852"/>
    <n v="0.24049999999999999"/>
    <n v="0.72160000000000002"/>
    <n v="1.0001"/>
    <n v="5284"/>
    <x v="1"/>
    <x v="1"/>
  </r>
  <r>
    <x v="0"/>
    <x v="27"/>
    <x v="6"/>
    <n v="0.1502"/>
    <n v="0.24540000000000001"/>
    <n v="-0.24779999999999999"/>
    <n v="0.14460000000000001"/>
    <n v="0.5554"/>
    <n v="1"/>
    <n v="5700"/>
    <x v="2"/>
    <x v="1"/>
  </r>
  <r>
    <x v="0"/>
    <x v="28"/>
    <x v="6"/>
    <n v="1.6299999999999999E-2"/>
    <n v="0.3352"/>
    <n v="-0.55089999999999995"/>
    <n v="1.9699999999999999E-2"/>
    <n v="0.54810000000000003"/>
    <n v="1.0007999999999999"/>
    <n v="5700"/>
    <x v="0"/>
    <x v="1"/>
  </r>
  <r>
    <x v="0"/>
    <x v="29"/>
    <x v="6"/>
    <n v="3.2599999999999997E-2"/>
    <n v="0.2462"/>
    <n v="-0.376"/>
    <n v="3.5099999999999999E-2"/>
    <n v="0.439"/>
    <n v="1.0008999999999999"/>
    <n v="5700"/>
    <x v="2"/>
    <x v="1"/>
  </r>
  <r>
    <x v="0"/>
    <x v="30"/>
    <x v="6"/>
    <n v="-3.2300000000000002E-2"/>
    <n v="0.30990000000000001"/>
    <n v="-0.53949999999999998"/>
    <n v="-3.27E-2"/>
    <n v="0.47839999999999999"/>
    <n v="1.0004999999999999"/>
    <n v="5700"/>
    <x v="0"/>
    <x v="1"/>
  </r>
  <r>
    <x v="0"/>
    <x v="31"/>
    <x v="6"/>
    <n v="-0.1232"/>
    <n v="0.33040000000000003"/>
    <n v="-0.6804"/>
    <n v="-0.1115"/>
    <n v="0.40960000000000002"/>
    <n v="1.0023"/>
    <n v="5700"/>
    <x v="0"/>
    <x v="1"/>
  </r>
  <r>
    <x v="0"/>
    <x v="32"/>
    <x v="6"/>
    <n v="9.6799999999999997E-2"/>
    <n v="0.27310000000000001"/>
    <n v="-0.33760000000000001"/>
    <n v="8.9200000000000002E-2"/>
    <n v="0.55369999999999997"/>
    <n v="1.0015000000000001"/>
    <n v="5700"/>
    <x v="2"/>
    <x v="1"/>
  </r>
  <r>
    <x v="0"/>
    <x v="33"/>
    <x v="6"/>
    <n v="0.19439999999999999"/>
    <n v="0.26869999999999999"/>
    <n v="-0.23760000000000001"/>
    <n v="0.1898"/>
    <n v="0.63200000000000001"/>
    <n v="1"/>
    <n v="5700"/>
    <x v="2"/>
    <x v="1"/>
  </r>
  <r>
    <x v="0"/>
    <x v="34"/>
    <x v="6"/>
    <n v="0.20130000000000001"/>
    <n v="0.219"/>
    <n v="-0.15529999999999999"/>
    <n v="0.20180000000000001"/>
    <n v="0.56610000000000005"/>
    <n v="1.0003"/>
    <n v="5700"/>
    <x v="0"/>
    <x v="1"/>
  </r>
  <r>
    <x v="0"/>
    <x v="35"/>
    <x v="6"/>
    <n v="-0.21210000000000001"/>
    <n v="0.28160000000000002"/>
    <n v="-0.69650000000000001"/>
    <n v="-0.2041"/>
    <n v="0.22969999999999999"/>
    <n v="1.0004999999999999"/>
    <n v="5700"/>
    <x v="1"/>
    <x v="1"/>
  </r>
  <r>
    <x v="0"/>
    <x v="36"/>
    <x v="6"/>
    <n v="-7.2599999999999998E-2"/>
    <n v="0.28410000000000002"/>
    <n v="-0.55010000000000003"/>
    <n v="-7.5399999999999995E-2"/>
    <n v="0.38550000000000001"/>
    <n v="1.0004"/>
    <n v="5700"/>
    <x v="1"/>
    <x v="1"/>
  </r>
  <r>
    <x v="0"/>
    <x v="37"/>
    <x v="6"/>
    <n v="-9.1800000000000007E-2"/>
    <n v="0.27579999999999999"/>
    <n v="-0.54859999999999998"/>
    <n v="-9.06E-2"/>
    <n v="0.35899999999999999"/>
    <n v="1.0042"/>
    <n v="5700"/>
    <x v="2"/>
    <x v="1"/>
  </r>
  <r>
    <x v="0"/>
    <x v="38"/>
    <x v="6"/>
    <n v="0.22239999999999999"/>
    <n v="0.28179999999999999"/>
    <n v="-0.22109999999999999"/>
    <n v="0.2162"/>
    <n v="0.70179999999999998"/>
    <n v="1.0002"/>
    <n v="5946"/>
    <x v="0"/>
    <x v="1"/>
  </r>
  <r>
    <x v="0"/>
    <x v="39"/>
    <x v="6"/>
    <n v="1.5900000000000001E-2"/>
    <n v="0.32050000000000001"/>
    <n v="-0.51380000000000003"/>
    <n v="1.89E-2"/>
    <n v="0.5363"/>
    <n v="1.0002"/>
    <n v="5700"/>
    <x v="2"/>
    <x v="1"/>
  </r>
  <r>
    <x v="0"/>
    <x v="40"/>
    <x v="6"/>
    <n v="1.09E-2"/>
    <n v="0.25519999999999998"/>
    <n v="-0.41610000000000003"/>
    <n v="1.2E-2"/>
    <n v="0.4224"/>
    <n v="1.0013000000000001"/>
    <n v="5700"/>
    <x v="2"/>
    <x v="1"/>
  </r>
  <r>
    <x v="0"/>
    <x v="41"/>
    <x v="6"/>
    <n v="0.37269999999999998"/>
    <n v="0.2477"/>
    <n v="-1.9900000000000001E-2"/>
    <n v="0.36470000000000002"/>
    <n v="0.78849999999999998"/>
    <n v="1.0065999999999999"/>
    <n v="5074"/>
    <x v="2"/>
    <x v="1"/>
  </r>
  <r>
    <x v="0"/>
    <x v="42"/>
    <x v="6"/>
    <n v="-0.3448"/>
    <n v="0.27660000000000001"/>
    <n v="-0.81479999999999997"/>
    <n v="-0.33200000000000002"/>
    <n v="7.7799999999999994E-2"/>
    <n v="1.0015000000000001"/>
    <n v="5700"/>
    <x v="0"/>
    <x v="1"/>
  </r>
  <r>
    <x v="0"/>
    <x v="43"/>
    <x v="6"/>
    <n v="-7.3300000000000004E-2"/>
    <n v="0.24629999999999999"/>
    <n v="-0.47689999999999999"/>
    <n v="-7.5399999999999995E-2"/>
    <n v="0.33900000000000002"/>
    <n v="1.0001"/>
    <n v="5986"/>
    <x v="1"/>
    <x v="1"/>
  </r>
  <r>
    <x v="0"/>
    <x v="44"/>
    <x v="6"/>
    <n v="0.25230000000000002"/>
    <n v="0.25829999999999997"/>
    <n v="-0.15659999999999999"/>
    <n v="0.2417"/>
    <n v="0.69020000000000004"/>
    <n v="1.0026999999999999"/>
    <n v="5700"/>
    <x v="2"/>
    <x v="1"/>
  </r>
  <r>
    <x v="0"/>
    <x v="45"/>
    <x v="6"/>
    <n v="-0.10680000000000001"/>
    <n v="0.29430000000000001"/>
    <n v="-0.59930000000000005"/>
    <n v="-0.10059999999999999"/>
    <n v="0.3528"/>
    <n v="1.0005999999999999"/>
    <n v="5700"/>
    <x v="2"/>
    <x v="1"/>
  </r>
  <r>
    <x v="0"/>
    <x v="46"/>
    <x v="6"/>
    <n v="-0.23980000000000001"/>
    <n v="0.33450000000000002"/>
    <n v="-0.78890000000000005"/>
    <n v="-0.2404"/>
    <n v="0.31809999999999999"/>
    <n v="1.0029999999999999"/>
    <n v="5700"/>
    <x v="0"/>
    <x v="1"/>
  </r>
  <r>
    <x v="0"/>
    <x v="47"/>
    <x v="6"/>
    <n v="2.24E-2"/>
    <n v="0.33910000000000001"/>
    <n v="-0.53790000000000004"/>
    <n v="2.24E-2"/>
    <n v="0.58630000000000004"/>
    <n v="1.0025999999999999"/>
    <n v="5416"/>
    <x v="1"/>
    <x v="1"/>
  </r>
  <r>
    <x v="0"/>
    <x v="48"/>
    <x v="6"/>
    <n v="0.3019"/>
    <n v="0.22439999999999999"/>
    <n v="-6.3100000000000003E-2"/>
    <n v="0.29780000000000001"/>
    <n v="0.67710000000000004"/>
    <n v="1.0005999999999999"/>
    <n v="6179"/>
    <x v="2"/>
    <x v="1"/>
  </r>
  <r>
    <x v="0"/>
    <x v="49"/>
    <x v="6"/>
    <n v="9.06E-2"/>
    <n v="0.32669999999999999"/>
    <n v="-0.43419999999999997"/>
    <n v="8.7599999999999997E-2"/>
    <n v="0.62280000000000002"/>
    <n v="1.0001"/>
    <n v="5700"/>
    <x v="2"/>
    <x v="1"/>
  </r>
  <r>
    <x v="0"/>
    <x v="50"/>
    <x v="6"/>
    <n v="-5.6599999999999998E-2"/>
    <n v="0.32840000000000003"/>
    <n v="-0.59230000000000005"/>
    <n v="-5.2299999999999999E-2"/>
    <n v="0.46760000000000002"/>
    <n v="1.0029999999999999"/>
    <n v="5700"/>
    <x v="1"/>
    <x v="1"/>
  </r>
  <r>
    <x v="0"/>
    <x v="51"/>
    <x v="6"/>
    <n v="-0.1032"/>
    <n v="0.33229999999999998"/>
    <n v="-0.65959999999999996"/>
    <n v="-9.2600000000000002E-2"/>
    <n v="0.4163"/>
    <n v="1.0012000000000001"/>
    <n v="5672"/>
    <x v="1"/>
    <x v="1"/>
  </r>
  <r>
    <x v="0"/>
    <x v="52"/>
    <x v="6"/>
    <n v="-8.6699999999999999E-2"/>
    <n v="0.31640000000000001"/>
    <n v="-0.62660000000000005"/>
    <n v="-7.8E-2"/>
    <n v="0.41920000000000002"/>
    <n v="1.0004999999999999"/>
    <n v="5700"/>
    <x v="0"/>
    <x v="1"/>
  </r>
  <r>
    <x v="0"/>
    <x v="53"/>
    <x v="6"/>
    <n v="3.5999999999999999E-3"/>
    <n v="0.30470000000000003"/>
    <n v="-0.49919999999999998"/>
    <n v="-2.8999999999999998E-3"/>
    <n v="0.51459999999999995"/>
    <n v="1.0008999999999999"/>
    <n v="5700"/>
    <x v="1"/>
    <x v="1"/>
  </r>
  <r>
    <x v="0"/>
    <x v="54"/>
    <x v="6"/>
    <n v="-0.28089999999999998"/>
    <n v="0.24399999999999999"/>
    <n v="-0.68769999999999998"/>
    <n v="-0.2757"/>
    <n v="0.11"/>
    <n v="1.0015000000000001"/>
    <n v="5700"/>
    <x v="1"/>
    <x v="1"/>
  </r>
  <r>
    <x v="0"/>
    <x v="55"/>
    <x v="6"/>
    <n v="6.6400000000000001E-2"/>
    <n v="0.2326"/>
    <n v="-0.31469999999999998"/>
    <n v="6.7000000000000004E-2"/>
    <n v="0.44819999999999999"/>
    <n v="1.0001"/>
    <n v="5700"/>
    <x v="0"/>
    <x v="1"/>
  </r>
  <r>
    <x v="0"/>
    <x v="56"/>
    <x v="6"/>
    <n v="0.24399999999999999"/>
    <n v="0.1961"/>
    <n v="-6.4100000000000004E-2"/>
    <n v="0.23769999999999999"/>
    <n v="0.57940000000000003"/>
    <n v="1"/>
    <n v="5700"/>
    <x v="2"/>
    <x v="1"/>
  </r>
  <r>
    <x v="0"/>
    <x v="57"/>
    <x v="6"/>
    <n v="3.9E-2"/>
    <n v="0.20880000000000001"/>
    <n v="-0.29759999999999998"/>
    <n v="3.4500000000000003E-2"/>
    <n v="0.3856"/>
    <n v="0.99980000000000002"/>
    <n v="5423"/>
    <x v="0"/>
    <x v="1"/>
  </r>
  <r>
    <x v="0"/>
    <x v="58"/>
    <x v="6"/>
    <n v="0.32740000000000002"/>
    <n v="0.28720000000000001"/>
    <n v="-0.13089999999999999"/>
    <n v="0.31630000000000003"/>
    <n v="0.81469999999999998"/>
    <n v="1.0034000000000001"/>
    <n v="5700"/>
    <x v="2"/>
    <x v="1"/>
  </r>
  <r>
    <x v="0"/>
    <x v="59"/>
    <x v="6"/>
    <n v="-0.1298"/>
    <n v="0.28760000000000002"/>
    <n v="-0.61099999999999999"/>
    <n v="-0.1196"/>
    <n v="0.33579999999999999"/>
    <n v="1.0015000000000001"/>
    <n v="5700"/>
    <x v="0"/>
    <x v="1"/>
  </r>
  <r>
    <x v="0"/>
    <x v="60"/>
    <x v="6"/>
    <n v="0.13500000000000001"/>
    <n v="0.29780000000000001"/>
    <n v="-0.34300000000000003"/>
    <n v="0.12709999999999999"/>
    <n v="0.62580000000000002"/>
    <n v="1.0011000000000001"/>
    <n v="5700"/>
    <x v="2"/>
    <x v="1"/>
  </r>
  <r>
    <x v="0"/>
    <x v="61"/>
    <x v="6"/>
    <n v="0.3427"/>
    <n v="0.2727"/>
    <n v="-8.5199999999999998E-2"/>
    <n v="0.33079999999999998"/>
    <n v="0.81320000000000003"/>
    <n v="1.0016"/>
    <n v="5700"/>
    <x v="2"/>
    <x v="1"/>
  </r>
  <r>
    <x v="0"/>
    <x v="62"/>
    <x v="6"/>
    <n v="0.1384"/>
    <n v="0.27629999999999999"/>
    <n v="-0.3095"/>
    <n v="0.13439999999999999"/>
    <n v="0.60009999999999997"/>
    <n v="1.0006999999999999"/>
    <n v="5700"/>
    <x v="1"/>
    <x v="1"/>
  </r>
  <r>
    <x v="0"/>
    <x v="63"/>
    <x v="6"/>
    <n v="9.5200000000000007E-2"/>
    <n v="0.31330000000000002"/>
    <n v="-0.3987"/>
    <n v="8.5900000000000004E-2"/>
    <n v="0.60980000000000001"/>
    <n v="1.004"/>
    <n v="5920"/>
    <x v="2"/>
    <x v="1"/>
  </r>
  <r>
    <x v="0"/>
    <x v="64"/>
    <x v="6"/>
    <n v="-0.12859999999999999"/>
    <n v="0.33500000000000002"/>
    <n v="-0.70420000000000005"/>
    <n v="-0.11849999999999999"/>
    <n v="0.40210000000000001"/>
    <n v="1.0027999999999999"/>
    <n v="5700"/>
    <x v="2"/>
    <x v="1"/>
  </r>
  <r>
    <x v="0"/>
    <x v="65"/>
    <x v="6"/>
    <n v="0.17680000000000001"/>
    <n v="0.29370000000000002"/>
    <n v="-0.29899999999999999"/>
    <n v="0.17230000000000001"/>
    <n v="0.6673"/>
    <n v="1.0003"/>
    <n v="5700"/>
    <x v="2"/>
    <x v="1"/>
  </r>
  <r>
    <x v="0"/>
    <x v="66"/>
    <x v="6"/>
    <n v="0.18629999999999999"/>
    <n v="0.26040000000000002"/>
    <n v="-0.21759999999999999"/>
    <n v="0.17860000000000001"/>
    <n v="0.62350000000000005"/>
    <n v="1.0002"/>
    <n v="5700"/>
    <x v="0"/>
    <x v="1"/>
  </r>
  <r>
    <x v="0"/>
    <x v="67"/>
    <x v="6"/>
    <n v="-9.1499999999999998E-2"/>
    <n v="0.28189999999999998"/>
    <n v="-0.55789999999999995"/>
    <n v="-8.7099999999999997E-2"/>
    <n v="0.36059999999999998"/>
    <n v="1.0004"/>
    <n v="5700"/>
    <x v="0"/>
    <x v="1"/>
  </r>
  <r>
    <x v="0"/>
    <x v="68"/>
    <x v="6"/>
    <n v="-0.1434"/>
    <n v="0.3332"/>
    <n v="-0.69499999999999995"/>
    <n v="-0.13719999999999999"/>
    <n v="0.39290000000000003"/>
    <n v="1.0004999999999999"/>
    <n v="5439"/>
    <x v="1"/>
    <x v="1"/>
  </r>
  <r>
    <x v="0"/>
    <x v="69"/>
    <x v="6"/>
    <n v="0.10059999999999999"/>
    <n v="0.33539999999999998"/>
    <n v="-0.44209999999999999"/>
    <n v="9.5000000000000001E-2"/>
    <n v="0.66539999999999999"/>
    <n v="1.0025999999999999"/>
    <n v="5923"/>
    <x v="2"/>
    <x v="1"/>
  </r>
  <r>
    <x v="0"/>
    <x v="70"/>
    <x v="6"/>
    <n v="1.04E-2"/>
    <n v="0.33050000000000002"/>
    <n v="-0.53280000000000005"/>
    <n v="1.9900000000000001E-2"/>
    <n v="0.5444"/>
    <n v="1.0006999999999999"/>
    <n v="5795"/>
    <x v="0"/>
    <x v="1"/>
  </r>
  <r>
    <x v="0"/>
    <x v="71"/>
    <x v="6"/>
    <n v="1.3299999999999999E-2"/>
    <n v="0.2581"/>
    <n v="-0.40410000000000001"/>
    <n v="1.29E-2"/>
    <n v="0.44409999999999999"/>
    <n v="1"/>
    <n v="5700"/>
    <x v="0"/>
    <x v="1"/>
  </r>
  <r>
    <x v="0"/>
    <x v="72"/>
    <x v="6"/>
    <n v="-0.1084"/>
    <n v="0.27989999999999998"/>
    <n v="-0.58799999999999997"/>
    <n v="-9.6500000000000002E-2"/>
    <n v="0.3397"/>
    <n v="1.0003"/>
    <n v="6009"/>
    <x v="1"/>
    <x v="1"/>
  </r>
  <r>
    <x v="0"/>
    <x v="73"/>
    <x v="6"/>
    <n v="8.6900000000000005E-2"/>
    <n v="0.32740000000000002"/>
    <n v="-0.4456"/>
    <n v="8.5300000000000001E-2"/>
    <n v="0.63349999999999995"/>
    <n v="1.0023"/>
    <n v="5859"/>
    <x v="2"/>
    <x v="1"/>
  </r>
  <r>
    <x v="0"/>
    <x v="74"/>
    <x v="6"/>
    <n v="6.7999999999999996E-3"/>
    <n v="0.32550000000000001"/>
    <n v="-0.51980000000000004"/>
    <n v="8.5000000000000006E-3"/>
    <n v="0.54559999999999997"/>
    <n v="1.0007999999999999"/>
    <n v="5647"/>
    <x v="1"/>
    <x v="1"/>
  </r>
  <r>
    <x v="0"/>
    <x v="75"/>
    <x v="6"/>
    <n v="-0.42659999999999998"/>
    <n v="0.28289999999999998"/>
    <n v="-0.9254"/>
    <n v="-0.41370000000000001"/>
    <n v="9.4999999999999998E-3"/>
    <n v="1.0004"/>
    <n v="5700"/>
    <x v="0"/>
    <x v="1"/>
  </r>
  <r>
    <x v="0"/>
    <x v="76"/>
    <x v="6"/>
    <n v="1.2999999999999999E-3"/>
    <n v="0.30580000000000002"/>
    <n v="-0.52139999999999997"/>
    <n v="7.9000000000000008E-3"/>
    <n v="0.49459999999999998"/>
    <n v="1.0003"/>
    <n v="5700"/>
    <x v="1"/>
    <x v="1"/>
  </r>
  <r>
    <x v="0"/>
    <x v="77"/>
    <x v="6"/>
    <n v="-9.7000000000000003E-3"/>
    <n v="0.31940000000000002"/>
    <n v="-0.55679999999999996"/>
    <n v="-2.8999999999999998E-3"/>
    <n v="0.497"/>
    <n v="1.0003"/>
    <n v="6521"/>
    <x v="1"/>
    <x v="1"/>
  </r>
  <r>
    <x v="0"/>
    <x v="78"/>
    <x v="6"/>
    <n v="9.6500000000000002E-2"/>
    <n v="0.33069999999999999"/>
    <n v="-0.44230000000000003"/>
    <n v="9.3600000000000003E-2"/>
    <n v="0.64170000000000005"/>
    <n v="1.0026999999999999"/>
    <n v="5221"/>
    <x v="1"/>
    <x v="1"/>
  </r>
  <r>
    <x v="0"/>
    <x v="79"/>
    <x v="6"/>
    <n v="-8.2900000000000001E-2"/>
    <n v="0.29880000000000001"/>
    <n v="-0.5847"/>
    <n v="-0.08"/>
    <n v="0.39789999999999998"/>
    <n v="1.0011000000000001"/>
    <n v="5700"/>
    <x v="1"/>
    <x v="1"/>
  </r>
  <r>
    <x v="0"/>
    <x v="80"/>
    <x v="6"/>
    <n v="3.2800000000000003E-2"/>
    <n v="0.32550000000000001"/>
    <n v="-0.50439999999999996"/>
    <n v="3.3399999999999999E-2"/>
    <n v="0.55389999999999995"/>
    <n v="1.0004"/>
    <n v="5700"/>
    <x v="0"/>
    <x v="1"/>
  </r>
  <r>
    <x v="0"/>
    <x v="81"/>
    <x v="6"/>
    <n v="0.2198"/>
    <n v="0.19839999999999999"/>
    <n v="-0.10349999999999999"/>
    <n v="0.21560000000000001"/>
    <n v="0.54769999999999996"/>
    <n v="1.0001"/>
    <n v="5700"/>
    <x v="2"/>
    <x v="1"/>
  </r>
  <r>
    <x v="0"/>
    <x v="82"/>
    <x v="6"/>
    <n v="8.0399999999999999E-2"/>
    <n v="0.32529999999999998"/>
    <n v="-0.4471"/>
    <n v="7.7899999999999997E-2"/>
    <n v="0.62350000000000005"/>
    <n v="1.0017"/>
    <n v="5700"/>
    <x v="2"/>
    <x v="1"/>
  </r>
  <r>
    <x v="0"/>
    <x v="83"/>
    <x v="6"/>
    <n v="-0.3503"/>
    <n v="0.26679999999999998"/>
    <n v="-0.80449999999999999"/>
    <n v="-0.34010000000000001"/>
    <n v="6.8599999999999994E-2"/>
    <n v="0.99990000000000001"/>
    <n v="5700"/>
    <x v="0"/>
    <x v="1"/>
  </r>
  <r>
    <x v="0"/>
    <x v="84"/>
    <x v="6"/>
    <n v="0.2787"/>
    <n v="0.20069999999999999"/>
    <n v="-4.3700000000000003E-2"/>
    <n v="0.27410000000000001"/>
    <n v="0.61819999999999997"/>
    <n v="1.0046999999999999"/>
    <n v="5700"/>
    <x v="1"/>
    <x v="1"/>
  </r>
  <r>
    <x v="0"/>
    <x v="85"/>
    <x v="6"/>
    <n v="7.4700000000000003E-2"/>
    <n v="0.27300000000000002"/>
    <n v="-0.36799999999999999"/>
    <n v="7.1099999999999997E-2"/>
    <n v="0.52700000000000002"/>
    <n v="1.0031000000000001"/>
    <n v="6057"/>
    <x v="2"/>
    <x v="1"/>
  </r>
  <r>
    <x v="0"/>
    <x v="86"/>
    <x v="6"/>
    <n v="0.15770000000000001"/>
    <n v="0.2757"/>
    <n v="-0.28999999999999998"/>
    <n v="0.1545"/>
    <n v="0.60650000000000004"/>
    <n v="1.0028999999999999"/>
    <n v="5700"/>
    <x v="2"/>
    <x v="1"/>
  </r>
  <r>
    <x v="0"/>
    <x v="87"/>
    <x v="6"/>
    <n v="-0.151"/>
    <n v="0.30359999999999998"/>
    <n v="-0.65100000000000002"/>
    <n v="-0.14360000000000001"/>
    <n v="0.33660000000000001"/>
    <n v="1.0005999999999999"/>
    <n v="5700"/>
    <x v="1"/>
    <x v="1"/>
  </r>
  <r>
    <x v="0"/>
    <x v="88"/>
    <x v="6"/>
    <n v="0.20449999999999999"/>
    <n v="0.3145"/>
    <n v="-0.29780000000000001"/>
    <n v="0.19500000000000001"/>
    <n v="0.73560000000000003"/>
    <n v="1.0004999999999999"/>
    <n v="5700"/>
    <x v="2"/>
    <x v="1"/>
  </r>
  <r>
    <x v="0"/>
    <x v="89"/>
    <x v="6"/>
    <n v="-4.8599999999999997E-2"/>
    <n v="0.27979999999999999"/>
    <n v="-0.5202"/>
    <n v="-4.5199999999999997E-2"/>
    <n v="0.4088"/>
    <n v="1.0003"/>
    <n v="5700"/>
    <x v="0"/>
    <x v="1"/>
  </r>
  <r>
    <x v="0"/>
    <x v="90"/>
    <x v="6"/>
    <n v="1.41E-2"/>
    <n v="0.33989999999999998"/>
    <n v="-0.56789999999999996"/>
    <n v="1.67E-2"/>
    <n v="0.55259999999999998"/>
    <n v="1.0044"/>
    <n v="5700"/>
    <x v="2"/>
    <x v="1"/>
  </r>
  <r>
    <x v="0"/>
    <x v="91"/>
    <x v="6"/>
    <n v="0.43909999999999999"/>
    <n v="0.22700000000000001"/>
    <n v="7.0000000000000007E-2"/>
    <n v="0.43340000000000001"/>
    <n v="0.82640000000000002"/>
    <n v="1.0006999999999999"/>
    <n v="5700"/>
    <x v="0"/>
    <x v="0"/>
  </r>
  <r>
    <x v="0"/>
    <x v="92"/>
    <x v="6"/>
    <n v="-0.22570000000000001"/>
    <n v="0.33429999999999999"/>
    <n v="-0.79020000000000001"/>
    <n v="-0.2157"/>
    <n v="0.3039"/>
    <n v="1.0003"/>
    <n v="5700"/>
    <x v="1"/>
    <x v="1"/>
  </r>
  <r>
    <x v="0"/>
    <x v="93"/>
    <x v="6"/>
    <n v="-7.2599999999999998E-2"/>
    <n v="0.32729999999999998"/>
    <n v="-0.62319999999999998"/>
    <n v="-6.9500000000000006E-2"/>
    <n v="0.45900000000000002"/>
    <n v="1.0021"/>
    <n v="5700"/>
    <x v="0"/>
    <x v="1"/>
  </r>
  <r>
    <x v="0"/>
    <x v="94"/>
    <x v="6"/>
    <n v="0.14990000000000001"/>
    <n v="0.27589999999999998"/>
    <n v="-0.29670000000000002"/>
    <n v="0.1462"/>
    <n v="0.61160000000000003"/>
    <n v="1.0005999999999999"/>
    <n v="5700"/>
    <x v="0"/>
    <x v="1"/>
  </r>
  <r>
    <x v="0"/>
    <x v="95"/>
    <x v="6"/>
    <n v="6.1999999999999998E-3"/>
    <n v="0.31950000000000001"/>
    <n v="-0.51429999999999998"/>
    <n v="9.7000000000000003E-3"/>
    <n v="0.52539999999999998"/>
    <n v="1.0013000000000001"/>
    <n v="5700"/>
    <x v="1"/>
    <x v="1"/>
  </r>
  <r>
    <x v="0"/>
    <x v="96"/>
    <x v="6"/>
    <n v="-0.16669999999999999"/>
    <n v="0.33050000000000002"/>
    <n v="-0.7359"/>
    <n v="-0.15620000000000001"/>
    <n v="0.35630000000000001"/>
    <n v="1.0038"/>
    <n v="5700"/>
    <x v="2"/>
    <x v="1"/>
  </r>
  <r>
    <x v="0"/>
    <x v="97"/>
    <x v="6"/>
    <n v="9.0300000000000005E-2"/>
    <n v="0.32"/>
    <n v="-0.4365"/>
    <n v="8.5400000000000004E-2"/>
    <n v="0.623"/>
    <n v="1.0012000000000001"/>
    <n v="5700"/>
    <x v="2"/>
    <x v="1"/>
  </r>
  <r>
    <x v="0"/>
    <x v="98"/>
    <x v="6"/>
    <n v="-0.3427"/>
    <n v="0.25879999999999997"/>
    <n v="-0.78510000000000002"/>
    <n v="-0.33710000000000001"/>
    <n v="5.4899999999999997E-2"/>
    <n v="1.0038"/>
    <n v="5700"/>
    <x v="0"/>
    <x v="1"/>
  </r>
  <r>
    <x v="0"/>
    <x v="99"/>
    <x v="6"/>
    <n v="-3.0099999999999998E-2"/>
    <n v="0.31669999999999998"/>
    <n v="-0.54379999999999995"/>
    <n v="-2.5000000000000001E-2"/>
    <n v="0.48459999999999998"/>
    <n v="1.0006999999999999"/>
    <n v="5635"/>
    <x v="0"/>
    <x v="1"/>
  </r>
  <r>
    <x v="0"/>
    <x v="100"/>
    <x v="6"/>
    <n v="0.31569999999999998"/>
    <n v="0.2195"/>
    <n v="-3.4700000000000002E-2"/>
    <n v="0.31269999999999998"/>
    <n v="0.68279999999999996"/>
    <n v="1.0006999999999999"/>
    <n v="5700"/>
    <x v="0"/>
    <x v="1"/>
  </r>
  <r>
    <x v="0"/>
    <x v="101"/>
    <x v="6"/>
    <n v="8.3999999999999995E-3"/>
    <n v="0.30620000000000003"/>
    <n v="-0.49309999999999998"/>
    <n v="6.4000000000000003E-3"/>
    <n v="0.50929999999999997"/>
    <n v="1.0005999999999999"/>
    <n v="5707"/>
    <x v="0"/>
    <x v="1"/>
  </r>
  <r>
    <x v="0"/>
    <x v="102"/>
    <x v="6"/>
    <n v="-7.4999999999999997E-3"/>
    <n v="0.30099999999999999"/>
    <n v="-0.50209999999999999"/>
    <n v="-6.7999999999999996E-3"/>
    <n v="0.48420000000000002"/>
    <n v="1.0006999999999999"/>
    <n v="5700"/>
    <x v="0"/>
    <x v="1"/>
  </r>
  <r>
    <x v="0"/>
    <x v="0"/>
    <x v="7"/>
    <n v="0.2616"/>
    <n v="0.1988"/>
    <n v="-5.5800000000000002E-2"/>
    <n v="0.25679999999999997"/>
    <n v="0.60050000000000003"/>
    <n v="1.0035000000000001"/>
    <n v="5700"/>
    <x v="0"/>
    <x v="1"/>
  </r>
  <r>
    <x v="0"/>
    <x v="1"/>
    <x v="7"/>
    <n v="-0.14180000000000001"/>
    <n v="0.32"/>
    <n v="-0.67679999999999996"/>
    <n v="-0.13400000000000001"/>
    <n v="0.36520000000000002"/>
    <n v="1.0023"/>
    <n v="5700"/>
    <x v="0"/>
    <x v="1"/>
  </r>
  <r>
    <x v="0"/>
    <x v="2"/>
    <x v="7"/>
    <n v="7.5200000000000003E-2"/>
    <n v="0.25700000000000001"/>
    <n v="-0.31879999999999997"/>
    <n v="6.8699999999999997E-2"/>
    <n v="0.50990000000000002"/>
    <n v="0.99980000000000002"/>
    <n v="6029"/>
    <x v="1"/>
    <x v="1"/>
  </r>
  <r>
    <x v="0"/>
    <x v="3"/>
    <x v="7"/>
    <n v="6.6100000000000006E-2"/>
    <n v="0.30449999999999999"/>
    <n v="-0.4148"/>
    <n v="5.8400000000000001E-2"/>
    <n v="0.58360000000000001"/>
    <n v="1.0014000000000001"/>
    <n v="5480"/>
    <x v="2"/>
    <x v="1"/>
  </r>
  <r>
    <x v="0"/>
    <x v="4"/>
    <x v="7"/>
    <n v="0.28179999999999999"/>
    <n v="0.30869999999999997"/>
    <n v="-0.2069"/>
    <n v="0.27029999999999998"/>
    <n v="0.81089999999999995"/>
    <n v="1.0127999999999999"/>
    <n v="5700"/>
    <x v="1"/>
    <x v="1"/>
  </r>
  <r>
    <x v="0"/>
    <x v="5"/>
    <x v="7"/>
    <n v="-7.4399999999999994E-2"/>
    <n v="0.26769999999999999"/>
    <n v="-0.51970000000000005"/>
    <n v="-6.9800000000000001E-2"/>
    <n v="0.36430000000000001"/>
    <n v="1.0005999999999999"/>
    <n v="5700"/>
    <x v="0"/>
    <x v="1"/>
  </r>
  <r>
    <x v="0"/>
    <x v="6"/>
    <x v="7"/>
    <n v="-6.59E-2"/>
    <n v="0.2853"/>
    <n v="-0.52139999999999997"/>
    <n v="-7.85E-2"/>
    <n v="0.4284"/>
    <n v="1.0015000000000001"/>
    <n v="5700"/>
    <x v="2"/>
    <x v="1"/>
  </r>
  <r>
    <x v="0"/>
    <x v="7"/>
    <x v="7"/>
    <n v="-0.11509999999999999"/>
    <n v="0.3095"/>
    <n v="-0.62709999999999999"/>
    <n v="-0.1079"/>
    <n v="0.374"/>
    <n v="1.0004999999999999"/>
    <n v="5956"/>
    <x v="2"/>
    <x v="1"/>
  </r>
  <r>
    <x v="0"/>
    <x v="8"/>
    <x v="7"/>
    <n v="-0.25140000000000001"/>
    <n v="0.31730000000000003"/>
    <n v="-0.78420000000000001"/>
    <n v="-0.23799999999999999"/>
    <n v="0.25009999999999999"/>
    <n v="1.0009999999999999"/>
    <n v="5700"/>
    <x v="1"/>
    <x v="1"/>
  </r>
  <r>
    <x v="0"/>
    <x v="9"/>
    <x v="7"/>
    <n v="-0.2177"/>
    <n v="0.31619999999999998"/>
    <n v="-0.73499999999999999"/>
    <n v="-0.20849999999999999"/>
    <n v="0.29530000000000001"/>
    <n v="1.0019"/>
    <n v="5700"/>
    <x v="1"/>
    <x v="1"/>
  </r>
  <r>
    <x v="0"/>
    <x v="10"/>
    <x v="7"/>
    <n v="-0.17380000000000001"/>
    <n v="0.31690000000000002"/>
    <n v="-0.70040000000000002"/>
    <n v="-0.1661"/>
    <n v="0.32690000000000002"/>
    <n v="1"/>
    <n v="5700"/>
    <x v="0"/>
    <x v="1"/>
  </r>
  <r>
    <x v="0"/>
    <x v="11"/>
    <x v="7"/>
    <n v="-0.32069999999999999"/>
    <n v="0.21460000000000001"/>
    <n v="-0.67410000000000003"/>
    <n v="-0.32329999999999998"/>
    <n v="3.2199999999999999E-2"/>
    <n v="1.0005999999999999"/>
    <n v="6066"/>
    <x v="0"/>
    <x v="1"/>
  </r>
  <r>
    <x v="0"/>
    <x v="12"/>
    <x v="7"/>
    <n v="1.95E-2"/>
    <n v="0.24829999999999999"/>
    <n v="-0.38819999999999999"/>
    <n v="2.1899999999999999E-2"/>
    <n v="0.4284"/>
    <n v="1.0002"/>
    <n v="6132"/>
    <x v="0"/>
    <x v="1"/>
  </r>
  <r>
    <x v="0"/>
    <x v="13"/>
    <x v="7"/>
    <n v="-0.113"/>
    <n v="0.27029999999999998"/>
    <n v="-0.53820000000000001"/>
    <n v="-0.11849999999999999"/>
    <n v="0.33829999999999999"/>
    <n v="1.0016"/>
    <n v="5746"/>
    <x v="1"/>
    <x v="1"/>
  </r>
  <r>
    <x v="0"/>
    <x v="14"/>
    <x v="7"/>
    <n v="-8.7400000000000005E-2"/>
    <n v="0.28999999999999998"/>
    <n v="-0.56340000000000001"/>
    <n v="-8.8300000000000003E-2"/>
    <n v="0.40010000000000001"/>
    <n v="1.0011000000000001"/>
    <n v="5678"/>
    <x v="1"/>
    <x v="1"/>
  </r>
  <r>
    <x v="0"/>
    <x v="15"/>
    <x v="7"/>
    <n v="-0.15640000000000001"/>
    <n v="0.2392"/>
    <n v="-0.5373"/>
    <n v="-0.16569999999999999"/>
    <n v="0.25769999999999998"/>
    <n v="1.0013000000000001"/>
    <n v="5288"/>
    <x v="2"/>
    <x v="1"/>
  </r>
  <r>
    <x v="0"/>
    <x v="16"/>
    <x v="7"/>
    <n v="-0.18429999999999999"/>
    <n v="0.26140000000000002"/>
    <n v="-0.59960000000000002"/>
    <n v="-0.19139999999999999"/>
    <n v="0.2636"/>
    <n v="0.99980000000000002"/>
    <n v="5700"/>
    <x v="2"/>
    <x v="1"/>
  </r>
  <r>
    <x v="0"/>
    <x v="17"/>
    <x v="7"/>
    <n v="-8.7900000000000006E-2"/>
    <n v="0.318"/>
    <n v="-0.60780000000000001"/>
    <n v="-8.5300000000000001E-2"/>
    <n v="0.43309999999999998"/>
    <n v="1.0013000000000001"/>
    <n v="5700"/>
    <x v="0"/>
    <x v="1"/>
  </r>
  <r>
    <x v="0"/>
    <x v="18"/>
    <x v="7"/>
    <n v="-1.8100000000000002E-2"/>
    <n v="0.25919999999999999"/>
    <n v="-0.43169999999999997"/>
    <n v="-2.6200000000000001E-2"/>
    <n v="0.4234"/>
    <n v="1.0002"/>
    <n v="5700"/>
    <x v="2"/>
    <x v="1"/>
  </r>
  <r>
    <x v="0"/>
    <x v="19"/>
    <x v="7"/>
    <n v="-8.0600000000000005E-2"/>
    <n v="0.32229999999999998"/>
    <n v="-0.59809999999999997"/>
    <n v="-8.2699999999999996E-2"/>
    <n v="0.4466"/>
    <n v="1.0006999999999999"/>
    <n v="5700"/>
    <x v="0"/>
    <x v="1"/>
  </r>
  <r>
    <x v="0"/>
    <x v="20"/>
    <x v="7"/>
    <n v="2.9999999999999997E-4"/>
    <n v="0.26440000000000002"/>
    <n v="-0.43669999999999998"/>
    <n v="2.8999999999999998E-3"/>
    <n v="0.4299"/>
    <n v="1.0001"/>
    <n v="5700"/>
    <x v="2"/>
    <x v="1"/>
  </r>
  <r>
    <x v="0"/>
    <x v="21"/>
    <x v="7"/>
    <n v="-0.23710000000000001"/>
    <n v="0.3105"/>
    <n v="-0.75549999999999995"/>
    <n v="-0.22600000000000001"/>
    <n v="0.25390000000000001"/>
    <n v="1.0014000000000001"/>
    <n v="5700"/>
    <x v="2"/>
    <x v="1"/>
  </r>
  <r>
    <x v="0"/>
    <x v="22"/>
    <x v="7"/>
    <n v="-6.7799999999999999E-2"/>
    <n v="0.32600000000000001"/>
    <n v="-0.60719999999999996"/>
    <n v="-7.1800000000000003E-2"/>
    <n v="0.46879999999999999"/>
    <n v="1.0034000000000001"/>
    <n v="5700"/>
    <x v="0"/>
    <x v="1"/>
  </r>
  <r>
    <x v="0"/>
    <x v="23"/>
    <x v="7"/>
    <n v="-7.6200000000000004E-2"/>
    <n v="0.31340000000000001"/>
    <n v="-0.59530000000000005"/>
    <n v="-7.22E-2"/>
    <n v="0.43390000000000001"/>
    <n v="1.0005999999999999"/>
    <n v="5804"/>
    <x v="0"/>
    <x v="1"/>
  </r>
  <r>
    <x v="0"/>
    <x v="24"/>
    <x v="7"/>
    <n v="-0.1045"/>
    <n v="0.2823"/>
    <n v="-0.56200000000000006"/>
    <n v="-0.1048"/>
    <n v="0.35849999999999999"/>
    <n v="1.0003"/>
    <n v="5924"/>
    <x v="0"/>
    <x v="1"/>
  </r>
  <r>
    <x v="0"/>
    <x v="25"/>
    <x v="7"/>
    <n v="7.8600000000000003E-2"/>
    <n v="0.2797"/>
    <n v="-0.37130000000000002"/>
    <n v="7.2300000000000003E-2"/>
    <n v="0.54459999999999997"/>
    <n v="1.0013000000000001"/>
    <n v="5700"/>
    <x v="1"/>
    <x v="1"/>
  </r>
  <r>
    <x v="0"/>
    <x v="26"/>
    <x v="7"/>
    <n v="-0.41820000000000002"/>
    <n v="0.2707"/>
    <n v="-0.87760000000000005"/>
    <n v="-0.4098"/>
    <n v="1.6199999999999999E-2"/>
    <n v="1.0005999999999999"/>
    <n v="5752"/>
    <x v="1"/>
    <x v="1"/>
  </r>
  <r>
    <x v="0"/>
    <x v="27"/>
    <x v="7"/>
    <n v="-8.9599999999999999E-2"/>
    <n v="0.21929999999999999"/>
    <n v="-0.43790000000000001"/>
    <n v="-9.2100000000000001E-2"/>
    <n v="0.27239999999999998"/>
    <n v="1.0013000000000001"/>
    <n v="5700"/>
    <x v="2"/>
    <x v="1"/>
  </r>
  <r>
    <x v="0"/>
    <x v="28"/>
    <x v="7"/>
    <n v="-7.5399999999999995E-2"/>
    <n v="0.3236"/>
    <n v="-0.59799999999999998"/>
    <n v="-7.8600000000000003E-2"/>
    <n v="0.45229999999999998"/>
    <n v="0.99990000000000001"/>
    <n v="5700"/>
    <x v="0"/>
    <x v="1"/>
  </r>
  <r>
    <x v="0"/>
    <x v="29"/>
    <x v="7"/>
    <n v="-0.1517"/>
    <n v="0.24610000000000001"/>
    <n v="-0.54779999999999995"/>
    <n v="-0.15570000000000001"/>
    <n v="0.24629999999999999"/>
    <n v="1.0007999999999999"/>
    <n v="5700"/>
    <x v="2"/>
    <x v="1"/>
  </r>
  <r>
    <x v="0"/>
    <x v="30"/>
    <x v="7"/>
    <n v="1.9099999999999999E-2"/>
    <n v="0.29089999999999999"/>
    <n v="-0.43769999999999998"/>
    <n v="1.2800000000000001E-2"/>
    <n v="0.5101"/>
    <n v="1.0014000000000001"/>
    <n v="5700"/>
    <x v="0"/>
    <x v="1"/>
  </r>
  <r>
    <x v="0"/>
    <x v="31"/>
    <x v="7"/>
    <n v="-0.161"/>
    <n v="0.31890000000000002"/>
    <n v="-0.69179999999999997"/>
    <n v="-0.15740000000000001"/>
    <n v="0.35670000000000002"/>
    <n v="1.0029999999999999"/>
    <n v="5700"/>
    <x v="0"/>
    <x v="1"/>
  </r>
  <r>
    <x v="0"/>
    <x v="32"/>
    <x v="7"/>
    <n v="-0.12740000000000001"/>
    <n v="0.2379"/>
    <n v="-0.50609999999999999"/>
    <n v="-0.1348"/>
    <n v="0.26469999999999999"/>
    <n v="1.0001"/>
    <n v="4710"/>
    <x v="2"/>
    <x v="1"/>
  </r>
  <r>
    <x v="0"/>
    <x v="33"/>
    <x v="7"/>
    <n v="-6.2899999999999998E-2"/>
    <n v="0.26800000000000002"/>
    <n v="-0.50119999999999998"/>
    <n v="-6.13E-2"/>
    <n v="0.37340000000000001"/>
    <n v="1.0004"/>
    <n v="5700"/>
    <x v="2"/>
    <x v="1"/>
  </r>
  <r>
    <x v="0"/>
    <x v="34"/>
    <x v="7"/>
    <n v="-0.42820000000000003"/>
    <n v="0.21360000000000001"/>
    <n v="-0.79930000000000001"/>
    <n v="-0.41789999999999999"/>
    <n v="-9.5299999999999996E-2"/>
    <n v="1.0002"/>
    <n v="6018"/>
    <x v="0"/>
    <x v="0"/>
  </r>
  <r>
    <x v="0"/>
    <x v="35"/>
    <x v="7"/>
    <n v="7.85E-2"/>
    <n v="0.2487"/>
    <n v="-0.33389999999999997"/>
    <n v="8.1799999999999998E-2"/>
    <n v="0.47249999999999998"/>
    <n v="1"/>
    <n v="6320"/>
    <x v="1"/>
    <x v="1"/>
  </r>
  <r>
    <x v="0"/>
    <x v="36"/>
    <x v="7"/>
    <n v="-0.34760000000000002"/>
    <n v="0.27089999999999997"/>
    <n v="-0.77390000000000003"/>
    <n v="-0.35420000000000001"/>
    <n v="0.1129"/>
    <n v="1.0004999999999999"/>
    <n v="5700"/>
    <x v="1"/>
    <x v="1"/>
  </r>
  <r>
    <x v="0"/>
    <x v="37"/>
    <x v="7"/>
    <n v="-8.8700000000000001E-2"/>
    <n v="0.24610000000000001"/>
    <n v="-0.48620000000000002"/>
    <n v="-9.0399999999999994E-2"/>
    <n v="0.31190000000000001"/>
    <n v="1.0042"/>
    <n v="5700"/>
    <x v="2"/>
    <x v="1"/>
  </r>
  <r>
    <x v="0"/>
    <x v="38"/>
    <x v="7"/>
    <n v="8.9800000000000005E-2"/>
    <n v="0.24790000000000001"/>
    <n v="-0.3196"/>
    <n v="9.0499999999999997E-2"/>
    <n v="0.49430000000000002"/>
    <n v="1.0004999999999999"/>
    <n v="5700"/>
    <x v="0"/>
    <x v="1"/>
  </r>
  <r>
    <x v="0"/>
    <x v="39"/>
    <x v="7"/>
    <n v="0.2132"/>
    <n v="0.2923"/>
    <n v="-0.25569999999999998"/>
    <n v="0.2054"/>
    <n v="0.70199999999999996"/>
    <n v="1.0017"/>
    <n v="5700"/>
    <x v="2"/>
    <x v="1"/>
  </r>
  <r>
    <x v="0"/>
    <x v="40"/>
    <x v="7"/>
    <n v="0.25919999999999999"/>
    <n v="0.22939999999999999"/>
    <n v="-0.10489999999999999"/>
    <n v="0.25190000000000001"/>
    <n v="0.65580000000000005"/>
    <n v="1.0018"/>
    <n v="5700"/>
    <x v="2"/>
    <x v="1"/>
  </r>
  <r>
    <x v="0"/>
    <x v="41"/>
    <x v="7"/>
    <n v="-0.19270000000000001"/>
    <n v="0.21729999999999999"/>
    <n v="-0.55840000000000001"/>
    <n v="-0.19209999999999999"/>
    <n v="0.16"/>
    <n v="1.0001"/>
    <n v="5700"/>
    <x v="2"/>
    <x v="1"/>
  </r>
  <r>
    <x v="0"/>
    <x v="42"/>
    <x v="7"/>
    <n v="0.2243"/>
    <n v="0.2666"/>
    <n v="-0.17180000000000001"/>
    <n v="0.20349999999999999"/>
    <n v="0.70350000000000001"/>
    <n v="1.0015000000000001"/>
    <n v="5700"/>
    <x v="0"/>
    <x v="1"/>
  </r>
  <r>
    <x v="0"/>
    <x v="43"/>
    <x v="7"/>
    <n v="-3.2800000000000003E-2"/>
    <n v="0.22389999999999999"/>
    <n v="-0.39879999999999999"/>
    <n v="-3.3799999999999997E-2"/>
    <n v="0.32990000000000003"/>
    <n v="1.0009999999999999"/>
    <n v="5700"/>
    <x v="1"/>
    <x v="1"/>
  </r>
  <r>
    <x v="0"/>
    <x v="44"/>
    <x v="7"/>
    <n v="9.7699999999999995E-2"/>
    <n v="0.23599999999999999"/>
    <n v="-0.29909999999999998"/>
    <n v="0.1011"/>
    <n v="0.48720000000000002"/>
    <n v="1.0011000000000001"/>
    <n v="5213"/>
    <x v="2"/>
    <x v="1"/>
  </r>
  <r>
    <x v="0"/>
    <x v="45"/>
    <x v="7"/>
    <n v="-0.2913"/>
    <n v="0.29970000000000002"/>
    <n v="-0.80620000000000003"/>
    <n v="-0.27279999999999999"/>
    <n v="0.17080000000000001"/>
    <n v="1.0004999999999999"/>
    <n v="5700"/>
    <x v="2"/>
    <x v="1"/>
  </r>
  <r>
    <x v="0"/>
    <x v="46"/>
    <x v="7"/>
    <n v="-0.1865"/>
    <n v="0.28970000000000001"/>
    <n v="-0.65139999999999998"/>
    <n v="-0.19550000000000001"/>
    <n v="0.29220000000000002"/>
    <n v="1.0015000000000001"/>
    <n v="5700"/>
    <x v="0"/>
    <x v="1"/>
  </r>
  <r>
    <x v="0"/>
    <x v="47"/>
    <x v="7"/>
    <n v="-3.6400000000000002E-2"/>
    <n v="0.32079999999999997"/>
    <n v="-0.57110000000000005"/>
    <n v="-3.15E-2"/>
    <n v="0.48249999999999998"/>
    <n v="1"/>
    <n v="6074"/>
    <x v="1"/>
    <x v="1"/>
  </r>
  <r>
    <x v="0"/>
    <x v="48"/>
    <x v="7"/>
    <n v="-0.30590000000000001"/>
    <n v="0.19089999999999999"/>
    <n v="-0.62470000000000003"/>
    <n v="-0.2994"/>
    <n v="-6.9999999999999999E-4"/>
    <n v="1.0011000000000001"/>
    <n v="5940"/>
    <x v="2"/>
    <x v="0"/>
  </r>
  <r>
    <x v="0"/>
    <x v="49"/>
    <x v="7"/>
    <n v="-0.1051"/>
    <n v="0.31719999999999998"/>
    <n v="-0.63219999999999998"/>
    <n v="-0.1043"/>
    <n v="0.41320000000000001"/>
    <n v="1.0005999999999999"/>
    <n v="5700"/>
    <x v="2"/>
    <x v="1"/>
  </r>
  <r>
    <x v="0"/>
    <x v="50"/>
    <x v="7"/>
    <n v="-3.4799999999999998E-2"/>
    <n v="0.31540000000000001"/>
    <n v="-0.53600000000000003"/>
    <n v="-3.2800000000000003E-2"/>
    <n v="0.47810000000000002"/>
    <n v="1.0056"/>
    <n v="5700"/>
    <x v="1"/>
    <x v="1"/>
  </r>
  <r>
    <x v="0"/>
    <x v="51"/>
    <x v="7"/>
    <n v="-0.1234"/>
    <n v="0.31559999999999999"/>
    <n v="-0.64359999999999995"/>
    <n v="-0.1182"/>
    <n v="0.38590000000000002"/>
    <n v="1.0007999999999999"/>
    <n v="5700"/>
    <x v="1"/>
    <x v="1"/>
  </r>
  <r>
    <x v="0"/>
    <x v="52"/>
    <x v="7"/>
    <n v="-1.52E-2"/>
    <n v="0.2974"/>
    <n v="-0.51180000000000003"/>
    <n v="-9.5999999999999992E-3"/>
    <n v="0.4733"/>
    <n v="1.0038"/>
    <n v="5700"/>
    <x v="0"/>
    <x v="1"/>
  </r>
  <r>
    <x v="0"/>
    <x v="53"/>
    <x v="7"/>
    <n v="-0.1071"/>
    <n v="0.2767"/>
    <n v="-0.56620000000000004"/>
    <n v="-0.1071"/>
    <n v="0.35270000000000001"/>
    <n v="1.0002"/>
    <n v="5320"/>
    <x v="1"/>
    <x v="1"/>
  </r>
  <r>
    <x v="0"/>
    <x v="54"/>
    <x v="7"/>
    <n v="-9.4700000000000006E-2"/>
    <n v="0.224"/>
    <n v="-0.46110000000000001"/>
    <n v="-9.2499999999999999E-2"/>
    <n v="0.2661"/>
    <n v="0.99980000000000002"/>
    <n v="5700"/>
    <x v="1"/>
    <x v="1"/>
  </r>
  <r>
    <x v="0"/>
    <x v="55"/>
    <x v="7"/>
    <n v="0.49099999999999999"/>
    <n v="0.20799999999999999"/>
    <n v="0.1658"/>
    <n v="0.48520000000000002"/>
    <n v="0.84370000000000001"/>
    <n v="1.0027999999999999"/>
    <n v="6216"/>
    <x v="0"/>
    <x v="0"/>
  </r>
  <r>
    <x v="0"/>
    <x v="56"/>
    <x v="7"/>
    <n v="-0.24199999999999999"/>
    <n v="0.16819999999999999"/>
    <n v="-0.52690000000000003"/>
    <n v="-0.2384"/>
    <n v="2.81E-2"/>
    <n v="1.0009999999999999"/>
    <n v="5700"/>
    <x v="2"/>
    <x v="1"/>
  </r>
  <r>
    <x v="0"/>
    <x v="57"/>
    <x v="7"/>
    <n v="-0.2722"/>
    <n v="0.17699999999999999"/>
    <n v="-0.56769999999999998"/>
    <n v="-0.26790000000000003"/>
    <n v="1.3100000000000001E-2"/>
    <n v="1.0024"/>
    <n v="5700"/>
    <x v="0"/>
    <x v="1"/>
  </r>
  <r>
    <x v="0"/>
    <x v="58"/>
    <x v="7"/>
    <n v="0.2039"/>
    <n v="0.2432"/>
    <n v="-0.18390000000000001"/>
    <n v="0.20039999999999999"/>
    <n v="0.60719999999999996"/>
    <n v="1.004"/>
    <n v="5700"/>
    <x v="2"/>
    <x v="1"/>
  </r>
  <r>
    <x v="0"/>
    <x v="59"/>
    <x v="7"/>
    <n v="-0.26079999999999998"/>
    <n v="0.27479999999999999"/>
    <n v="-0.71799999999999997"/>
    <n v="-0.25090000000000001"/>
    <n v="0.17499999999999999"/>
    <n v="1.0004999999999999"/>
    <n v="5700"/>
    <x v="0"/>
    <x v="1"/>
  </r>
  <r>
    <x v="0"/>
    <x v="60"/>
    <x v="7"/>
    <n v="8.1100000000000005E-2"/>
    <n v="0.27439999999999998"/>
    <n v="-0.36370000000000002"/>
    <n v="7.5800000000000006E-2"/>
    <n v="0.53369999999999995"/>
    <n v="1.0029999999999999"/>
    <n v="5545"/>
    <x v="2"/>
    <x v="1"/>
  </r>
  <r>
    <x v="0"/>
    <x v="61"/>
    <x v="7"/>
    <n v="-0.32300000000000001"/>
    <n v="0.2452"/>
    <n v="-0.748"/>
    <n v="-0.30959999999999999"/>
    <n v="5.8900000000000001E-2"/>
    <n v="1.0021"/>
    <n v="5700"/>
    <x v="2"/>
    <x v="1"/>
  </r>
  <r>
    <x v="0"/>
    <x v="62"/>
    <x v="7"/>
    <n v="-0.18559999999999999"/>
    <n v="0.25119999999999998"/>
    <n v="-0.59360000000000002"/>
    <n v="-0.18820000000000001"/>
    <n v="0.23350000000000001"/>
    <n v="1.0013000000000001"/>
    <n v="5700"/>
    <x v="1"/>
    <x v="1"/>
  </r>
  <r>
    <x v="0"/>
    <x v="63"/>
    <x v="7"/>
    <n v="-4.0899999999999999E-2"/>
    <n v="0.27400000000000002"/>
    <n v="-0.48580000000000001"/>
    <n v="-4.8000000000000001E-2"/>
    <n v="0.41560000000000002"/>
    <n v="1.0024"/>
    <n v="5982"/>
    <x v="2"/>
    <x v="1"/>
  </r>
  <r>
    <x v="0"/>
    <x v="64"/>
    <x v="7"/>
    <n v="-5.96E-2"/>
    <n v="0.31069999999999998"/>
    <n v="-0.57240000000000002"/>
    <n v="-5.5100000000000003E-2"/>
    <n v="0.44650000000000001"/>
    <n v="1.0031000000000001"/>
    <n v="5700"/>
    <x v="2"/>
    <x v="1"/>
  </r>
  <r>
    <x v="0"/>
    <x v="65"/>
    <x v="7"/>
    <n v="7.9000000000000001E-2"/>
    <n v="0.2477"/>
    <n v="-0.32919999999999999"/>
    <n v="7.3899999999999993E-2"/>
    <n v="0.48730000000000001"/>
    <n v="1.0005999999999999"/>
    <n v="4580"/>
    <x v="2"/>
    <x v="1"/>
  </r>
  <r>
    <x v="0"/>
    <x v="66"/>
    <x v="7"/>
    <n v="-0.28339999999999999"/>
    <n v="0.27450000000000002"/>
    <n v="-0.76029999999999998"/>
    <n v="-0.27229999999999999"/>
    <n v="0.14249999999999999"/>
    <n v="1.0006999999999999"/>
    <n v="5700"/>
    <x v="0"/>
    <x v="1"/>
  </r>
  <r>
    <x v="0"/>
    <x v="67"/>
    <x v="7"/>
    <n v="-3.95E-2"/>
    <n v="0.2581"/>
    <n v="-0.47360000000000002"/>
    <n v="-3.61E-2"/>
    <n v="0.38030000000000003"/>
    <n v="1.0007999999999999"/>
    <n v="5700"/>
    <x v="0"/>
    <x v="1"/>
  </r>
  <r>
    <x v="0"/>
    <x v="68"/>
    <x v="7"/>
    <n v="-8.5900000000000004E-2"/>
    <n v="0.31130000000000002"/>
    <n v="-0.59319999999999995"/>
    <n v="-8.5800000000000001E-2"/>
    <n v="0.41930000000000001"/>
    <n v="1.0001"/>
    <n v="5700"/>
    <x v="1"/>
    <x v="1"/>
  </r>
  <r>
    <x v="0"/>
    <x v="69"/>
    <x v="7"/>
    <n v="-0.12670000000000001"/>
    <n v="0.3216"/>
    <n v="-0.66400000000000003"/>
    <n v="-0.12470000000000001"/>
    <n v="0.3851"/>
    <n v="1.0024999999999999"/>
    <n v="5700"/>
    <x v="2"/>
    <x v="1"/>
  </r>
  <r>
    <x v="0"/>
    <x v="70"/>
    <x v="7"/>
    <n v="-8.3000000000000004E-2"/>
    <n v="0.32429999999999998"/>
    <n v="-0.61560000000000004"/>
    <n v="-7.5600000000000001E-2"/>
    <n v="0.43809999999999999"/>
    <n v="1.0009999999999999"/>
    <n v="5700"/>
    <x v="0"/>
    <x v="1"/>
  </r>
  <r>
    <x v="0"/>
    <x v="71"/>
    <x v="7"/>
    <n v="-0.3352"/>
    <n v="0.25609999999999999"/>
    <n v="-0.77449999999999997"/>
    <n v="-0.32740000000000002"/>
    <n v="7.51E-2"/>
    <n v="1.0005999999999999"/>
    <n v="5700"/>
    <x v="0"/>
    <x v="1"/>
  </r>
  <r>
    <x v="0"/>
    <x v="72"/>
    <x v="7"/>
    <n v="-0.4214"/>
    <n v="0.29749999999999999"/>
    <n v="-0.94240000000000002"/>
    <n v="-0.39839999999999998"/>
    <n v="2.29E-2"/>
    <n v="1.0024999999999999"/>
    <n v="5700"/>
    <x v="1"/>
    <x v="1"/>
  </r>
  <r>
    <x v="0"/>
    <x v="73"/>
    <x v="7"/>
    <n v="-9.5299999999999996E-2"/>
    <n v="0.31640000000000001"/>
    <n v="-0.61880000000000002"/>
    <n v="-8.9899999999999994E-2"/>
    <n v="0.40760000000000002"/>
    <n v="1.0009999999999999"/>
    <n v="6194"/>
    <x v="2"/>
    <x v="1"/>
  </r>
  <r>
    <x v="0"/>
    <x v="74"/>
    <x v="7"/>
    <n v="-2.07E-2"/>
    <n v="0.29299999999999998"/>
    <n v="-0.48249999999999998"/>
    <n v="-2.69E-2"/>
    <n v="0.46789999999999998"/>
    <n v="1.0003"/>
    <n v="5700"/>
    <x v="1"/>
    <x v="1"/>
  </r>
  <r>
    <x v="0"/>
    <x v="75"/>
    <x v="7"/>
    <n v="6.4699999999999994E-2"/>
    <n v="0.25850000000000001"/>
    <n v="-0.32179999999999997"/>
    <n v="5.0200000000000002E-2"/>
    <n v="0.50939999999999996"/>
    <n v="1.0047999999999999"/>
    <n v="5700"/>
    <x v="0"/>
    <x v="1"/>
  </r>
  <r>
    <x v="0"/>
    <x v="76"/>
    <x v="7"/>
    <n v="4.8899999999999999E-2"/>
    <n v="0.29630000000000001"/>
    <n v="-0.42930000000000001"/>
    <n v="4.7800000000000002E-2"/>
    <n v="0.54620000000000002"/>
    <n v="1.0022"/>
    <n v="5700"/>
    <x v="1"/>
    <x v="1"/>
  </r>
  <r>
    <x v="0"/>
    <x v="77"/>
    <x v="7"/>
    <n v="1.5599999999999999E-2"/>
    <n v="0.31030000000000002"/>
    <n v="-0.4864"/>
    <n v="9.9000000000000008E-3"/>
    <n v="0.53249999999999997"/>
    <n v="1.0025999999999999"/>
    <n v="5700"/>
    <x v="1"/>
    <x v="1"/>
  </r>
  <r>
    <x v="0"/>
    <x v="78"/>
    <x v="7"/>
    <n v="-4.0599999999999997E-2"/>
    <n v="0.31019999999999998"/>
    <n v="-0.54510000000000003"/>
    <n v="-4.1500000000000002E-2"/>
    <n v="0.47039999999999998"/>
    <n v="1.0005999999999999"/>
    <n v="6389"/>
    <x v="1"/>
    <x v="1"/>
  </r>
  <r>
    <x v="0"/>
    <x v="79"/>
    <x v="7"/>
    <n v="-0.32129999999999997"/>
    <n v="0.31030000000000002"/>
    <n v="-0.84419999999999995"/>
    <n v="-0.3044"/>
    <n v="0.16439999999999999"/>
    <n v="1.0031000000000001"/>
    <n v="5700"/>
    <x v="1"/>
    <x v="1"/>
  </r>
  <r>
    <x v="0"/>
    <x v="80"/>
    <x v="7"/>
    <n v="-7.9000000000000001E-2"/>
    <n v="0.30170000000000002"/>
    <n v="-0.56920000000000004"/>
    <n v="-7.8899999999999998E-2"/>
    <n v="0.41489999999999999"/>
    <n v="1.0005999999999999"/>
    <n v="5700"/>
    <x v="0"/>
    <x v="1"/>
  </r>
  <r>
    <x v="0"/>
    <x v="81"/>
    <x v="7"/>
    <n v="-0.15959999999999999"/>
    <n v="0.17610000000000001"/>
    <n v="-0.45029999999999998"/>
    <n v="-0.1585"/>
    <n v="0.1293"/>
    <n v="1.0024999999999999"/>
    <n v="6008"/>
    <x v="2"/>
    <x v="1"/>
  </r>
  <r>
    <x v="0"/>
    <x v="82"/>
    <x v="7"/>
    <n v="0.30230000000000001"/>
    <n v="0.30830000000000002"/>
    <n v="-0.19339999999999999"/>
    <n v="0.2964"/>
    <n v="0.81830000000000003"/>
    <n v="1.0027999999999999"/>
    <n v="5468"/>
    <x v="2"/>
    <x v="1"/>
  </r>
  <r>
    <x v="0"/>
    <x v="83"/>
    <x v="7"/>
    <n v="-9.1600000000000001E-2"/>
    <n v="0.23769999999999999"/>
    <n v="-0.48"/>
    <n v="-9.4299999999999995E-2"/>
    <n v="0.2964"/>
    <n v="1.0003"/>
    <n v="5945"/>
    <x v="0"/>
    <x v="1"/>
  </r>
  <r>
    <x v="0"/>
    <x v="84"/>
    <x v="7"/>
    <n v="-0.43530000000000002"/>
    <n v="0.17199999999999999"/>
    <n v="-0.72840000000000005"/>
    <n v="-0.4325"/>
    <n v="-0.1545"/>
    <n v="1.0014000000000001"/>
    <n v="6594"/>
    <x v="1"/>
    <x v="0"/>
  </r>
  <r>
    <x v="0"/>
    <x v="85"/>
    <x v="7"/>
    <n v="-0.13020000000000001"/>
    <n v="0.27100000000000002"/>
    <n v="-0.59160000000000001"/>
    <n v="-0.1202"/>
    <n v="0.3039"/>
    <n v="1.0011000000000001"/>
    <n v="5355"/>
    <x v="2"/>
    <x v="1"/>
  </r>
  <r>
    <x v="0"/>
    <x v="86"/>
    <x v="7"/>
    <n v="-0.184"/>
    <n v="0.27350000000000002"/>
    <n v="-0.64870000000000005"/>
    <n v="-0.1762"/>
    <n v="0.25069999999999998"/>
    <n v="1.0018"/>
    <n v="5700"/>
    <x v="2"/>
    <x v="1"/>
  </r>
  <r>
    <x v="0"/>
    <x v="87"/>
    <x v="7"/>
    <n v="0.1159"/>
    <n v="0.29959999999999998"/>
    <n v="-0.35239999999999999"/>
    <n v="0.1055"/>
    <n v="0.62529999999999997"/>
    <n v="1.0016"/>
    <n v="5700"/>
    <x v="1"/>
    <x v="1"/>
  </r>
  <r>
    <x v="0"/>
    <x v="88"/>
    <x v="7"/>
    <n v="8.3599999999999994E-2"/>
    <n v="0.2661"/>
    <n v="-0.35099999999999998"/>
    <n v="8.5300000000000001E-2"/>
    <n v="0.51859999999999995"/>
    <n v="1.0017"/>
    <n v="5373"/>
    <x v="2"/>
    <x v="1"/>
  </r>
  <r>
    <x v="0"/>
    <x v="89"/>
    <x v="7"/>
    <n v="-0.24829999999999999"/>
    <n v="0.27700000000000002"/>
    <n v="-0.7228"/>
    <n v="-0.24010000000000001"/>
    <n v="0.18559999999999999"/>
    <n v="1.0021"/>
    <n v="5021"/>
    <x v="0"/>
    <x v="1"/>
  </r>
  <r>
    <x v="0"/>
    <x v="90"/>
    <x v="7"/>
    <n v="-7.5899999999999995E-2"/>
    <n v="0.3261"/>
    <n v="-0.61040000000000005"/>
    <n v="-7.7700000000000005E-2"/>
    <n v="0.45550000000000002"/>
    <n v="1.0004999999999999"/>
    <n v="5700"/>
    <x v="2"/>
    <x v="1"/>
  </r>
  <r>
    <x v="0"/>
    <x v="91"/>
    <x v="7"/>
    <n v="-0.38950000000000001"/>
    <n v="0.2291"/>
    <n v="-0.77990000000000004"/>
    <n v="-0.38190000000000002"/>
    <n v="-3.1199999999999999E-2"/>
    <n v="1.0002"/>
    <n v="5700"/>
    <x v="0"/>
    <x v="0"/>
  </r>
  <r>
    <x v="0"/>
    <x v="92"/>
    <x v="7"/>
    <n v="-0.107"/>
    <n v="0.31540000000000001"/>
    <n v="-0.60109999999999997"/>
    <n v="-0.12139999999999999"/>
    <n v="0.41820000000000002"/>
    <n v="1.0004"/>
    <n v="6478"/>
    <x v="1"/>
    <x v="1"/>
  </r>
  <r>
    <x v="0"/>
    <x v="93"/>
    <x v="7"/>
    <n v="-0.1336"/>
    <n v="0.31540000000000001"/>
    <n v="-0.65769999999999995"/>
    <n v="-0.1275"/>
    <n v="0.37740000000000001"/>
    <n v="1.0025999999999999"/>
    <n v="5946"/>
    <x v="0"/>
    <x v="1"/>
  </r>
  <r>
    <x v="0"/>
    <x v="94"/>
    <x v="7"/>
    <n v="-0.16569999999999999"/>
    <n v="0.2676"/>
    <n v="-0.61019999999999996"/>
    <n v="-0.15970000000000001"/>
    <n v="0.2581"/>
    <n v="1.0042"/>
    <n v="5700"/>
    <x v="0"/>
    <x v="1"/>
  </r>
  <r>
    <x v="0"/>
    <x v="95"/>
    <x v="7"/>
    <n v="0.1263"/>
    <n v="0.31869999999999998"/>
    <n v="-0.3866"/>
    <n v="0.1222"/>
    <n v="0.65280000000000005"/>
    <n v="1.0015000000000001"/>
    <n v="4742"/>
    <x v="1"/>
    <x v="1"/>
  </r>
  <r>
    <x v="0"/>
    <x v="96"/>
    <x v="7"/>
    <n v="0.1041"/>
    <n v="0.30759999999999998"/>
    <n v="-0.38740000000000002"/>
    <n v="9.7500000000000003E-2"/>
    <n v="0.62329999999999997"/>
    <n v="1.0008999999999999"/>
    <n v="5700"/>
    <x v="2"/>
    <x v="1"/>
  </r>
  <r>
    <x v="0"/>
    <x v="97"/>
    <x v="7"/>
    <n v="-0.19450000000000001"/>
    <n v="0.31419999999999998"/>
    <n v="-0.72330000000000005"/>
    <n v="-0.1847"/>
    <n v="0.31030000000000002"/>
    <n v="1.0008999999999999"/>
    <n v="5293"/>
    <x v="2"/>
    <x v="1"/>
  </r>
  <r>
    <x v="0"/>
    <x v="98"/>
    <x v="7"/>
    <n v="6.88E-2"/>
    <n v="0.22700000000000001"/>
    <n v="-0.28920000000000001"/>
    <n v="6.2399999999999997E-2"/>
    <n v="0.45500000000000002"/>
    <n v="1.0016"/>
    <n v="5700"/>
    <x v="0"/>
    <x v="1"/>
  </r>
  <r>
    <x v="0"/>
    <x v="99"/>
    <x v="7"/>
    <n v="-0.12189999999999999"/>
    <n v="0.30009999999999998"/>
    <n v="-0.6169"/>
    <n v="-0.1173"/>
    <n v="0.37119999999999997"/>
    <n v="1.0044"/>
    <n v="5022"/>
    <x v="0"/>
    <x v="1"/>
  </r>
  <r>
    <x v="0"/>
    <x v="100"/>
    <x v="7"/>
    <n v="-0.32290000000000002"/>
    <n v="0.2031"/>
    <n v="-0.65990000000000004"/>
    <n v="-0.314"/>
    <n v="3.0999999999999999E-3"/>
    <n v="1.0001"/>
    <n v="5848"/>
    <x v="0"/>
    <x v="1"/>
  </r>
  <r>
    <x v="0"/>
    <x v="101"/>
    <x v="7"/>
    <n v="0.1239"/>
    <n v="0.29289999999999999"/>
    <n v="-0.34050000000000002"/>
    <n v="0.1135"/>
    <n v="0.61170000000000002"/>
    <n v="1.0004999999999999"/>
    <n v="5700"/>
    <x v="0"/>
    <x v="1"/>
  </r>
  <r>
    <x v="0"/>
    <x v="102"/>
    <x v="7"/>
    <n v="-0.28320000000000001"/>
    <n v="0.29930000000000001"/>
    <n v="-0.78400000000000003"/>
    <n v="-0.26950000000000002"/>
    <n v="0.18870000000000001"/>
    <n v="1.0007999999999999"/>
    <n v="5700"/>
    <x v="0"/>
    <x v="1"/>
  </r>
  <r>
    <x v="0"/>
    <x v="0"/>
    <x v="8"/>
    <n v="0.51259999999999994"/>
    <n v="0.2601"/>
    <n v="0.1046"/>
    <n v="0.50139999999999996"/>
    <n v="0.96140000000000003"/>
    <n v="1"/>
    <n v="5700"/>
    <x v="0"/>
    <x v="0"/>
  </r>
  <r>
    <x v="0"/>
    <x v="1"/>
    <x v="8"/>
    <n v="-2.1399999999999999E-2"/>
    <n v="0.34350000000000003"/>
    <n v="-0.58430000000000004"/>
    <n v="-2.0400000000000001E-2"/>
    <n v="0.53439999999999999"/>
    <n v="1.0014000000000001"/>
    <n v="5558"/>
    <x v="0"/>
    <x v="1"/>
  </r>
  <r>
    <x v="0"/>
    <x v="2"/>
    <x v="8"/>
    <n v="-9.8199999999999996E-2"/>
    <n v="0.25530000000000003"/>
    <n v="-0.50639999999999996"/>
    <n v="-9.7000000000000003E-2"/>
    <n v="0.31850000000000001"/>
    <n v="1.0001"/>
    <n v="5562"/>
    <x v="1"/>
    <x v="1"/>
  </r>
  <r>
    <x v="0"/>
    <x v="3"/>
    <x v="8"/>
    <n v="6.2300000000000001E-2"/>
    <n v="0.32090000000000002"/>
    <n v="-0.44330000000000003"/>
    <n v="5.1700000000000003E-2"/>
    <n v="0.60089999999999999"/>
    <n v="1.0018"/>
    <n v="6166"/>
    <x v="2"/>
    <x v="1"/>
  </r>
  <r>
    <x v="0"/>
    <x v="4"/>
    <x v="8"/>
    <n v="-0.1391"/>
    <n v="0.3427"/>
    <n v="-0.71209999999999996"/>
    <n v="-0.13120000000000001"/>
    <n v="0.41339999999999999"/>
    <n v="1.0002"/>
    <n v="6447"/>
    <x v="1"/>
    <x v="1"/>
  </r>
  <r>
    <x v="0"/>
    <x v="5"/>
    <x v="8"/>
    <n v="-0.19939999999999999"/>
    <n v="0.29980000000000001"/>
    <n v="-0.70920000000000005"/>
    <n v="-0.1948"/>
    <n v="0.28189999999999998"/>
    <n v="1.0011000000000001"/>
    <n v="5700"/>
    <x v="0"/>
    <x v="1"/>
  </r>
  <r>
    <x v="0"/>
    <x v="6"/>
    <x v="8"/>
    <n v="-0.42859999999999998"/>
    <n v="0.25929999999999997"/>
    <n v="-0.86099999999999999"/>
    <n v="-0.42159999999999997"/>
    <n v="-1.41E-2"/>
    <n v="1.002"/>
    <n v="5700"/>
    <x v="2"/>
    <x v="0"/>
  </r>
  <r>
    <x v="0"/>
    <x v="7"/>
    <x v="8"/>
    <n v="-7.1599999999999997E-2"/>
    <n v="0.33579999999999999"/>
    <n v="-0.62119999999999997"/>
    <n v="-6.7400000000000002E-2"/>
    <n v="0.47"/>
    <n v="1.0004"/>
    <n v="5700"/>
    <x v="2"/>
    <x v="1"/>
  </r>
  <r>
    <x v="0"/>
    <x v="8"/>
    <x v="8"/>
    <n v="4.3099999999999999E-2"/>
    <n v="0.3347"/>
    <n v="-0.49469999999999997"/>
    <n v="4.0300000000000002E-2"/>
    <n v="0.59640000000000004"/>
    <n v="1.0001"/>
    <n v="5700"/>
    <x v="1"/>
    <x v="1"/>
  </r>
  <r>
    <x v="0"/>
    <x v="9"/>
    <x v="8"/>
    <n v="-0.20419999999999999"/>
    <n v="0.34599999999999997"/>
    <n v="-0.79339999999999999"/>
    <n v="-0.189"/>
    <n v="0.3412"/>
    <n v="1.0003"/>
    <n v="5700"/>
    <x v="1"/>
    <x v="1"/>
  </r>
  <r>
    <x v="0"/>
    <x v="10"/>
    <x v="8"/>
    <n v="-8.8499999999999995E-2"/>
    <n v="0.34160000000000001"/>
    <n v="-0.65259999999999996"/>
    <n v="-8.4000000000000005E-2"/>
    <n v="0.4703"/>
    <n v="1.0015000000000001"/>
    <n v="5133"/>
    <x v="0"/>
    <x v="1"/>
  </r>
  <r>
    <x v="0"/>
    <x v="11"/>
    <x v="8"/>
    <n v="-0.3725"/>
    <n v="0.24229999999999999"/>
    <n v="-0.77910000000000001"/>
    <n v="-0.36709999999999998"/>
    <n v="1.8499999999999999E-2"/>
    <n v="1.0002"/>
    <n v="5700"/>
    <x v="0"/>
    <x v="1"/>
  </r>
  <r>
    <x v="0"/>
    <x v="12"/>
    <x v="8"/>
    <n v="-0.11890000000000001"/>
    <n v="0.29570000000000002"/>
    <n v="-0.61140000000000005"/>
    <n v="-0.1124"/>
    <n v="0.3589"/>
    <n v="1"/>
    <n v="5700"/>
    <x v="0"/>
    <x v="1"/>
  </r>
  <r>
    <x v="0"/>
    <x v="13"/>
    <x v="8"/>
    <n v="0.1"/>
    <n v="0.33510000000000001"/>
    <n v="-0.4274"/>
    <n v="9.2299999999999993E-2"/>
    <n v="0.66679999999999995"/>
    <n v="0.99990000000000001"/>
    <n v="5264"/>
    <x v="1"/>
    <x v="1"/>
  </r>
  <r>
    <x v="0"/>
    <x v="14"/>
    <x v="8"/>
    <n v="-0.15529999999999999"/>
    <n v="0.30249999999999999"/>
    <n v="-0.65939999999999999"/>
    <n v="-0.15290000000000001"/>
    <n v="0.33550000000000002"/>
    <n v="1.0004"/>
    <n v="5700"/>
    <x v="1"/>
    <x v="1"/>
  </r>
  <r>
    <x v="0"/>
    <x v="15"/>
    <x v="8"/>
    <n v="8.1600000000000006E-2"/>
    <n v="0.28999999999999998"/>
    <n v="-0.3639"/>
    <n v="6.9000000000000006E-2"/>
    <n v="0.57310000000000005"/>
    <n v="1.0002"/>
    <n v="5700"/>
    <x v="2"/>
    <x v="1"/>
  </r>
  <r>
    <x v="0"/>
    <x v="16"/>
    <x v="8"/>
    <n v="0.18079999999999999"/>
    <n v="0.29930000000000001"/>
    <n v="-0.28089999999999998"/>
    <n v="0.16819999999999999"/>
    <n v="0.68410000000000004"/>
    <n v="1.0034000000000001"/>
    <n v="5700"/>
    <x v="2"/>
    <x v="1"/>
  </r>
  <r>
    <x v="0"/>
    <x v="17"/>
    <x v="8"/>
    <n v="-2.4299999999999999E-2"/>
    <n v="0.34139999999999998"/>
    <n v="-0.59530000000000005"/>
    <n v="-2.3400000000000001E-2"/>
    <n v="0.53100000000000003"/>
    <n v="1.0009999999999999"/>
    <n v="5700"/>
    <x v="0"/>
    <x v="1"/>
  </r>
  <r>
    <x v="0"/>
    <x v="18"/>
    <x v="8"/>
    <n v="-8.6499999999999994E-2"/>
    <n v="0.27710000000000001"/>
    <n v="-0.52349999999999997"/>
    <n v="-9.3700000000000006E-2"/>
    <n v="0.37780000000000002"/>
    <n v="1"/>
    <n v="5700"/>
    <x v="2"/>
    <x v="1"/>
  </r>
  <r>
    <x v="0"/>
    <x v="19"/>
    <x v="8"/>
    <n v="-5.8000000000000003E-2"/>
    <n v="0.34589999999999999"/>
    <n v="-0.63790000000000002"/>
    <n v="-5.74E-2"/>
    <n v="0.50780000000000003"/>
    <n v="1.0009999999999999"/>
    <n v="5181"/>
    <x v="0"/>
    <x v="1"/>
  </r>
  <r>
    <x v="0"/>
    <x v="20"/>
    <x v="8"/>
    <n v="0.39529999999999998"/>
    <n v="0.27229999999999999"/>
    <n v="-3.6200000000000003E-2"/>
    <n v="0.38400000000000001"/>
    <n v="0.85899999999999999"/>
    <n v="1.0005999999999999"/>
    <n v="5700"/>
    <x v="2"/>
    <x v="1"/>
  </r>
  <r>
    <x v="0"/>
    <x v="21"/>
    <x v="8"/>
    <n v="-0.19070000000000001"/>
    <n v="0.33239999999999997"/>
    <n v="-0.76490000000000002"/>
    <n v="-0.1822"/>
    <n v="0.33389999999999997"/>
    <n v="1.0013000000000001"/>
    <n v="5700"/>
    <x v="2"/>
    <x v="1"/>
  </r>
  <r>
    <x v="0"/>
    <x v="22"/>
    <x v="8"/>
    <n v="-6.7100000000000007E-2"/>
    <n v="0.35170000000000001"/>
    <n v="-0.64980000000000004"/>
    <n v="-6.5799999999999997E-2"/>
    <n v="0.51039999999999996"/>
    <n v="1.0038"/>
    <n v="5700"/>
    <x v="0"/>
    <x v="1"/>
  </r>
  <r>
    <x v="0"/>
    <x v="23"/>
    <x v="8"/>
    <n v="0.1709"/>
    <n v="0.32440000000000002"/>
    <n v="-0.35189999999999999"/>
    <n v="0.1608"/>
    <n v="0.73019999999999996"/>
    <n v="1.0009999999999999"/>
    <n v="5700"/>
    <x v="0"/>
    <x v="1"/>
  </r>
  <r>
    <x v="0"/>
    <x v="24"/>
    <x v="8"/>
    <n v="-4.6899999999999997E-2"/>
    <n v="0.30790000000000001"/>
    <n v="-0.5625"/>
    <n v="-4.1599999999999998E-2"/>
    <n v="0.4556"/>
    <n v="1.0005999999999999"/>
    <n v="5700"/>
    <x v="0"/>
    <x v="1"/>
  </r>
  <r>
    <x v="0"/>
    <x v="25"/>
    <x v="8"/>
    <n v="-0.1623"/>
    <n v="0.33129999999999998"/>
    <n v="-0.70940000000000003"/>
    <n v="-0.16159999999999999"/>
    <n v="0.37819999999999998"/>
    <n v="1.0018"/>
    <n v="5320"/>
    <x v="1"/>
    <x v="1"/>
  </r>
  <r>
    <x v="0"/>
    <x v="26"/>
    <x v="8"/>
    <n v="0.1368"/>
    <n v="0.26590000000000003"/>
    <n v="-0.29010000000000002"/>
    <n v="0.13020000000000001"/>
    <n v="0.57999999999999996"/>
    <n v="1.0013000000000001"/>
    <n v="5443"/>
    <x v="1"/>
    <x v="1"/>
  </r>
  <r>
    <x v="0"/>
    <x v="27"/>
    <x v="8"/>
    <n v="-0.24460000000000001"/>
    <n v="0.24879999999999999"/>
    <n v="-0.65720000000000001"/>
    <n v="-0.24260000000000001"/>
    <n v="0.1603"/>
    <n v="1.0021"/>
    <n v="5700"/>
    <x v="2"/>
    <x v="1"/>
  </r>
  <r>
    <x v="0"/>
    <x v="28"/>
    <x v="8"/>
    <n v="-5.5100000000000003E-2"/>
    <n v="0.34810000000000002"/>
    <n v="-0.62570000000000003"/>
    <n v="-5.5599999999999997E-2"/>
    <n v="0.50560000000000005"/>
    <n v="1.0004999999999999"/>
    <n v="5966"/>
    <x v="0"/>
    <x v="1"/>
  </r>
  <r>
    <x v="0"/>
    <x v="29"/>
    <x v="8"/>
    <n v="0.1071"/>
    <n v="0.26040000000000002"/>
    <n v="-0.3115"/>
    <n v="0.1033"/>
    <n v="0.5494"/>
    <n v="1.0021"/>
    <n v="5700"/>
    <x v="2"/>
    <x v="1"/>
  </r>
  <r>
    <x v="0"/>
    <x v="30"/>
    <x v="8"/>
    <n v="-0.2203"/>
    <n v="0.30769999999999997"/>
    <n v="-0.72740000000000005"/>
    <n v="-0.222"/>
    <n v="0.29780000000000001"/>
    <n v="1.0019"/>
    <n v="5700"/>
    <x v="0"/>
    <x v="1"/>
  </r>
  <r>
    <x v="0"/>
    <x v="31"/>
    <x v="8"/>
    <n v="-0.1361"/>
    <n v="0.34720000000000001"/>
    <n v="-0.72130000000000005"/>
    <n v="-0.13070000000000001"/>
    <n v="0.41959999999999997"/>
    <n v="1.0005999999999999"/>
    <n v="5226"/>
    <x v="0"/>
    <x v="1"/>
  </r>
  <r>
    <x v="0"/>
    <x v="32"/>
    <x v="8"/>
    <n v="-5.2200000000000003E-2"/>
    <n v="0.2535"/>
    <n v="-0.46889999999999998"/>
    <n v="-5.21E-2"/>
    <n v="0.36220000000000002"/>
    <n v="1.0003"/>
    <n v="5700"/>
    <x v="2"/>
    <x v="1"/>
  </r>
  <r>
    <x v="0"/>
    <x v="33"/>
    <x v="8"/>
    <n v="7.4999999999999997E-2"/>
    <n v="0.29849999999999999"/>
    <n v="-0.40629999999999999"/>
    <n v="7.3099999999999998E-2"/>
    <n v="0.56299999999999994"/>
    <n v="1.0008999999999999"/>
    <n v="5940"/>
    <x v="2"/>
    <x v="1"/>
  </r>
  <r>
    <x v="0"/>
    <x v="34"/>
    <x v="8"/>
    <n v="-6.0100000000000001E-2"/>
    <n v="0.20830000000000001"/>
    <n v="-0.40039999999999998"/>
    <n v="-6.0299999999999999E-2"/>
    <n v="0.27550000000000002"/>
    <n v="1.0014000000000001"/>
    <n v="5700"/>
    <x v="0"/>
    <x v="1"/>
  </r>
  <r>
    <x v="0"/>
    <x v="35"/>
    <x v="8"/>
    <n v="0.4773"/>
    <n v="0.27860000000000001"/>
    <n v="4.8300000000000003E-2"/>
    <n v="0.46710000000000002"/>
    <n v="0.95469999999999999"/>
    <n v="1.0012000000000001"/>
    <n v="5525"/>
    <x v="1"/>
    <x v="0"/>
  </r>
  <r>
    <x v="0"/>
    <x v="36"/>
    <x v="8"/>
    <n v="0.15390000000000001"/>
    <n v="0.31080000000000002"/>
    <n v="-0.3327"/>
    <n v="0.1449"/>
    <n v="0.68310000000000004"/>
    <n v="1.0016"/>
    <n v="5700"/>
    <x v="1"/>
    <x v="1"/>
  </r>
  <r>
    <x v="0"/>
    <x v="37"/>
    <x v="8"/>
    <n v="0.21510000000000001"/>
    <n v="0.26650000000000001"/>
    <n v="-0.21779999999999999"/>
    <n v="0.2109"/>
    <n v="0.65839999999999999"/>
    <n v="1"/>
    <n v="6282"/>
    <x v="2"/>
    <x v="1"/>
  </r>
  <r>
    <x v="0"/>
    <x v="38"/>
    <x v="8"/>
    <n v="-1.9099999999999999E-2"/>
    <n v="0.29980000000000001"/>
    <n v="-0.52510000000000001"/>
    <n v="-1.34E-2"/>
    <n v="0.46250000000000002"/>
    <n v="1.0034000000000001"/>
    <n v="5116"/>
    <x v="0"/>
    <x v="1"/>
  </r>
  <r>
    <x v="0"/>
    <x v="39"/>
    <x v="8"/>
    <n v="-0.10340000000000001"/>
    <n v="0.3357"/>
    <n v="-0.66959999999999997"/>
    <n v="-9.9400000000000002E-2"/>
    <n v="0.44219999999999998"/>
    <n v="1.0014000000000001"/>
    <n v="6199"/>
    <x v="2"/>
    <x v="1"/>
  </r>
  <r>
    <x v="0"/>
    <x v="40"/>
    <x v="8"/>
    <n v="6.2E-2"/>
    <n v="0.25290000000000001"/>
    <n v="-0.34760000000000002"/>
    <n v="5.9900000000000002E-2"/>
    <n v="0.47710000000000002"/>
    <n v="1.0013000000000001"/>
    <n v="5929"/>
    <x v="2"/>
    <x v="1"/>
  </r>
  <r>
    <x v="0"/>
    <x v="41"/>
    <x v="8"/>
    <n v="-0.20519999999999999"/>
    <n v="0.23350000000000001"/>
    <n v="-0.59279999999999999"/>
    <n v="-0.20080000000000001"/>
    <n v="0.18"/>
    <n v="1.0015000000000001"/>
    <n v="5700"/>
    <x v="2"/>
    <x v="1"/>
  </r>
  <r>
    <x v="0"/>
    <x v="42"/>
    <x v="8"/>
    <n v="2E-3"/>
    <n v="0.28420000000000001"/>
    <n v="-0.44619999999999999"/>
    <n v="-8.0000000000000002E-3"/>
    <n v="0.48830000000000001"/>
    <n v="1.0001"/>
    <n v="5700"/>
    <x v="0"/>
    <x v="1"/>
  </r>
  <r>
    <x v="0"/>
    <x v="43"/>
    <x v="8"/>
    <n v="-0.43269999999999997"/>
    <n v="0.30270000000000002"/>
    <n v="-0.96209999999999996"/>
    <n v="-0.41889999999999999"/>
    <n v="3.7499999999999999E-2"/>
    <n v="1.0004"/>
    <n v="5700"/>
    <x v="1"/>
    <x v="1"/>
  </r>
  <r>
    <x v="0"/>
    <x v="44"/>
    <x v="8"/>
    <n v="-0.191"/>
    <n v="0.2742"/>
    <n v="-0.65480000000000005"/>
    <n v="-0.1852"/>
    <n v="0.2477"/>
    <n v="1.0044999999999999"/>
    <n v="5700"/>
    <x v="2"/>
    <x v="1"/>
  </r>
  <r>
    <x v="0"/>
    <x v="45"/>
    <x v="8"/>
    <n v="-8.3099999999999993E-2"/>
    <n v="0.30309999999999998"/>
    <n v="-0.59499999999999997"/>
    <n v="-7.9500000000000001E-2"/>
    <n v="0.40739999999999998"/>
    <n v="1.0002"/>
    <n v="5700"/>
    <x v="2"/>
    <x v="1"/>
  </r>
  <r>
    <x v="0"/>
    <x v="46"/>
    <x v="8"/>
    <n v="2.3E-3"/>
    <n v="0.32379999999999998"/>
    <n v="-0.52459999999999996"/>
    <n v="-3.7000000000000002E-3"/>
    <n v="0.53939999999999999"/>
    <n v="1.0001"/>
    <n v="4946"/>
    <x v="0"/>
    <x v="1"/>
  </r>
  <r>
    <x v="0"/>
    <x v="47"/>
    <x v="8"/>
    <n v="-8.5000000000000006E-2"/>
    <n v="0.3422"/>
    <n v="-0.65980000000000005"/>
    <n v="-7.8700000000000006E-2"/>
    <n v="0.4642"/>
    <n v="1.0016"/>
    <n v="5700"/>
    <x v="1"/>
    <x v="1"/>
  </r>
  <r>
    <x v="0"/>
    <x v="48"/>
    <x v="8"/>
    <n v="-0.28789999999999999"/>
    <n v="0.2127"/>
    <n v="-0.64829999999999999"/>
    <n v="-0.28389999999999999"/>
    <n v="5.2299999999999999E-2"/>
    <n v="1.0023"/>
    <n v="5671"/>
    <x v="2"/>
    <x v="1"/>
  </r>
  <r>
    <x v="0"/>
    <x v="49"/>
    <x v="8"/>
    <n v="-7.5999999999999998E-2"/>
    <n v="0.34599999999999997"/>
    <n v="-0.6452"/>
    <n v="-7.0599999999999996E-2"/>
    <n v="0.48580000000000001"/>
    <n v="1"/>
    <n v="5700"/>
    <x v="2"/>
    <x v="1"/>
  </r>
  <r>
    <x v="0"/>
    <x v="50"/>
    <x v="8"/>
    <n v="-2.7400000000000001E-2"/>
    <n v="0.34710000000000002"/>
    <n v="-0.59119999999999995"/>
    <n v="-2.92E-2"/>
    <n v="0.54630000000000001"/>
    <n v="1.0006999999999999"/>
    <n v="5700"/>
    <x v="1"/>
    <x v="1"/>
  </r>
  <r>
    <x v="0"/>
    <x v="51"/>
    <x v="8"/>
    <n v="-0.1411"/>
    <n v="0.34760000000000002"/>
    <n v="-0.72640000000000005"/>
    <n v="-0.13039999999999999"/>
    <n v="0.41899999999999998"/>
    <n v="1.0005999999999999"/>
    <n v="5700"/>
    <x v="1"/>
    <x v="1"/>
  </r>
  <r>
    <x v="0"/>
    <x v="52"/>
    <x v="8"/>
    <n v="0.20580000000000001"/>
    <n v="0.31809999999999999"/>
    <n v="-0.30320000000000003"/>
    <n v="0.1978"/>
    <n v="0.73170000000000002"/>
    <n v="1.0007999999999999"/>
    <n v="5700"/>
    <x v="0"/>
    <x v="1"/>
  </r>
  <r>
    <x v="0"/>
    <x v="53"/>
    <x v="8"/>
    <n v="-0.31090000000000001"/>
    <n v="0.32240000000000002"/>
    <n v="-0.85660000000000003"/>
    <n v="-0.29870000000000002"/>
    <n v="0.19689999999999999"/>
    <n v="1.0008999999999999"/>
    <n v="5700"/>
    <x v="1"/>
    <x v="1"/>
  </r>
  <r>
    <x v="0"/>
    <x v="54"/>
    <x v="8"/>
    <n v="-0.51029999999999998"/>
    <n v="0.29339999999999999"/>
    <n v="-1.0012000000000001"/>
    <n v="-0.49349999999999999"/>
    <n v="-5.5800000000000002E-2"/>
    <n v="1.0053000000000001"/>
    <n v="5700"/>
    <x v="1"/>
    <x v="0"/>
  </r>
  <r>
    <x v="0"/>
    <x v="55"/>
    <x v="8"/>
    <n v="0.32090000000000002"/>
    <n v="0.2175"/>
    <n v="-2.7E-2"/>
    <n v="0.31159999999999999"/>
    <n v="0.69710000000000005"/>
    <n v="1.0017"/>
    <n v="5700"/>
    <x v="0"/>
    <x v="1"/>
  </r>
  <r>
    <x v="0"/>
    <x v="56"/>
    <x v="8"/>
    <n v="-0.27039999999999997"/>
    <n v="0.19320000000000001"/>
    <n v="-0.59530000000000005"/>
    <n v="-0.26529999999999998"/>
    <n v="3.8199999999999998E-2"/>
    <n v="1.0003"/>
    <n v="5656"/>
    <x v="2"/>
    <x v="1"/>
  </r>
  <r>
    <x v="0"/>
    <x v="57"/>
    <x v="8"/>
    <n v="-0.18509999999999999"/>
    <n v="0.2001"/>
    <n v="-0.51729999999999998"/>
    <n v="-0.18479999999999999"/>
    <n v="0.13469999999999999"/>
    <n v="1.002"/>
    <n v="5700"/>
    <x v="0"/>
    <x v="1"/>
  </r>
  <r>
    <x v="0"/>
    <x v="58"/>
    <x v="8"/>
    <n v="-0.26229999999999998"/>
    <n v="0.30859999999999999"/>
    <n v="-0.80130000000000001"/>
    <n v="-0.2505"/>
    <n v="0.223"/>
    <n v="1.0001"/>
    <n v="5700"/>
    <x v="2"/>
    <x v="1"/>
  </r>
  <r>
    <x v="0"/>
    <x v="59"/>
    <x v="8"/>
    <n v="-0.13420000000000001"/>
    <n v="0.27189999999999998"/>
    <n v="-0.59279999999999999"/>
    <n v="-0.1326"/>
    <n v="0.31030000000000002"/>
    <n v="1.0013000000000001"/>
    <n v="6592"/>
    <x v="0"/>
    <x v="1"/>
  </r>
  <r>
    <x v="0"/>
    <x v="60"/>
    <x v="8"/>
    <n v="-0.22339999999999999"/>
    <n v="0.32150000000000001"/>
    <n v="-0.76590000000000003"/>
    <n v="-0.21329999999999999"/>
    <n v="0.28570000000000001"/>
    <n v="1.0002"/>
    <n v="5534"/>
    <x v="2"/>
    <x v="1"/>
  </r>
  <r>
    <x v="0"/>
    <x v="61"/>
    <x v="8"/>
    <n v="-0.10630000000000001"/>
    <n v="0.26319999999999999"/>
    <n v="-0.54249999999999998"/>
    <n v="-0.1014"/>
    <n v="0.31619999999999998"/>
    <n v="0.99980000000000002"/>
    <n v="5700"/>
    <x v="2"/>
    <x v="1"/>
  </r>
  <r>
    <x v="0"/>
    <x v="62"/>
    <x v="8"/>
    <n v="5.1499999999999997E-2"/>
    <n v="0.2848"/>
    <n v="-0.41499999999999998"/>
    <n v="4.5400000000000003E-2"/>
    <n v="0.51829999999999998"/>
    <n v="1.0055000000000001"/>
    <n v="5448"/>
    <x v="1"/>
    <x v="1"/>
  </r>
  <r>
    <x v="0"/>
    <x v="63"/>
    <x v="8"/>
    <n v="-5.67E-2"/>
    <n v="0.30030000000000001"/>
    <n v="-0.5373"/>
    <n v="-5.5500000000000001E-2"/>
    <n v="0.43909999999999999"/>
    <n v="1.0008999999999999"/>
    <n v="6070"/>
    <x v="2"/>
    <x v="1"/>
  </r>
  <r>
    <x v="0"/>
    <x v="64"/>
    <x v="8"/>
    <n v="-0.1376"/>
    <n v="0.34320000000000001"/>
    <n v="-0.69940000000000002"/>
    <n v="-0.1278"/>
    <n v="0.41199999999999998"/>
    <n v="0.99980000000000002"/>
    <n v="5700"/>
    <x v="2"/>
    <x v="1"/>
  </r>
  <r>
    <x v="0"/>
    <x v="65"/>
    <x v="8"/>
    <n v="-0.16880000000000001"/>
    <n v="0.30499999999999999"/>
    <n v="-0.66769999999999996"/>
    <n v="-0.16389999999999999"/>
    <n v="0.31440000000000001"/>
    <n v="1"/>
    <n v="5700"/>
    <x v="2"/>
    <x v="1"/>
  </r>
  <r>
    <x v="0"/>
    <x v="66"/>
    <x v="8"/>
    <n v="-0.1246"/>
    <n v="0.29599999999999999"/>
    <n v="-0.61150000000000004"/>
    <n v="-0.1168"/>
    <n v="0.3453"/>
    <n v="1.0036"/>
    <n v="5700"/>
    <x v="0"/>
    <x v="1"/>
  </r>
  <r>
    <x v="0"/>
    <x v="67"/>
    <x v="8"/>
    <n v="-1.4E-2"/>
    <n v="0.27239999999999998"/>
    <n v="-0.46329999999999999"/>
    <n v="-1.35E-2"/>
    <n v="0.43309999999999998"/>
    <n v="1.0015000000000001"/>
    <n v="5700"/>
    <x v="0"/>
    <x v="1"/>
  </r>
  <r>
    <x v="0"/>
    <x v="68"/>
    <x v="8"/>
    <n v="4.4000000000000003E-3"/>
    <n v="0.33589999999999998"/>
    <n v="-0.53080000000000005"/>
    <n v="-3.2000000000000002E-3"/>
    <n v="0.57720000000000005"/>
    <n v="1.0017"/>
    <n v="5700"/>
    <x v="1"/>
    <x v="1"/>
  </r>
  <r>
    <x v="0"/>
    <x v="69"/>
    <x v="8"/>
    <n v="-1.7100000000000001E-2"/>
    <n v="0.34010000000000001"/>
    <n v="-0.56520000000000004"/>
    <n v="-2.1100000000000001E-2"/>
    <n v="0.54690000000000005"/>
    <n v="1.0008999999999999"/>
    <n v="6023"/>
    <x v="2"/>
    <x v="1"/>
  </r>
  <r>
    <x v="0"/>
    <x v="70"/>
    <x v="8"/>
    <n v="-5.7200000000000001E-2"/>
    <n v="0.34939999999999999"/>
    <n v="-0.62839999999999996"/>
    <n v="-5.3100000000000001E-2"/>
    <n v="0.5262"/>
    <n v="1.0016"/>
    <n v="5872"/>
    <x v="0"/>
    <x v="1"/>
  </r>
  <r>
    <x v="0"/>
    <x v="71"/>
    <x v="8"/>
    <n v="-0.2999"/>
    <n v="0.27279999999999999"/>
    <n v="-0.74639999999999995"/>
    <n v="-0.29880000000000001"/>
    <n v="0.14360000000000001"/>
    <n v="1.0002"/>
    <n v="5700"/>
    <x v="0"/>
    <x v="1"/>
  </r>
  <r>
    <x v="0"/>
    <x v="72"/>
    <x v="8"/>
    <n v="6.4999999999999997E-3"/>
    <n v="0.29659999999999997"/>
    <n v="-0.4859"/>
    <n v="5.7999999999999996E-3"/>
    <n v="0.49109999999999998"/>
    <n v="1.0004999999999999"/>
    <n v="5700"/>
    <x v="1"/>
    <x v="1"/>
  </r>
  <r>
    <x v="0"/>
    <x v="73"/>
    <x v="8"/>
    <n v="-7.6700000000000004E-2"/>
    <n v="0.34520000000000001"/>
    <n v="-0.6512"/>
    <n v="-7.5200000000000003E-2"/>
    <n v="0.47710000000000002"/>
    <n v="1.0005999999999999"/>
    <n v="6135"/>
    <x v="2"/>
    <x v="1"/>
  </r>
  <r>
    <x v="0"/>
    <x v="74"/>
    <x v="8"/>
    <n v="4.2299999999999997E-2"/>
    <n v="0.31059999999999999"/>
    <n v="-0.45679999999999998"/>
    <n v="3.4799999999999998E-2"/>
    <n v="0.57089999999999996"/>
    <n v="1.0001"/>
    <n v="5700"/>
    <x v="1"/>
    <x v="1"/>
  </r>
  <r>
    <x v="0"/>
    <x v="75"/>
    <x v="8"/>
    <n v="0.21460000000000001"/>
    <n v="0.32400000000000001"/>
    <n v="-0.27629999999999999"/>
    <n v="0.19700000000000001"/>
    <n v="0.76449999999999996"/>
    <n v="1.0014000000000001"/>
    <n v="5700"/>
    <x v="0"/>
    <x v="1"/>
  </r>
  <r>
    <x v="0"/>
    <x v="76"/>
    <x v="8"/>
    <n v="-0.33450000000000002"/>
    <n v="0.33679999999999999"/>
    <n v="-0.92130000000000001"/>
    <n v="-0.31619999999999998"/>
    <n v="0.19320000000000001"/>
    <n v="1.0048999999999999"/>
    <n v="5700"/>
    <x v="1"/>
    <x v="1"/>
  </r>
  <r>
    <x v="0"/>
    <x v="77"/>
    <x v="8"/>
    <n v="-0.1764"/>
    <n v="0.34560000000000002"/>
    <n v="-0.75180000000000002"/>
    <n v="-0.16539999999999999"/>
    <n v="0.374"/>
    <n v="1.0015000000000001"/>
    <n v="5700"/>
    <x v="1"/>
    <x v="1"/>
  </r>
  <r>
    <x v="0"/>
    <x v="78"/>
    <x v="8"/>
    <n v="-0.17910000000000001"/>
    <n v="0.35449999999999998"/>
    <n v="-0.76519999999999999"/>
    <n v="-0.1759"/>
    <n v="0.3891"/>
    <n v="1.0007999999999999"/>
    <n v="5700"/>
    <x v="1"/>
    <x v="1"/>
  </r>
  <r>
    <x v="0"/>
    <x v="79"/>
    <x v="8"/>
    <n v="-0.15379999999999999"/>
    <n v="0.317"/>
    <n v="-0.67859999999999998"/>
    <n v="-0.15049999999999999"/>
    <n v="0.35980000000000001"/>
    <n v="1.0002"/>
    <n v="5700"/>
    <x v="1"/>
    <x v="1"/>
  </r>
  <r>
    <x v="0"/>
    <x v="80"/>
    <x v="8"/>
    <n v="-8.0000000000000004E-4"/>
    <n v="0.33729999999999999"/>
    <n v="-0.54710000000000003"/>
    <n v="-7.4000000000000003E-3"/>
    <n v="0.55779999999999996"/>
    <n v="1.0026999999999999"/>
    <n v="5700"/>
    <x v="0"/>
    <x v="1"/>
  </r>
  <r>
    <x v="0"/>
    <x v="81"/>
    <x v="8"/>
    <n v="-0.255"/>
    <n v="0.2172"/>
    <n v="-0.62029999999999996"/>
    <n v="-0.25169999999999998"/>
    <n v="9.3799999999999994E-2"/>
    <n v="1"/>
    <n v="5456"/>
    <x v="2"/>
    <x v="1"/>
  </r>
  <r>
    <x v="0"/>
    <x v="82"/>
    <x v="8"/>
    <n v="-0.13819999999999999"/>
    <n v="0.34470000000000001"/>
    <n v="-0.72040000000000004"/>
    <n v="-0.13600000000000001"/>
    <n v="0.41789999999999999"/>
    <n v="1.0033000000000001"/>
    <n v="5700"/>
    <x v="2"/>
    <x v="1"/>
  </r>
  <r>
    <x v="0"/>
    <x v="83"/>
    <x v="8"/>
    <n v="0.15409999999999999"/>
    <n v="0.26490000000000002"/>
    <n v="-0.2535"/>
    <n v="0.14119999999999999"/>
    <n v="0.61470000000000002"/>
    <n v="1.0007999999999999"/>
    <n v="5700"/>
    <x v="0"/>
    <x v="1"/>
  </r>
  <r>
    <x v="0"/>
    <x v="84"/>
    <x v="8"/>
    <n v="-0.20100000000000001"/>
    <n v="0.1885"/>
    <n v="-0.51259999999999994"/>
    <n v="-0.19839999999999999"/>
    <n v="0.1087"/>
    <n v="1.0009999999999999"/>
    <n v="5700"/>
    <x v="1"/>
    <x v="1"/>
  </r>
  <r>
    <x v="0"/>
    <x v="85"/>
    <x v="8"/>
    <n v="-0.1132"/>
    <n v="0.29730000000000001"/>
    <n v="-0.61029999999999995"/>
    <n v="-0.1079"/>
    <n v="0.36530000000000001"/>
    <n v="1.0015000000000001"/>
    <n v="5375"/>
    <x v="2"/>
    <x v="1"/>
  </r>
  <r>
    <x v="0"/>
    <x v="86"/>
    <x v="8"/>
    <n v="-0.1275"/>
    <n v="0.30909999999999999"/>
    <n v="-0.64429999999999998"/>
    <n v="-0.12509999999999999"/>
    <n v="0.36980000000000002"/>
    <n v="1.0023"/>
    <n v="5700"/>
    <x v="2"/>
    <x v="1"/>
  </r>
  <r>
    <x v="0"/>
    <x v="87"/>
    <x v="8"/>
    <n v="6.9699999999999998E-2"/>
    <n v="0.32069999999999999"/>
    <n v="-0.4355"/>
    <n v="6.3700000000000007E-2"/>
    <n v="0.60599999999999998"/>
    <n v="1.0005999999999999"/>
    <n v="5700"/>
    <x v="1"/>
    <x v="1"/>
  </r>
  <r>
    <x v="0"/>
    <x v="88"/>
    <x v="8"/>
    <n v="-0.30030000000000001"/>
    <n v="0.33989999999999998"/>
    <n v="-0.87680000000000002"/>
    <n v="-0.2878"/>
    <n v="0.2324"/>
    <n v="1.0004999999999999"/>
    <n v="6138"/>
    <x v="2"/>
    <x v="1"/>
  </r>
  <r>
    <x v="0"/>
    <x v="89"/>
    <x v="8"/>
    <n v="4.4400000000000002E-2"/>
    <n v="0.28170000000000001"/>
    <n v="-0.41220000000000001"/>
    <n v="4.2599999999999999E-2"/>
    <n v="0.50519999999999998"/>
    <n v="1.0005999999999999"/>
    <n v="5437"/>
    <x v="0"/>
    <x v="1"/>
  </r>
  <r>
    <x v="0"/>
    <x v="90"/>
    <x v="8"/>
    <n v="-6.8699999999999997E-2"/>
    <n v="0.34799999999999998"/>
    <n v="-0.64270000000000005"/>
    <n v="-6.3299999999999995E-2"/>
    <n v="0.50090000000000001"/>
    <n v="1.0006999999999999"/>
    <n v="6110"/>
    <x v="2"/>
    <x v="1"/>
  </r>
  <r>
    <x v="0"/>
    <x v="91"/>
    <x v="8"/>
    <n v="-0.29189999999999999"/>
    <n v="0.2661"/>
    <n v="-0.73809999999999998"/>
    <n v="-0.28639999999999999"/>
    <n v="0.13669999999999999"/>
    <n v="1.0005999999999999"/>
    <n v="5700"/>
    <x v="0"/>
    <x v="1"/>
  </r>
  <r>
    <x v="0"/>
    <x v="92"/>
    <x v="8"/>
    <n v="1.15E-2"/>
    <n v="0.33110000000000001"/>
    <n v="-0.52400000000000002"/>
    <n v="6.7000000000000002E-3"/>
    <n v="0.56059999999999999"/>
    <n v="1.0016"/>
    <n v="5700"/>
    <x v="1"/>
    <x v="1"/>
  </r>
  <r>
    <x v="0"/>
    <x v="93"/>
    <x v="8"/>
    <n v="-8.7099999999999997E-2"/>
    <n v="0.33729999999999999"/>
    <n v="-0.64870000000000005"/>
    <n v="-8.3900000000000002E-2"/>
    <n v="0.46050000000000002"/>
    <n v="1.0004999999999999"/>
    <n v="5700"/>
    <x v="0"/>
    <x v="1"/>
  </r>
  <r>
    <x v="0"/>
    <x v="94"/>
    <x v="8"/>
    <n v="-0.14699999999999999"/>
    <n v="0.30280000000000001"/>
    <n v="-0.6532"/>
    <n v="-0.13930000000000001"/>
    <n v="0.33889999999999998"/>
    <n v="1.0006999999999999"/>
    <n v="5448"/>
    <x v="0"/>
    <x v="1"/>
  </r>
  <r>
    <x v="0"/>
    <x v="95"/>
    <x v="8"/>
    <n v="-7.9799999999999996E-2"/>
    <n v="0.318"/>
    <n v="-0.58889999999999998"/>
    <n v="-8.2299999999999998E-2"/>
    <n v="0.4476"/>
    <n v="1.0006999999999999"/>
    <n v="5474"/>
    <x v="1"/>
    <x v="1"/>
  </r>
  <r>
    <x v="0"/>
    <x v="96"/>
    <x v="8"/>
    <n v="0.2878"/>
    <n v="0.32950000000000002"/>
    <n v="-0.2389"/>
    <n v="0.28410000000000002"/>
    <n v="0.84340000000000004"/>
    <n v="1.0007999999999999"/>
    <n v="5700"/>
    <x v="2"/>
    <x v="1"/>
  </r>
  <r>
    <x v="0"/>
    <x v="97"/>
    <x v="8"/>
    <n v="-0.1399"/>
    <n v="0.34150000000000003"/>
    <n v="-0.70779999999999998"/>
    <n v="-0.1308"/>
    <n v="0.4012"/>
    <n v="1.0003"/>
    <n v="5256"/>
    <x v="2"/>
    <x v="1"/>
  </r>
  <r>
    <x v="0"/>
    <x v="98"/>
    <x v="8"/>
    <n v="5.91E-2"/>
    <n v="0.28410000000000002"/>
    <n v="-0.38900000000000001"/>
    <n v="5.3699999999999998E-2"/>
    <n v="0.54730000000000001"/>
    <n v="1.0001"/>
    <n v="6378"/>
    <x v="0"/>
    <x v="1"/>
  </r>
  <r>
    <x v="0"/>
    <x v="99"/>
    <x v="8"/>
    <n v="0.29020000000000001"/>
    <n v="0.31730000000000003"/>
    <n v="-0.2051"/>
    <n v="0.28360000000000002"/>
    <n v="0.81020000000000003"/>
    <n v="1.0013000000000001"/>
    <n v="5235"/>
    <x v="0"/>
    <x v="1"/>
  </r>
  <r>
    <x v="0"/>
    <x v="100"/>
    <x v="8"/>
    <n v="-0.27089999999999997"/>
    <n v="0.25319999999999998"/>
    <n v="-0.70140000000000002"/>
    <n v="-0.26200000000000001"/>
    <n v="0.13469999999999999"/>
    <n v="1.0028999999999999"/>
    <n v="5700"/>
    <x v="0"/>
    <x v="1"/>
  </r>
  <r>
    <x v="0"/>
    <x v="101"/>
    <x v="8"/>
    <n v="0.14929999999999999"/>
    <n v="0.29709999999999998"/>
    <n v="-0.32790000000000002"/>
    <n v="0.14610000000000001"/>
    <n v="0.64029999999999998"/>
    <n v="1.0004999999999999"/>
    <n v="5700"/>
    <x v="0"/>
    <x v="1"/>
  </r>
  <r>
    <x v="0"/>
    <x v="102"/>
    <x v="8"/>
    <n v="-9.3399999999999997E-2"/>
    <n v="0.3095"/>
    <n v="-0.61060000000000003"/>
    <n v="-9.2600000000000002E-2"/>
    <n v="0.41510000000000002"/>
    <n v="1.0011000000000001"/>
    <n v="5700"/>
    <x v="0"/>
    <x v="1"/>
  </r>
  <r>
    <x v="1"/>
    <x v="0"/>
    <x v="9"/>
    <n v="0.69179999999999997"/>
    <n v="0.21929999999999999"/>
    <n v="0.32800000000000001"/>
    <n v="0.68910000000000005"/>
    <n v="1.0545"/>
    <n v="0.99990000000000001"/>
    <n v="5700"/>
    <x v="0"/>
    <x v="0"/>
  </r>
  <r>
    <x v="1"/>
    <x v="1"/>
    <x v="9"/>
    <n v="-2.0106000000000002"/>
    <n v="1.1645000000000001"/>
    <n v="-3.9510000000000001"/>
    <n v="-2.012"/>
    <n v="-0.1137"/>
    <n v="1.002"/>
    <n v="4582"/>
    <x v="0"/>
    <x v="0"/>
  </r>
  <r>
    <x v="1"/>
    <x v="2"/>
    <x v="9"/>
    <n v="-1.0548"/>
    <n v="0.29880000000000001"/>
    <n v="-1.5410999999999999"/>
    <n v="-1.0605"/>
    <n v="-0.55289999999999995"/>
    <n v="1.0008999999999999"/>
    <n v="5700"/>
    <x v="1"/>
    <x v="0"/>
  </r>
  <r>
    <x v="1"/>
    <x v="3"/>
    <x v="9"/>
    <n v="-2.6100000000000002E-2"/>
    <n v="0.18060000000000001"/>
    <n v="-0.32040000000000002"/>
    <n v="-2.8500000000000001E-2"/>
    <n v="0.27450000000000002"/>
    <n v="1.0013000000000001"/>
    <n v="5700"/>
    <x v="2"/>
    <x v="1"/>
  </r>
  <r>
    <x v="1"/>
    <x v="4"/>
    <x v="9"/>
    <n v="-1.8720000000000001"/>
    <n v="1.2266999999999999"/>
    <n v="-3.919"/>
    <n v="-1.8396999999999999"/>
    <n v="7.5200000000000003E-2"/>
    <n v="0.99980000000000002"/>
    <n v="3880"/>
    <x v="1"/>
    <x v="1"/>
  </r>
  <r>
    <x v="1"/>
    <x v="5"/>
    <x v="9"/>
    <n v="-1.8145"/>
    <n v="0.82120000000000004"/>
    <n v="-3.2622"/>
    <n v="-1.7676000000000001"/>
    <n v="-0.53879999999999995"/>
    <n v="1.0003"/>
    <n v="3791"/>
    <x v="0"/>
    <x v="0"/>
  </r>
  <r>
    <x v="1"/>
    <x v="6"/>
    <x v="9"/>
    <n v="0.81230000000000002"/>
    <n v="0.18160000000000001"/>
    <n v="0.51900000000000002"/>
    <n v="0.81210000000000004"/>
    <n v="1.1112"/>
    <n v="1.0001"/>
    <n v="5700"/>
    <x v="2"/>
    <x v="0"/>
  </r>
  <r>
    <x v="1"/>
    <x v="7"/>
    <x v="9"/>
    <n v="-1.2392000000000001"/>
    <n v="1.0095000000000001"/>
    <n v="-2.9453"/>
    <n v="-1.2015"/>
    <n v="0.36630000000000001"/>
    <n v="1.0006999999999999"/>
    <n v="5572"/>
    <x v="2"/>
    <x v="1"/>
  </r>
  <r>
    <x v="1"/>
    <x v="8"/>
    <x v="9"/>
    <n v="-2.5206"/>
    <n v="1.0250999999999999"/>
    <n v="-4.2957000000000001"/>
    <n v="-2.4906000000000001"/>
    <n v="-0.88419999999999999"/>
    <n v="1.0019"/>
    <n v="3180"/>
    <x v="1"/>
    <x v="0"/>
  </r>
  <r>
    <x v="1"/>
    <x v="9"/>
    <x v="9"/>
    <n v="-2.4217"/>
    <n v="1.1269"/>
    <n v="-4.3480999999999996"/>
    <n v="-2.3906000000000001"/>
    <n v="-0.61219999999999997"/>
    <n v="1.0037"/>
    <n v="3627"/>
    <x v="1"/>
    <x v="0"/>
  </r>
  <r>
    <x v="1"/>
    <x v="10"/>
    <x v="9"/>
    <n v="-1.9503999999999999"/>
    <n v="0.99070000000000003"/>
    <n v="-3.6055000000000001"/>
    <n v="-1.9384999999999999"/>
    <n v="-0.35549999999999998"/>
    <n v="0.99990000000000001"/>
    <n v="4898"/>
    <x v="0"/>
    <x v="0"/>
  </r>
  <r>
    <x v="1"/>
    <x v="11"/>
    <x v="9"/>
    <n v="-0.79769999999999996"/>
    <n v="0.2828"/>
    <n v="-1.2704"/>
    <n v="-0.79390000000000005"/>
    <n v="-0.3402"/>
    <n v="0.99980000000000002"/>
    <n v="5472"/>
    <x v="0"/>
    <x v="0"/>
  </r>
  <r>
    <x v="1"/>
    <x v="12"/>
    <x v="9"/>
    <n v="-1.8971"/>
    <n v="0.6119"/>
    <n v="-2.9066000000000001"/>
    <n v="-1.8951"/>
    <n v="-0.90890000000000004"/>
    <n v="0.99980000000000002"/>
    <n v="5700"/>
    <x v="0"/>
    <x v="0"/>
  </r>
  <r>
    <x v="1"/>
    <x v="13"/>
    <x v="9"/>
    <n v="5.62E-2"/>
    <n v="0.1847"/>
    <n v="-0.25340000000000001"/>
    <n v="5.8099999999999999E-2"/>
    <n v="0.35399999999999998"/>
    <n v="1.0004"/>
    <n v="5700"/>
    <x v="1"/>
    <x v="1"/>
  </r>
  <r>
    <x v="1"/>
    <x v="14"/>
    <x v="9"/>
    <n v="-2.4901"/>
    <n v="0.54149999999999998"/>
    <n v="-3.3551000000000002"/>
    <n v="-2.5110000000000001"/>
    <n v="-1.5658000000000001"/>
    <n v="1.0004999999999999"/>
    <n v="4456"/>
    <x v="1"/>
    <x v="0"/>
  </r>
  <r>
    <x v="1"/>
    <x v="15"/>
    <x v="9"/>
    <n v="-0.4617"/>
    <n v="0.2147"/>
    <n v="-0.81579999999999997"/>
    <n v="-0.45729999999999998"/>
    <n v="-0.1086"/>
    <n v="1.0017"/>
    <n v="5700"/>
    <x v="2"/>
    <x v="0"/>
  </r>
  <r>
    <x v="1"/>
    <x v="16"/>
    <x v="9"/>
    <n v="-0.25979999999999998"/>
    <n v="0.1946"/>
    <n v="-0.58240000000000003"/>
    <n v="-0.26029999999999998"/>
    <n v="6.0199999999999997E-2"/>
    <n v="1.0007999999999999"/>
    <n v="5700"/>
    <x v="2"/>
    <x v="1"/>
  </r>
  <r>
    <x v="1"/>
    <x v="17"/>
    <x v="9"/>
    <n v="-2.0586000000000002"/>
    <n v="1.2482"/>
    <n v="-4.2164999999999999"/>
    <n v="-1.9923999999999999"/>
    <n v="-0.1053"/>
    <n v="1.0016"/>
    <n v="3628"/>
    <x v="0"/>
    <x v="0"/>
  </r>
  <r>
    <x v="1"/>
    <x v="18"/>
    <x v="9"/>
    <n v="0.4451"/>
    <n v="0.18290000000000001"/>
    <n v="0.1479"/>
    <n v="0.4446"/>
    <n v="0.74660000000000004"/>
    <n v="0.99980000000000002"/>
    <n v="5488"/>
    <x v="2"/>
    <x v="0"/>
  </r>
  <r>
    <x v="1"/>
    <x v="19"/>
    <x v="9"/>
    <n v="-1.7707999999999999"/>
    <n v="1.4206000000000001"/>
    <n v="-4.1120000000000001"/>
    <n v="-1.7622"/>
    <n v="0.58640000000000003"/>
    <n v="1.0024"/>
    <n v="3910"/>
    <x v="0"/>
    <x v="1"/>
  </r>
  <r>
    <x v="1"/>
    <x v="20"/>
    <x v="9"/>
    <n v="-1.5034000000000001"/>
    <n v="0.57489999999999997"/>
    <n v="-2.4872000000000001"/>
    <n v="-1.4952000000000001"/>
    <n v="-0.5857"/>
    <n v="1.0004"/>
    <n v="5700"/>
    <x v="2"/>
    <x v="0"/>
  </r>
  <r>
    <x v="1"/>
    <x v="21"/>
    <x v="9"/>
    <n v="-1.7747999999999999"/>
    <n v="0.7288"/>
    <n v="-2.9864999999999999"/>
    <n v="-1.7526999999999999"/>
    <n v="-0.58899999999999997"/>
    <n v="1.0014000000000001"/>
    <n v="5700"/>
    <x v="2"/>
    <x v="0"/>
  </r>
  <r>
    <x v="1"/>
    <x v="22"/>
    <x v="9"/>
    <n v="-1.7843"/>
    <n v="1.4086000000000001"/>
    <n v="-4.0967000000000002"/>
    <n v="-1.7789999999999999"/>
    <n v="0.48580000000000001"/>
    <n v="1.0069999999999999"/>
    <n v="4527"/>
    <x v="0"/>
    <x v="1"/>
  </r>
  <r>
    <x v="1"/>
    <x v="23"/>
    <x v="9"/>
    <n v="-2.2528000000000001"/>
    <n v="1.1341000000000001"/>
    <n v="-4.2138999999999998"/>
    <n v="-2.1964000000000001"/>
    <n v="-0.42120000000000002"/>
    <n v="1.0064"/>
    <n v="3170"/>
    <x v="0"/>
    <x v="0"/>
  </r>
  <r>
    <x v="1"/>
    <x v="24"/>
    <x v="9"/>
    <n v="-1.6226"/>
    <n v="0.81379999999999997"/>
    <n v="-3.0112999999999999"/>
    <n v="-1.6036999999999999"/>
    <n v="-0.33339999999999997"/>
    <n v="1.0014000000000001"/>
    <n v="5127"/>
    <x v="0"/>
    <x v="0"/>
  </r>
  <r>
    <x v="1"/>
    <x v="25"/>
    <x v="9"/>
    <n v="-2.9325999999999999"/>
    <n v="0.66869999999999996"/>
    <n v="-3.9222999999999999"/>
    <n v="-2.9866000000000001"/>
    <n v="-1.7436"/>
    <n v="1.006"/>
    <n v="2710"/>
    <x v="1"/>
    <x v="0"/>
  </r>
  <r>
    <x v="1"/>
    <x v="26"/>
    <x v="9"/>
    <n v="-1.3365"/>
    <n v="0.2787"/>
    <n v="-1.7768999999999999"/>
    <n v="-1.3376999999999999"/>
    <n v="-0.8669"/>
    <n v="1.0006999999999999"/>
    <n v="5700"/>
    <x v="1"/>
    <x v="0"/>
  </r>
  <r>
    <x v="1"/>
    <x v="27"/>
    <x v="9"/>
    <n v="-0.94640000000000002"/>
    <n v="0.26229999999999998"/>
    <n v="-1.3761000000000001"/>
    <n v="-0.94510000000000005"/>
    <n v="-0.50749999999999995"/>
    <n v="1.0007999999999999"/>
    <n v="5932"/>
    <x v="2"/>
    <x v="0"/>
  </r>
  <r>
    <x v="1"/>
    <x v="28"/>
    <x v="9"/>
    <n v="-1.7352000000000001"/>
    <n v="1.4166000000000001"/>
    <n v="-4.1016000000000004"/>
    <n v="-1.7181999999999999"/>
    <n v="0.55310000000000004"/>
    <n v="1.0013000000000001"/>
    <n v="5163"/>
    <x v="0"/>
    <x v="1"/>
  </r>
  <r>
    <x v="1"/>
    <x v="29"/>
    <x v="9"/>
    <n v="-1.2067000000000001"/>
    <n v="0.40639999999999998"/>
    <n v="-1.8865000000000001"/>
    <n v="-1.1971000000000001"/>
    <n v="-0.55610000000000004"/>
    <n v="1.0037"/>
    <n v="5700"/>
    <x v="2"/>
    <x v="0"/>
  </r>
  <r>
    <x v="1"/>
    <x v="30"/>
    <x v="9"/>
    <n v="-1.1791"/>
    <n v="0.2283"/>
    <n v="-1.5466"/>
    <n v="-1.1831"/>
    <n v="-0.79420000000000002"/>
    <n v="1.0003"/>
    <n v="5464"/>
    <x v="0"/>
    <x v="0"/>
  </r>
  <r>
    <x v="1"/>
    <x v="31"/>
    <x v="9"/>
    <n v="-2.0548999999999999"/>
    <n v="1.2009000000000001"/>
    <n v="-4.1170999999999998"/>
    <n v="-2.0188000000000001"/>
    <n v="-0.13400000000000001"/>
    <n v="1.0003"/>
    <n v="3600"/>
    <x v="0"/>
    <x v="0"/>
  </r>
  <r>
    <x v="1"/>
    <x v="32"/>
    <x v="9"/>
    <n v="-1.1870000000000001"/>
    <n v="0.27779999999999999"/>
    <n v="-1.64"/>
    <n v="-1.1932"/>
    <n v="-0.73099999999999998"/>
    <n v="1.0001"/>
    <n v="5994"/>
    <x v="2"/>
    <x v="0"/>
  </r>
  <r>
    <x v="1"/>
    <x v="33"/>
    <x v="9"/>
    <n v="-1.3340000000000001"/>
    <n v="0.7046"/>
    <n v="-2.5632999999999999"/>
    <n v="-1.2890999999999999"/>
    <n v="-0.24610000000000001"/>
    <n v="1"/>
    <n v="5297"/>
    <x v="2"/>
    <x v="0"/>
  </r>
  <r>
    <x v="1"/>
    <x v="34"/>
    <x v="9"/>
    <n v="2.1299999999999999E-2"/>
    <n v="0.2823"/>
    <n v="-0.44119999999999998"/>
    <n v="2.3099999999999999E-2"/>
    <n v="0.48659999999999998"/>
    <n v="1.0011000000000001"/>
    <n v="5700"/>
    <x v="0"/>
    <x v="1"/>
  </r>
  <r>
    <x v="1"/>
    <x v="35"/>
    <x v="9"/>
    <n v="-1.2298"/>
    <n v="0.47970000000000002"/>
    <n v="-2.036"/>
    <n v="-1.2241"/>
    <n v="-0.45479999999999998"/>
    <n v="1.0004999999999999"/>
    <n v="5700"/>
    <x v="1"/>
    <x v="0"/>
  </r>
  <r>
    <x v="1"/>
    <x v="36"/>
    <x v="9"/>
    <n v="-0.15340000000000001"/>
    <n v="0.18779999999999999"/>
    <n v="-0.46110000000000001"/>
    <n v="-0.15579999999999999"/>
    <n v="0.15820000000000001"/>
    <n v="1.0002"/>
    <n v="5700"/>
    <x v="1"/>
    <x v="1"/>
  </r>
  <r>
    <x v="1"/>
    <x v="37"/>
    <x v="9"/>
    <n v="-1.6072"/>
    <n v="0.42970000000000003"/>
    <n v="-2.3283999999999998"/>
    <n v="-1.5978000000000001"/>
    <n v="-0.91069999999999995"/>
    <n v="1.0004"/>
    <n v="5700"/>
    <x v="2"/>
    <x v="0"/>
  </r>
  <r>
    <x v="1"/>
    <x v="38"/>
    <x v="9"/>
    <n v="-0.873"/>
    <n v="0.60270000000000001"/>
    <n v="-1.8914"/>
    <n v="-0.85050000000000003"/>
    <n v="8.14E-2"/>
    <n v="1.0001"/>
    <n v="5700"/>
    <x v="0"/>
    <x v="1"/>
  </r>
  <r>
    <x v="1"/>
    <x v="39"/>
    <x v="9"/>
    <n v="-0.99260000000000004"/>
    <n v="0.99480000000000002"/>
    <n v="-2.6516999999999999"/>
    <n v="-0.9577"/>
    <n v="0.54800000000000004"/>
    <n v="1.0048999999999999"/>
    <n v="5897"/>
    <x v="2"/>
    <x v="1"/>
  </r>
  <r>
    <x v="1"/>
    <x v="40"/>
    <x v="9"/>
    <n v="-1.1912"/>
    <n v="0.49059999999999998"/>
    <n v="-2.0169999999999999"/>
    <n v="-1.1745000000000001"/>
    <n v="-0.41289999999999999"/>
    <n v="1.0016"/>
    <n v="5700"/>
    <x v="2"/>
    <x v="0"/>
  </r>
  <r>
    <x v="1"/>
    <x v="41"/>
    <x v="9"/>
    <n v="-0.66449999999999998"/>
    <n v="0.33489999999999998"/>
    <n v="-1.2233000000000001"/>
    <n v="-0.66169999999999995"/>
    <n v="-0.123"/>
    <n v="1.0015000000000001"/>
    <n v="5956"/>
    <x v="2"/>
    <x v="0"/>
  </r>
  <r>
    <x v="1"/>
    <x v="42"/>
    <x v="9"/>
    <n v="1.022"/>
    <n v="0.19139999999999999"/>
    <n v="0.70250000000000001"/>
    <n v="1.0204"/>
    <n v="1.3374999999999999"/>
    <n v="0.99990000000000001"/>
    <n v="5441"/>
    <x v="0"/>
    <x v="0"/>
  </r>
  <r>
    <x v="1"/>
    <x v="43"/>
    <x v="9"/>
    <n v="-0.87"/>
    <n v="0.41539999999999999"/>
    <n v="-1.5532999999999999"/>
    <n v="-0.86599999999999999"/>
    <n v="-0.2006"/>
    <n v="1.0005999999999999"/>
    <n v="5700"/>
    <x v="1"/>
    <x v="0"/>
  </r>
  <r>
    <x v="1"/>
    <x v="44"/>
    <x v="9"/>
    <n v="0.54710000000000003"/>
    <n v="0.49580000000000002"/>
    <n v="-0.2873"/>
    <n v="0.55310000000000004"/>
    <n v="1.3295999999999999"/>
    <n v="1.0041"/>
    <n v="5700"/>
    <x v="2"/>
    <x v="1"/>
  </r>
  <r>
    <x v="1"/>
    <x v="45"/>
    <x v="9"/>
    <n v="-2.0722999999999998"/>
    <n v="0.74770000000000003"/>
    <n v="-3.3407"/>
    <n v="-2.0371999999999999"/>
    <n v="-0.88870000000000005"/>
    <n v="1.0004"/>
    <n v="4490"/>
    <x v="2"/>
    <x v="0"/>
  </r>
  <r>
    <x v="1"/>
    <x v="46"/>
    <x v="9"/>
    <n v="-1.218"/>
    <n v="0.2238"/>
    <n v="-1.5798000000000001"/>
    <n v="-1.2219"/>
    <n v="-0.84350000000000003"/>
    <n v="1.0003"/>
    <n v="4906"/>
    <x v="0"/>
    <x v="0"/>
  </r>
  <r>
    <x v="1"/>
    <x v="47"/>
    <x v="9"/>
    <n v="-2.1619000000000002"/>
    <n v="1.234"/>
    <n v="-4.2537000000000003"/>
    <n v="-2.1116000000000001"/>
    <n v="-0.1976"/>
    <n v="1.0016"/>
    <n v="3942"/>
    <x v="1"/>
    <x v="0"/>
  </r>
  <r>
    <x v="1"/>
    <x v="48"/>
    <x v="9"/>
    <n v="3.9399999999999998E-2"/>
    <n v="0.2235"/>
    <n v="-0.32490000000000002"/>
    <n v="3.8600000000000002E-2"/>
    <n v="0.4083"/>
    <n v="1.0009999999999999"/>
    <n v="5414"/>
    <x v="2"/>
    <x v="1"/>
  </r>
  <r>
    <x v="1"/>
    <x v="49"/>
    <x v="9"/>
    <n v="-2.0369999999999999"/>
    <n v="1.2636000000000001"/>
    <n v="-4.1790000000000003"/>
    <n v="-1.9803999999999999"/>
    <n v="-8.1299999999999997E-2"/>
    <n v="1.0043"/>
    <n v="3796"/>
    <x v="2"/>
    <x v="0"/>
  </r>
  <r>
    <x v="1"/>
    <x v="50"/>
    <x v="9"/>
    <n v="-2.1145"/>
    <n v="0.2838"/>
    <n v="-2.5548999999999999"/>
    <n v="-2.1305999999999998"/>
    <n v="-1.6231"/>
    <n v="1.0004"/>
    <n v="4755"/>
    <x v="1"/>
    <x v="0"/>
  </r>
  <r>
    <x v="1"/>
    <x v="51"/>
    <x v="9"/>
    <n v="-0.75449999999999995"/>
    <n v="1.1422000000000001"/>
    <n v="-2.6684999999999999"/>
    <n v="-0.73609999999999998"/>
    <n v="1.1154999999999999"/>
    <n v="1.0048999999999999"/>
    <n v="5700"/>
    <x v="1"/>
    <x v="1"/>
  </r>
  <r>
    <x v="1"/>
    <x v="52"/>
    <x v="9"/>
    <n v="0.18329999999999999"/>
    <n v="0.96640000000000004"/>
    <n v="-1.4207000000000001"/>
    <n v="0.20219999999999999"/>
    <n v="1.7615000000000001"/>
    <n v="1.0016"/>
    <n v="5837"/>
    <x v="0"/>
    <x v="1"/>
  </r>
  <r>
    <x v="1"/>
    <x v="53"/>
    <x v="9"/>
    <n v="-2.2037"/>
    <n v="0.44619999999999999"/>
    <n v="-2.9329999999999998"/>
    <n v="-2.2149000000000001"/>
    <n v="-1.446"/>
    <n v="1.0021"/>
    <n v="5023"/>
    <x v="1"/>
    <x v="0"/>
  </r>
  <r>
    <x v="1"/>
    <x v="54"/>
    <x v="9"/>
    <n v="-0.54390000000000005"/>
    <n v="0.36120000000000002"/>
    <n v="-1.1356999999999999"/>
    <n v="-0.54200000000000004"/>
    <n v="4.6800000000000001E-2"/>
    <n v="1"/>
    <n v="5700"/>
    <x v="1"/>
    <x v="1"/>
  </r>
  <r>
    <x v="1"/>
    <x v="55"/>
    <x v="9"/>
    <n v="-4.8099999999999997E-2"/>
    <n v="0.29360000000000003"/>
    <n v="-0.53739999999999999"/>
    <n v="-4.58E-2"/>
    <n v="0.42699999999999999"/>
    <n v="1.0005999999999999"/>
    <n v="6016"/>
    <x v="0"/>
    <x v="1"/>
  </r>
  <r>
    <x v="1"/>
    <x v="56"/>
    <x v="9"/>
    <n v="0.49209999999999998"/>
    <n v="0.24610000000000001"/>
    <n v="7.9799999999999996E-2"/>
    <n v="0.49299999999999999"/>
    <n v="0.8911"/>
    <n v="1.0014000000000001"/>
    <n v="5385"/>
    <x v="2"/>
    <x v="0"/>
  </r>
  <r>
    <x v="1"/>
    <x v="57"/>
    <x v="9"/>
    <n v="7.9000000000000008E-3"/>
    <n v="0.22620000000000001"/>
    <n v="-0.3669"/>
    <n v="6.7999999999999996E-3"/>
    <n v="0.37659999999999999"/>
    <n v="1.0004"/>
    <n v="5700"/>
    <x v="0"/>
    <x v="1"/>
  </r>
  <r>
    <x v="1"/>
    <x v="58"/>
    <x v="9"/>
    <n v="-1.2129000000000001"/>
    <n v="0.66259999999999997"/>
    <n v="-2.3199999999999998"/>
    <n v="-1.1951000000000001"/>
    <n v="-0.15859999999999999"/>
    <n v="1.0004"/>
    <n v="5700"/>
    <x v="2"/>
    <x v="0"/>
  </r>
  <r>
    <x v="1"/>
    <x v="59"/>
    <x v="9"/>
    <n v="-1.333"/>
    <n v="0.60099999999999998"/>
    <n v="-2.3460999999999999"/>
    <n v="-1.3191999999999999"/>
    <n v="-0.36199999999999999"/>
    <n v="1.0014000000000001"/>
    <n v="5700"/>
    <x v="0"/>
    <x v="0"/>
  </r>
  <r>
    <x v="1"/>
    <x v="60"/>
    <x v="9"/>
    <n v="-1.8223"/>
    <n v="0.8105"/>
    <n v="-3.2269999999999999"/>
    <n v="-1.7822"/>
    <n v="-0.55649999999999999"/>
    <n v="1.0036"/>
    <n v="4853"/>
    <x v="2"/>
    <x v="0"/>
  </r>
  <r>
    <x v="1"/>
    <x v="61"/>
    <x v="9"/>
    <n v="-1.4325000000000001"/>
    <n v="0.3821"/>
    <n v="-2.0749"/>
    <n v="-1.4228000000000001"/>
    <n v="-0.81850000000000001"/>
    <n v="1.0012000000000001"/>
    <n v="5340"/>
    <x v="2"/>
    <x v="0"/>
  </r>
  <r>
    <x v="1"/>
    <x v="62"/>
    <x v="9"/>
    <n v="0.73570000000000002"/>
    <n v="0.18"/>
    <n v="0.43909999999999999"/>
    <n v="0.73599999999999999"/>
    <n v="1.0377000000000001"/>
    <n v="1.0028999999999999"/>
    <n v="5930"/>
    <x v="1"/>
    <x v="0"/>
  </r>
  <r>
    <x v="1"/>
    <x v="63"/>
    <x v="9"/>
    <n v="-1.8124"/>
    <n v="0.3478"/>
    <n v="-2.3580999999999999"/>
    <n v="-1.8248"/>
    <n v="-1.2190000000000001"/>
    <n v="1"/>
    <n v="4566"/>
    <x v="2"/>
    <x v="0"/>
  </r>
  <r>
    <x v="1"/>
    <x v="64"/>
    <x v="9"/>
    <n v="-1.9611000000000001"/>
    <n v="1.2624"/>
    <n v="-4.1256000000000004"/>
    <n v="-1.9285000000000001"/>
    <n v="4.6300000000000001E-2"/>
    <n v="1.0006999999999999"/>
    <n v="3787"/>
    <x v="2"/>
    <x v="1"/>
  </r>
  <r>
    <x v="1"/>
    <x v="65"/>
    <x v="9"/>
    <n v="-1.9898"/>
    <n v="0.70199999999999996"/>
    <n v="-3.1659000000000002"/>
    <n v="-1.98"/>
    <n v="-0.84250000000000003"/>
    <n v="1.0001"/>
    <n v="4774"/>
    <x v="2"/>
    <x v="0"/>
  </r>
  <r>
    <x v="1"/>
    <x v="66"/>
    <x v="9"/>
    <n v="-1.1457999999999999"/>
    <n v="0.47470000000000001"/>
    <n v="-1.9312"/>
    <n v="-1.1496999999999999"/>
    <n v="-0.35809999999999997"/>
    <n v="1"/>
    <n v="5700"/>
    <x v="0"/>
    <x v="0"/>
  </r>
  <r>
    <x v="1"/>
    <x v="67"/>
    <x v="9"/>
    <n v="-0.86639999999999995"/>
    <n v="0.67149999999999999"/>
    <n v="-1.9464999999999999"/>
    <n v="-0.87"/>
    <n v="0.24360000000000001"/>
    <n v="1.0001"/>
    <n v="5341"/>
    <x v="0"/>
    <x v="1"/>
  </r>
  <r>
    <x v="1"/>
    <x v="68"/>
    <x v="9"/>
    <n v="-2.0990000000000002"/>
    <n v="0.30940000000000001"/>
    <n v="-2.581"/>
    <n v="-2.1183000000000001"/>
    <n v="-1.5780000000000001"/>
    <n v="1.0007999999999999"/>
    <n v="4337"/>
    <x v="1"/>
    <x v="0"/>
  </r>
  <r>
    <x v="1"/>
    <x v="69"/>
    <x v="9"/>
    <n v="-1.7861"/>
    <n v="1.1307"/>
    <n v="-3.6537000000000002"/>
    <n v="-1.7718"/>
    <n v="2.0500000000000001E-2"/>
    <n v="0.99990000000000001"/>
    <n v="5365"/>
    <x v="2"/>
    <x v="1"/>
  </r>
  <r>
    <x v="1"/>
    <x v="70"/>
    <x v="9"/>
    <n v="-1.7244999999999999"/>
    <n v="1.4120999999999999"/>
    <n v="-4.0331000000000001"/>
    <n v="-1.7339"/>
    <n v="0.58779999999999999"/>
    <n v="0.99990000000000001"/>
    <n v="4762"/>
    <x v="0"/>
    <x v="1"/>
  </r>
  <r>
    <x v="1"/>
    <x v="71"/>
    <x v="9"/>
    <n v="-1.5354000000000001"/>
    <n v="0.36209999999999998"/>
    <n v="-2.1307"/>
    <n v="-1.5347999999999999"/>
    <n v="-0.9476"/>
    <n v="1.0002"/>
    <n v="5341"/>
    <x v="0"/>
    <x v="0"/>
  </r>
  <r>
    <x v="1"/>
    <x v="72"/>
    <x v="9"/>
    <n v="-1.3996999999999999"/>
    <n v="0.69689999999999996"/>
    <n v="-2.5550999999999999"/>
    <n v="-1.3902000000000001"/>
    <n v="-0.26819999999999999"/>
    <n v="1.0012000000000001"/>
    <n v="5700"/>
    <x v="1"/>
    <x v="0"/>
  </r>
  <r>
    <x v="1"/>
    <x v="73"/>
    <x v="9"/>
    <n v="-2.0554999999999999"/>
    <n v="1.2474000000000001"/>
    <n v="-4.1509"/>
    <n v="-2.0179999999999998"/>
    <n v="-0.09"/>
    <n v="1.0025999999999999"/>
    <n v="4444"/>
    <x v="2"/>
    <x v="0"/>
  </r>
  <r>
    <x v="1"/>
    <x v="74"/>
    <x v="9"/>
    <n v="0.21659999999999999"/>
    <n v="0.1787"/>
    <n v="-8.3699999999999997E-2"/>
    <n v="0.2172"/>
    <n v="0.51200000000000001"/>
    <n v="1.0007999999999999"/>
    <n v="5700"/>
    <x v="1"/>
    <x v="1"/>
  </r>
  <r>
    <x v="1"/>
    <x v="75"/>
    <x v="9"/>
    <n v="0.92349999999999999"/>
    <n v="0.18590000000000001"/>
    <n v="0.62590000000000001"/>
    <n v="0.92159999999999997"/>
    <n v="1.2317"/>
    <n v="1.0003"/>
    <n v="5700"/>
    <x v="0"/>
    <x v="0"/>
  </r>
  <r>
    <x v="1"/>
    <x v="76"/>
    <x v="9"/>
    <n v="-2.2395999999999998"/>
    <n v="0.92779999999999996"/>
    <n v="-3.8256999999999999"/>
    <n v="-2.1951000000000001"/>
    <n v="-0.76529999999999998"/>
    <n v="1.0016"/>
    <n v="3961"/>
    <x v="1"/>
    <x v="0"/>
  </r>
  <r>
    <x v="1"/>
    <x v="77"/>
    <x v="9"/>
    <n v="-2.1747999999999998"/>
    <n v="1.1505000000000001"/>
    <n v="-4.1646000000000001"/>
    <n v="-2.1362000000000001"/>
    <n v="-0.3594"/>
    <n v="1.0025999999999999"/>
    <n v="4138"/>
    <x v="1"/>
    <x v="0"/>
  </r>
  <r>
    <x v="1"/>
    <x v="78"/>
    <x v="9"/>
    <n v="-3.0514999999999999"/>
    <n v="0.57240000000000002"/>
    <n v="-3.8740000000000001"/>
    <n v="-3.1261000000000001"/>
    <n v="-1.9907999999999999"/>
    <n v="1.0009999999999999"/>
    <n v="3286"/>
    <x v="1"/>
    <x v="0"/>
  </r>
  <r>
    <x v="1"/>
    <x v="79"/>
    <x v="9"/>
    <n v="-2.3532999999999999"/>
    <n v="0.60499999999999998"/>
    <n v="-3.3660999999999999"/>
    <n v="-2.3439000000000001"/>
    <n v="-1.3687"/>
    <n v="1.0016"/>
    <n v="4254"/>
    <x v="1"/>
    <x v="0"/>
  </r>
  <r>
    <x v="1"/>
    <x v="80"/>
    <x v="9"/>
    <n v="-2.6678000000000002"/>
    <n v="0.31530000000000002"/>
    <n v="-3.1635"/>
    <n v="-2.6783000000000001"/>
    <n v="-2.1276000000000002"/>
    <n v="1.0005999999999999"/>
    <n v="4718"/>
    <x v="0"/>
    <x v="0"/>
  </r>
  <r>
    <x v="1"/>
    <x v="81"/>
    <x v="9"/>
    <n v="0.502"/>
    <n v="0.2465"/>
    <n v="9.1499999999999998E-2"/>
    <n v="0.49969999999999998"/>
    <n v="0.91269999999999996"/>
    <n v="1.0019"/>
    <n v="5464"/>
    <x v="2"/>
    <x v="0"/>
  </r>
  <r>
    <x v="1"/>
    <x v="82"/>
    <x v="9"/>
    <n v="-0.72299999999999998"/>
    <n v="1.109"/>
    <n v="-2.5849000000000002"/>
    <n v="-0.70009999999999994"/>
    <n v="1.0549999999999999"/>
    <n v="1.0003"/>
    <n v="5392"/>
    <x v="2"/>
    <x v="1"/>
  </r>
  <r>
    <x v="1"/>
    <x v="83"/>
    <x v="9"/>
    <n v="-0.71960000000000002"/>
    <n v="0.2225"/>
    <n v="-1.0759000000000001"/>
    <n v="-0.72519999999999996"/>
    <n v="-0.35160000000000002"/>
    <n v="1.0013000000000001"/>
    <n v="5700"/>
    <x v="0"/>
    <x v="0"/>
  </r>
  <r>
    <x v="1"/>
    <x v="84"/>
    <x v="9"/>
    <n v="0.82869999999999999"/>
    <n v="0.214"/>
    <n v="0.4824"/>
    <n v="0.82769999999999999"/>
    <n v="1.1791"/>
    <n v="1.0004"/>
    <n v="5700"/>
    <x v="1"/>
    <x v="0"/>
  </r>
  <r>
    <x v="1"/>
    <x v="85"/>
    <x v="9"/>
    <n v="0.26279999999999998"/>
    <n v="0.624"/>
    <n v="-0.7611"/>
    <n v="0.26669999999999999"/>
    <n v="1.2666999999999999"/>
    <n v="1.0004999999999999"/>
    <n v="5700"/>
    <x v="2"/>
    <x v="1"/>
  </r>
  <r>
    <x v="1"/>
    <x v="86"/>
    <x v="9"/>
    <n v="-1.0305"/>
    <n v="0.5806"/>
    <n v="-1.9923999999999999"/>
    <n v="-1.0238"/>
    <n v="-9.1899999999999996E-2"/>
    <n v="1.0011000000000001"/>
    <n v="5700"/>
    <x v="2"/>
    <x v="0"/>
  </r>
  <r>
    <x v="1"/>
    <x v="87"/>
    <x v="9"/>
    <n v="0.55559999999999998"/>
    <n v="0.17449999999999999"/>
    <n v="0.27350000000000002"/>
    <n v="0.5534"/>
    <n v="0.84389999999999998"/>
    <n v="1.0001"/>
    <n v="5363"/>
    <x v="1"/>
    <x v="0"/>
  </r>
  <r>
    <x v="1"/>
    <x v="88"/>
    <x v="9"/>
    <n v="-2.6650999999999998"/>
    <n v="0.69"/>
    <n v="-3.746"/>
    <n v="-2.6913"/>
    <n v="-1.4789000000000001"/>
    <n v="1.0005999999999999"/>
    <n v="4438"/>
    <x v="2"/>
    <x v="0"/>
  </r>
  <r>
    <x v="1"/>
    <x v="89"/>
    <x v="9"/>
    <n v="-1.7574000000000001"/>
    <n v="0.62819999999999998"/>
    <n v="-2.8111000000000002"/>
    <n v="-1.7431000000000001"/>
    <n v="-0.73370000000000002"/>
    <n v="1.0041"/>
    <n v="5072"/>
    <x v="0"/>
    <x v="0"/>
  </r>
  <r>
    <x v="1"/>
    <x v="90"/>
    <x v="9"/>
    <n v="-1.7396"/>
    <n v="1.4154"/>
    <n v="-4.0647000000000002"/>
    <n v="-1.7508999999999999"/>
    <n v="0.61370000000000002"/>
    <n v="1.0018"/>
    <n v="5061"/>
    <x v="2"/>
    <x v="1"/>
  </r>
  <r>
    <x v="1"/>
    <x v="91"/>
    <x v="9"/>
    <n v="-0.24990000000000001"/>
    <n v="0.35499999999999998"/>
    <n v="-0.84530000000000005"/>
    <n v="-0.24079999999999999"/>
    <n v="0.3216"/>
    <n v="0.99990000000000001"/>
    <n v="5472"/>
    <x v="0"/>
    <x v="1"/>
  </r>
  <r>
    <x v="1"/>
    <x v="92"/>
    <x v="9"/>
    <n v="-0.39400000000000002"/>
    <n v="0.1852"/>
    <n v="-0.69899999999999995"/>
    <n v="-0.3952"/>
    <n v="-8.5099999999999995E-2"/>
    <n v="1"/>
    <n v="5994"/>
    <x v="1"/>
    <x v="0"/>
  </r>
  <r>
    <x v="1"/>
    <x v="93"/>
    <x v="9"/>
    <n v="1.14E-2"/>
    <n v="1.1196999999999999"/>
    <n v="-1.8452999999999999"/>
    <n v="2.6499999999999999E-2"/>
    <n v="1.8782000000000001"/>
    <n v="1.0024999999999999"/>
    <n v="5700"/>
    <x v="0"/>
    <x v="1"/>
  </r>
  <r>
    <x v="1"/>
    <x v="94"/>
    <x v="9"/>
    <n v="-0.2051"/>
    <n v="0.49590000000000001"/>
    <n v="-1.024"/>
    <n v="-0.20119999999999999"/>
    <n v="0.59899999999999998"/>
    <n v="1.0005999999999999"/>
    <n v="5700"/>
    <x v="0"/>
    <x v="1"/>
  </r>
  <r>
    <x v="1"/>
    <x v="95"/>
    <x v="9"/>
    <n v="-2.9496000000000002"/>
    <n v="1.0266999999999999"/>
    <n v="-4.5167000000000002"/>
    <n v="-2.9807000000000001"/>
    <n v="-1.2150000000000001"/>
    <n v="1.0015000000000001"/>
    <n v="2206"/>
    <x v="1"/>
    <x v="0"/>
  </r>
  <r>
    <x v="1"/>
    <x v="96"/>
    <x v="9"/>
    <n v="-1.3308"/>
    <n v="1.0642"/>
    <n v="-3.1772"/>
    <n v="-1.2982"/>
    <n v="0.36120000000000002"/>
    <n v="1.0021"/>
    <n v="5292"/>
    <x v="2"/>
    <x v="1"/>
  </r>
  <r>
    <x v="1"/>
    <x v="97"/>
    <x v="9"/>
    <n v="-2.3426"/>
    <n v="1.0265"/>
    <n v="-4.0086000000000004"/>
    <n v="-2.3395999999999999"/>
    <n v="-0.66279999999999994"/>
    <n v="1.0051000000000001"/>
    <n v="3665"/>
    <x v="2"/>
    <x v="0"/>
  </r>
  <r>
    <x v="1"/>
    <x v="98"/>
    <x v="9"/>
    <n v="-0.45219999999999999"/>
    <n v="0.20930000000000001"/>
    <n v="-0.8075"/>
    <n v="-0.45019999999999999"/>
    <n v="-0.1104"/>
    <n v="1.0006999999999999"/>
    <n v="5700"/>
    <x v="0"/>
    <x v="0"/>
  </r>
  <r>
    <x v="1"/>
    <x v="99"/>
    <x v="9"/>
    <n v="-2.5421"/>
    <n v="0.87090000000000001"/>
    <n v="-4.0110000000000001"/>
    <n v="-2.5219999999999998"/>
    <n v="-1.1636"/>
    <n v="1.0056"/>
    <n v="2656"/>
    <x v="0"/>
    <x v="0"/>
  </r>
  <r>
    <x v="1"/>
    <x v="100"/>
    <x v="9"/>
    <n v="-9.4899999999999998E-2"/>
    <n v="0.27839999999999998"/>
    <n v="-0.54979999999999996"/>
    <n v="-9.6699999999999994E-2"/>
    <n v="0.3649"/>
    <n v="1.0024999999999999"/>
    <n v="5700"/>
    <x v="0"/>
    <x v="1"/>
  </r>
  <r>
    <x v="1"/>
    <x v="101"/>
    <x v="9"/>
    <n v="-2.3643999999999998"/>
    <n v="0.70340000000000003"/>
    <n v="-3.5059"/>
    <n v="-2.3666"/>
    <n v="-1.2030000000000001"/>
    <n v="0.99990000000000001"/>
    <n v="3418"/>
    <x v="0"/>
    <x v="0"/>
  </r>
  <r>
    <x v="1"/>
    <x v="102"/>
    <x v="9"/>
    <n v="-1.6828000000000001"/>
    <n v="0.8407"/>
    <n v="-3.1269999999999998"/>
    <n v="-1.6512"/>
    <n v="-0.3463"/>
    <n v="1.0004999999999999"/>
    <n v="4499"/>
    <x v="0"/>
    <x v="0"/>
  </r>
  <r>
    <x v="1"/>
    <x v="0"/>
    <x v="10"/>
    <n v="-0.2712"/>
    <n v="0.12670000000000001"/>
    <n v="-0.48199999999999998"/>
    <n v="-0.2707"/>
    <n v="-6.5500000000000003E-2"/>
    <n v="1.0003"/>
    <n v="5700"/>
    <x v="0"/>
    <x v="0"/>
  </r>
  <r>
    <x v="1"/>
    <x v="1"/>
    <x v="10"/>
    <n v="4.1700000000000001E-2"/>
    <n v="0.25119999999999998"/>
    <n v="-0.371"/>
    <n v="4.1099999999999998E-2"/>
    <n v="0.45860000000000001"/>
    <n v="1.0025999999999999"/>
    <n v="5700"/>
    <x v="0"/>
    <x v="1"/>
  </r>
  <r>
    <x v="1"/>
    <x v="2"/>
    <x v="10"/>
    <n v="2.93E-2"/>
    <n v="0.1206"/>
    <n v="-0.16669999999999999"/>
    <n v="2.9499999999999998E-2"/>
    <n v="0.23"/>
    <n v="1.0004999999999999"/>
    <n v="5700"/>
    <x v="1"/>
    <x v="1"/>
  </r>
  <r>
    <x v="1"/>
    <x v="3"/>
    <x v="10"/>
    <n v="0.32519999999999999"/>
    <n v="9.4299999999999995E-2"/>
    <n v="0.17369999999999999"/>
    <n v="0.32429999999999998"/>
    <n v="0.4834"/>
    <n v="1.0019"/>
    <n v="5700"/>
    <x v="2"/>
    <x v="0"/>
  </r>
  <r>
    <x v="1"/>
    <x v="4"/>
    <x v="10"/>
    <n v="-1.8200000000000001E-2"/>
    <n v="0.24929999999999999"/>
    <n v="-0.43"/>
    <n v="-1.8100000000000002E-2"/>
    <n v="0.39800000000000002"/>
    <n v="0.99990000000000001"/>
    <n v="5700"/>
    <x v="1"/>
    <x v="1"/>
  </r>
  <r>
    <x v="1"/>
    <x v="5"/>
    <x v="10"/>
    <n v="-8.8499999999999995E-2"/>
    <n v="0.20549999999999999"/>
    <n v="-0.43859999999999999"/>
    <n v="-8.2400000000000001E-2"/>
    <n v="0.2409"/>
    <n v="1.0014000000000001"/>
    <n v="5700"/>
    <x v="0"/>
    <x v="1"/>
  </r>
  <r>
    <x v="1"/>
    <x v="6"/>
    <x v="10"/>
    <n v="0.20330000000000001"/>
    <n v="0.1031"/>
    <n v="3.6700000000000003E-2"/>
    <n v="0.2"/>
    <n v="0.373"/>
    <n v="0.99990000000000001"/>
    <n v="5700"/>
    <x v="2"/>
    <x v="0"/>
  </r>
  <r>
    <x v="1"/>
    <x v="7"/>
    <x v="10"/>
    <n v="-7.2099999999999997E-2"/>
    <n v="0.24809999999999999"/>
    <n v="-0.48659999999999998"/>
    <n v="-6.9099999999999995E-2"/>
    <n v="0.32169999999999999"/>
    <n v="1.0031000000000001"/>
    <n v="5468"/>
    <x v="2"/>
    <x v="1"/>
  </r>
  <r>
    <x v="1"/>
    <x v="8"/>
    <x v="10"/>
    <n v="0.1075"/>
    <n v="0.23530000000000001"/>
    <n v="-0.28310000000000002"/>
    <n v="0.1041"/>
    <n v="0.49730000000000002"/>
    <n v="1.0015000000000001"/>
    <n v="5927"/>
    <x v="1"/>
    <x v="1"/>
  </r>
  <r>
    <x v="1"/>
    <x v="9"/>
    <x v="10"/>
    <n v="0.06"/>
    <n v="0.23880000000000001"/>
    <n v="-0.32840000000000003"/>
    <n v="6.13E-2"/>
    <n v="0.45290000000000002"/>
    <n v="1.0005999999999999"/>
    <n v="5700"/>
    <x v="1"/>
    <x v="1"/>
  </r>
  <r>
    <x v="1"/>
    <x v="10"/>
    <x v="10"/>
    <n v="4.9299999999999997E-2"/>
    <n v="0.2442"/>
    <n v="-0.35110000000000002"/>
    <n v="5.3999999999999999E-2"/>
    <n v="0.43780000000000002"/>
    <n v="1"/>
    <n v="5403"/>
    <x v="0"/>
    <x v="1"/>
  </r>
  <r>
    <x v="1"/>
    <x v="11"/>
    <x v="10"/>
    <n v="-0.48080000000000001"/>
    <n v="0.1497"/>
    <n v="-0.72960000000000003"/>
    <n v="-0.47749999999999998"/>
    <n v="-0.2392"/>
    <n v="1.0003"/>
    <n v="5700"/>
    <x v="0"/>
    <x v="0"/>
  </r>
  <r>
    <x v="1"/>
    <x v="12"/>
    <x v="10"/>
    <n v="-9.4100000000000003E-2"/>
    <n v="0.20349999999999999"/>
    <n v="-0.43209999999999998"/>
    <n v="-9.2899999999999996E-2"/>
    <n v="0.2384"/>
    <n v="1.0018"/>
    <n v="5700"/>
    <x v="0"/>
    <x v="1"/>
  </r>
  <r>
    <x v="1"/>
    <x v="13"/>
    <x v="10"/>
    <n v="0.31619999999999998"/>
    <n v="9.3899999999999997E-2"/>
    <n v="0.16320000000000001"/>
    <n v="0.31540000000000001"/>
    <n v="0.4718"/>
    <n v="1.0016"/>
    <n v="6181"/>
    <x v="1"/>
    <x v="0"/>
  </r>
  <r>
    <x v="1"/>
    <x v="14"/>
    <x v="10"/>
    <n v="0.2646"/>
    <n v="0.1822"/>
    <n v="-3.2500000000000001E-2"/>
    <n v="0.26319999999999999"/>
    <n v="0.56740000000000002"/>
    <n v="1"/>
    <n v="5289"/>
    <x v="1"/>
    <x v="1"/>
  </r>
  <r>
    <x v="1"/>
    <x v="15"/>
    <x v="10"/>
    <n v="-3.78E-2"/>
    <n v="0.10680000000000001"/>
    <n v="-0.21379999999999999"/>
    <n v="-3.8899999999999997E-2"/>
    <n v="0.1396"/>
    <n v="0.99990000000000001"/>
    <n v="5700"/>
    <x v="2"/>
    <x v="1"/>
  </r>
  <r>
    <x v="1"/>
    <x v="16"/>
    <x v="10"/>
    <n v="0.12939999999999999"/>
    <n v="9.7100000000000006E-2"/>
    <n v="-3.2300000000000002E-2"/>
    <n v="0.12970000000000001"/>
    <n v="0.2898"/>
    <n v="1.0006999999999999"/>
    <n v="5700"/>
    <x v="2"/>
    <x v="1"/>
  </r>
  <r>
    <x v="1"/>
    <x v="17"/>
    <x v="10"/>
    <n v="-3.4000000000000002E-2"/>
    <n v="0.24809999999999999"/>
    <n v="-0.43930000000000002"/>
    <n v="-3.2399999999999998E-2"/>
    <n v="0.3614"/>
    <n v="0.99980000000000002"/>
    <n v="5951"/>
    <x v="0"/>
    <x v="1"/>
  </r>
  <r>
    <x v="1"/>
    <x v="18"/>
    <x v="10"/>
    <n v="-2.1899999999999999E-2"/>
    <n v="9.3399999999999997E-2"/>
    <n v="-0.17180000000000001"/>
    <n v="-2.23E-2"/>
    <n v="0.1321"/>
    <n v="1.0009999999999999"/>
    <n v="5700"/>
    <x v="2"/>
    <x v="1"/>
  </r>
  <r>
    <x v="1"/>
    <x v="19"/>
    <x v="10"/>
    <n v="5.28E-2"/>
    <n v="0.254"/>
    <n v="-0.3599"/>
    <n v="5.2900000000000003E-2"/>
    <n v="0.4713"/>
    <n v="1.0003"/>
    <n v="5700"/>
    <x v="0"/>
    <x v="1"/>
  </r>
  <r>
    <x v="1"/>
    <x v="20"/>
    <x v="10"/>
    <n v="0.34920000000000001"/>
    <n v="0.1986"/>
    <n v="3.4299999999999997E-2"/>
    <n v="0.34710000000000002"/>
    <n v="0.68620000000000003"/>
    <n v="1.0002"/>
    <n v="5700"/>
    <x v="2"/>
    <x v="0"/>
  </r>
  <r>
    <x v="1"/>
    <x v="21"/>
    <x v="10"/>
    <n v="-9.3100000000000002E-2"/>
    <n v="0.23150000000000001"/>
    <n v="-0.48530000000000001"/>
    <n v="-8.6599999999999996E-2"/>
    <n v="0.27110000000000001"/>
    <n v="0.99970000000000003"/>
    <n v="5700"/>
    <x v="2"/>
    <x v="1"/>
  </r>
  <r>
    <x v="1"/>
    <x v="22"/>
    <x v="10"/>
    <n v="4.6199999999999998E-2"/>
    <n v="0.25580000000000003"/>
    <n v="-0.36520000000000002"/>
    <n v="4.3299999999999998E-2"/>
    <n v="0.47449999999999998"/>
    <n v="1.0004999999999999"/>
    <n v="5850"/>
    <x v="0"/>
    <x v="1"/>
  </r>
  <r>
    <x v="1"/>
    <x v="23"/>
    <x v="10"/>
    <n v="-9.4399999999999998E-2"/>
    <n v="0.24510000000000001"/>
    <n v="-0.50339999999999996"/>
    <n v="-9.1499999999999998E-2"/>
    <n v="0.30020000000000002"/>
    <n v="1.0008999999999999"/>
    <n v="5700"/>
    <x v="0"/>
    <x v="1"/>
  </r>
  <r>
    <x v="1"/>
    <x v="24"/>
    <x v="10"/>
    <n v="-3.8E-3"/>
    <n v="0.215"/>
    <n v="-0.35449999999999998"/>
    <n v="-3.5999999999999999E-3"/>
    <n v="0.34389999999999998"/>
    <n v="1.0006999999999999"/>
    <n v="6376"/>
    <x v="0"/>
    <x v="1"/>
  </r>
  <r>
    <x v="1"/>
    <x v="25"/>
    <x v="10"/>
    <n v="-0.21279999999999999"/>
    <n v="0.20230000000000001"/>
    <n v="-0.55930000000000002"/>
    <n v="-0.20749999999999999"/>
    <n v="0.1132"/>
    <n v="1.0017"/>
    <n v="5700"/>
    <x v="1"/>
    <x v="1"/>
  </r>
  <r>
    <x v="1"/>
    <x v="26"/>
    <x v="10"/>
    <n v="8.2199999999999995E-2"/>
    <n v="0.1288"/>
    <n v="-0.13020000000000001"/>
    <n v="8.14E-2"/>
    <n v="0.29320000000000002"/>
    <n v="1.0003"/>
    <n v="5700"/>
    <x v="1"/>
    <x v="1"/>
  </r>
  <r>
    <x v="1"/>
    <x v="27"/>
    <x v="10"/>
    <n v="3.4599999999999999E-2"/>
    <n v="0.12859999999999999"/>
    <n v="-0.1774"/>
    <n v="3.56E-2"/>
    <n v="0.2429"/>
    <n v="1.0011000000000001"/>
    <n v="5700"/>
    <x v="2"/>
    <x v="1"/>
  </r>
  <r>
    <x v="1"/>
    <x v="28"/>
    <x v="10"/>
    <n v="5.1200000000000002E-2"/>
    <n v="0.2555"/>
    <n v="-0.37759999999999999"/>
    <n v="5.6800000000000003E-2"/>
    <n v="0.46899999999999997"/>
    <n v="1.0029999999999999"/>
    <n v="5700"/>
    <x v="0"/>
    <x v="1"/>
  </r>
  <r>
    <x v="1"/>
    <x v="29"/>
    <x v="10"/>
    <n v="1.5599999999999999E-2"/>
    <n v="0.1512"/>
    <n v="-0.23719999999999999"/>
    <n v="1.84E-2"/>
    <n v="0.26469999999999999"/>
    <n v="1.0004999999999999"/>
    <n v="6030"/>
    <x v="2"/>
    <x v="1"/>
  </r>
  <r>
    <x v="1"/>
    <x v="30"/>
    <x v="10"/>
    <n v="-4.9200000000000001E-2"/>
    <n v="0.1119"/>
    <n v="-0.23519999999999999"/>
    <n v="-4.9799999999999997E-2"/>
    <n v="0.13619999999999999"/>
    <n v="1.0002"/>
    <n v="5700"/>
    <x v="0"/>
    <x v="1"/>
  </r>
  <r>
    <x v="1"/>
    <x v="31"/>
    <x v="10"/>
    <n v="-2.2200000000000001E-2"/>
    <n v="0.2492"/>
    <n v="-0.43190000000000001"/>
    <n v="-1.5599999999999999E-2"/>
    <n v="0.37690000000000001"/>
    <n v="1.0019"/>
    <n v="5700"/>
    <x v="0"/>
    <x v="1"/>
  </r>
  <r>
    <x v="1"/>
    <x v="32"/>
    <x v="10"/>
    <n v="0.30220000000000002"/>
    <n v="0.13350000000000001"/>
    <n v="8.3400000000000002E-2"/>
    <n v="0.29920000000000002"/>
    <n v="0.52470000000000006"/>
    <n v="1.0004999999999999"/>
    <n v="5310"/>
    <x v="2"/>
    <x v="0"/>
  </r>
  <r>
    <x v="1"/>
    <x v="33"/>
    <x v="10"/>
    <n v="-2.4299999999999999E-2"/>
    <n v="0.2077"/>
    <n v="-0.37019999999999997"/>
    <n v="-1.7899999999999999E-2"/>
    <n v="0.30230000000000001"/>
    <n v="1.0003"/>
    <n v="6464"/>
    <x v="2"/>
    <x v="1"/>
  </r>
  <r>
    <x v="1"/>
    <x v="34"/>
    <x v="10"/>
    <n v="0.1134"/>
    <n v="0.152"/>
    <n v="-0.14330000000000001"/>
    <n v="0.1162"/>
    <n v="0.36270000000000002"/>
    <n v="1.0027999999999999"/>
    <n v="5700"/>
    <x v="0"/>
    <x v="1"/>
  </r>
  <r>
    <x v="1"/>
    <x v="35"/>
    <x v="10"/>
    <n v="0.24160000000000001"/>
    <n v="0.17510000000000001"/>
    <n v="-4.2500000000000003E-2"/>
    <n v="0.24049999999999999"/>
    <n v="0.53139999999999998"/>
    <n v="1.0014000000000001"/>
    <n v="5700"/>
    <x v="1"/>
    <x v="1"/>
  </r>
  <r>
    <x v="1"/>
    <x v="36"/>
    <x v="10"/>
    <n v="0.47720000000000001"/>
    <n v="0.1027"/>
    <n v="0.31130000000000002"/>
    <n v="0.47599999999999998"/>
    <n v="0.64339999999999997"/>
    <n v="1.0001"/>
    <n v="5468"/>
    <x v="1"/>
    <x v="0"/>
  </r>
  <r>
    <x v="1"/>
    <x v="37"/>
    <x v="10"/>
    <n v="0.3538"/>
    <n v="0.16159999999999999"/>
    <n v="9.4200000000000006E-2"/>
    <n v="0.35"/>
    <n v="0.62680000000000002"/>
    <n v="1.0024"/>
    <n v="5700"/>
    <x v="2"/>
    <x v="0"/>
  </r>
  <r>
    <x v="1"/>
    <x v="38"/>
    <x v="10"/>
    <n v="0.1328"/>
    <n v="0.21340000000000001"/>
    <n v="-0.21060000000000001"/>
    <n v="0.13109999999999999"/>
    <n v="0.4834"/>
    <n v="1.0032000000000001"/>
    <n v="5972"/>
    <x v="0"/>
    <x v="1"/>
  </r>
  <r>
    <x v="1"/>
    <x v="39"/>
    <x v="10"/>
    <n v="0.1047"/>
    <n v="0.24249999999999999"/>
    <n v="-0.29570000000000002"/>
    <n v="0.1043"/>
    <n v="0.50629999999999997"/>
    <n v="1.0051000000000001"/>
    <n v="5700"/>
    <x v="2"/>
    <x v="1"/>
  </r>
  <r>
    <x v="1"/>
    <x v="40"/>
    <x v="10"/>
    <n v="-0.13339999999999999"/>
    <n v="0.1701"/>
    <n v="-0.41549999999999998"/>
    <n v="-0.129"/>
    <n v="0.13919999999999999"/>
    <n v="1.0002"/>
    <n v="5700"/>
    <x v="2"/>
    <x v="1"/>
  </r>
  <r>
    <x v="1"/>
    <x v="41"/>
    <x v="10"/>
    <n v="0.1011"/>
    <n v="0.15390000000000001"/>
    <n v="-0.15690000000000001"/>
    <n v="0.1009"/>
    <n v="0.35539999999999999"/>
    <n v="1.0029999999999999"/>
    <n v="5700"/>
    <x v="2"/>
    <x v="1"/>
  </r>
  <r>
    <x v="1"/>
    <x v="42"/>
    <x v="10"/>
    <n v="-3.0700000000000002E-2"/>
    <n v="0.1043"/>
    <n v="-0.2046"/>
    <n v="-2.9700000000000001E-2"/>
    <n v="0.1394"/>
    <n v="1.0006999999999999"/>
    <n v="5700"/>
    <x v="0"/>
    <x v="1"/>
  </r>
  <r>
    <x v="1"/>
    <x v="43"/>
    <x v="10"/>
    <n v="-0.29809999999999998"/>
    <n v="0.18529999999999999"/>
    <n v="-0.6119"/>
    <n v="-0.29730000000000001"/>
    <n v="3.0000000000000001E-3"/>
    <n v="1.0014000000000001"/>
    <n v="5700"/>
    <x v="1"/>
    <x v="1"/>
  </r>
  <r>
    <x v="1"/>
    <x v="44"/>
    <x v="10"/>
    <n v="-5.4800000000000001E-2"/>
    <n v="0.2132"/>
    <n v="-0.40860000000000002"/>
    <n v="-5.0700000000000002E-2"/>
    <n v="0.29609999999999997"/>
    <n v="1.0015000000000001"/>
    <n v="5700"/>
    <x v="2"/>
    <x v="1"/>
  </r>
  <r>
    <x v="1"/>
    <x v="45"/>
    <x v="10"/>
    <n v="0.2162"/>
    <n v="0.20369999999999999"/>
    <n v="-0.1193"/>
    <n v="0.21560000000000001"/>
    <n v="0.55810000000000004"/>
    <n v="1.0003"/>
    <n v="5700"/>
    <x v="2"/>
    <x v="1"/>
  </r>
  <r>
    <x v="1"/>
    <x v="46"/>
    <x v="10"/>
    <n v="-3.7199999999999997E-2"/>
    <n v="0.1101"/>
    <n v="-0.22009999999999999"/>
    <n v="-3.6299999999999999E-2"/>
    <n v="0.14249999999999999"/>
    <n v="1.0017"/>
    <n v="5700"/>
    <x v="0"/>
    <x v="1"/>
  </r>
  <r>
    <x v="1"/>
    <x v="47"/>
    <x v="10"/>
    <n v="0.11509999999999999"/>
    <n v="0.25030000000000002"/>
    <n v="-0.2944"/>
    <n v="0.11260000000000001"/>
    <n v="0.53310000000000002"/>
    <n v="1.0024"/>
    <n v="5700"/>
    <x v="1"/>
    <x v="1"/>
  </r>
  <r>
    <x v="1"/>
    <x v="48"/>
    <x v="10"/>
    <n v="0.17560000000000001"/>
    <n v="0.1166"/>
    <n v="-1.6799999999999999E-2"/>
    <n v="0.17660000000000001"/>
    <n v="0.36599999999999999"/>
    <n v="1.0008999999999999"/>
    <n v="5700"/>
    <x v="2"/>
    <x v="1"/>
  </r>
  <r>
    <x v="1"/>
    <x v="49"/>
    <x v="10"/>
    <n v="-2.58E-2"/>
    <n v="0.2495"/>
    <n v="-0.43869999999999998"/>
    <n v="-2.35E-2"/>
    <n v="0.38279999999999997"/>
    <n v="1.0007999999999999"/>
    <n v="5700"/>
    <x v="2"/>
    <x v="1"/>
  </r>
  <r>
    <x v="1"/>
    <x v="50"/>
    <x v="10"/>
    <n v="0.2298"/>
    <n v="0.13569999999999999"/>
    <n v="7.4999999999999997E-3"/>
    <n v="0.2321"/>
    <n v="0.45319999999999999"/>
    <n v="1.0001"/>
    <n v="5700"/>
    <x v="1"/>
    <x v="0"/>
  </r>
  <r>
    <x v="1"/>
    <x v="51"/>
    <x v="10"/>
    <n v="-1.3299999999999999E-2"/>
    <n v="0.2515"/>
    <n v="-0.4289"/>
    <n v="-1.18E-2"/>
    <n v="0.39739999999999998"/>
    <n v="1.0014000000000001"/>
    <n v="5700"/>
    <x v="1"/>
    <x v="1"/>
  </r>
  <r>
    <x v="1"/>
    <x v="52"/>
    <x v="10"/>
    <n v="-4.7100000000000003E-2"/>
    <n v="0.25140000000000001"/>
    <n v="-0.46289999999999998"/>
    <n v="-4.1300000000000003E-2"/>
    <n v="0.35899999999999999"/>
    <n v="1.004"/>
    <n v="5231"/>
    <x v="0"/>
    <x v="1"/>
  </r>
  <r>
    <x v="1"/>
    <x v="53"/>
    <x v="10"/>
    <n v="1.1900000000000001E-2"/>
    <n v="0.16470000000000001"/>
    <n v="-0.25950000000000001"/>
    <n v="1.18E-2"/>
    <n v="0.28370000000000001"/>
    <n v="1.0005999999999999"/>
    <n v="5700"/>
    <x v="1"/>
    <x v="1"/>
  </r>
  <r>
    <x v="1"/>
    <x v="54"/>
    <x v="10"/>
    <n v="-9.5500000000000002E-2"/>
    <n v="0.16450000000000001"/>
    <n v="-0.3619"/>
    <n v="-9.5100000000000004E-2"/>
    <n v="0.17399999999999999"/>
    <n v="1.0004999999999999"/>
    <n v="5700"/>
    <x v="1"/>
    <x v="1"/>
  </r>
  <r>
    <x v="1"/>
    <x v="55"/>
    <x v="10"/>
    <n v="0.1037"/>
    <n v="0.14510000000000001"/>
    <n v="-0.1389"/>
    <n v="0.1033"/>
    <n v="0.34350000000000003"/>
    <n v="1.0044"/>
    <n v="6119"/>
    <x v="0"/>
    <x v="1"/>
  </r>
  <r>
    <x v="1"/>
    <x v="56"/>
    <x v="10"/>
    <n v="-1.49E-2"/>
    <n v="0.12139999999999999"/>
    <n v="-0.21229999999999999"/>
    <n v="-1.6199999999999999E-2"/>
    <n v="0.1865"/>
    <n v="1.0028999999999999"/>
    <n v="5963"/>
    <x v="2"/>
    <x v="1"/>
  </r>
  <r>
    <x v="1"/>
    <x v="57"/>
    <x v="10"/>
    <n v="-0.2392"/>
    <n v="0.12520000000000001"/>
    <n v="-0.44669999999999999"/>
    <n v="-0.23860000000000001"/>
    <n v="-3.2000000000000001E-2"/>
    <n v="1.0036"/>
    <n v="5700"/>
    <x v="0"/>
    <x v="0"/>
  </r>
  <r>
    <x v="1"/>
    <x v="58"/>
    <x v="10"/>
    <n v="5.8299999999999998E-2"/>
    <n v="0.21149999999999999"/>
    <n v="-0.28139999999999998"/>
    <n v="5.6399999999999999E-2"/>
    <n v="0.40910000000000002"/>
    <n v="0.99990000000000001"/>
    <n v="5700"/>
    <x v="2"/>
    <x v="1"/>
  </r>
  <r>
    <x v="1"/>
    <x v="59"/>
    <x v="10"/>
    <n v="8.8599999999999998E-2"/>
    <n v="0.2024"/>
    <n v="-0.245"/>
    <n v="8.6300000000000002E-2"/>
    <n v="0.42499999999999999"/>
    <n v="1.0016"/>
    <n v="5700"/>
    <x v="0"/>
    <x v="1"/>
  </r>
  <r>
    <x v="1"/>
    <x v="60"/>
    <x v="10"/>
    <n v="0.1101"/>
    <n v="0.22209999999999999"/>
    <n v="-0.25940000000000002"/>
    <n v="0.1105"/>
    <n v="0.46860000000000002"/>
    <n v="1"/>
    <n v="5700"/>
    <x v="2"/>
    <x v="1"/>
  </r>
  <r>
    <x v="1"/>
    <x v="61"/>
    <x v="10"/>
    <n v="0.1303"/>
    <n v="0.16400000000000001"/>
    <n v="-0.1414"/>
    <n v="0.1303"/>
    <n v="0.39379999999999998"/>
    <n v="1"/>
    <n v="5700"/>
    <x v="2"/>
    <x v="1"/>
  </r>
  <r>
    <x v="1"/>
    <x v="62"/>
    <x v="10"/>
    <n v="0.16009999999999999"/>
    <n v="0.1013"/>
    <n v="-8.8000000000000005E-3"/>
    <n v="0.1588"/>
    <n v="0.32900000000000001"/>
    <n v="1.0022"/>
    <n v="5886"/>
    <x v="1"/>
    <x v="1"/>
  </r>
  <r>
    <x v="1"/>
    <x v="63"/>
    <x v="10"/>
    <n v="0.26300000000000001"/>
    <n v="0.13439999999999999"/>
    <n v="4.3900000000000002E-2"/>
    <n v="0.26379999999999998"/>
    <n v="0.48309999999999997"/>
    <n v="1.0006999999999999"/>
    <n v="6193"/>
    <x v="2"/>
    <x v="0"/>
  </r>
  <r>
    <x v="1"/>
    <x v="64"/>
    <x v="10"/>
    <n v="2.4299999999999999E-2"/>
    <n v="0.25030000000000002"/>
    <n v="-0.38690000000000002"/>
    <n v="2.53E-2"/>
    <n v="0.42299999999999999"/>
    <n v="1.0006999999999999"/>
    <n v="5700"/>
    <x v="2"/>
    <x v="1"/>
  </r>
  <r>
    <x v="1"/>
    <x v="65"/>
    <x v="10"/>
    <n v="0.19739999999999999"/>
    <n v="0.20369999999999999"/>
    <n v="-0.12959999999999999"/>
    <n v="0.19289999999999999"/>
    <n v="0.53710000000000002"/>
    <n v="1.0006999999999999"/>
    <n v="5700"/>
    <x v="2"/>
    <x v="1"/>
  </r>
  <r>
    <x v="1"/>
    <x v="66"/>
    <x v="10"/>
    <n v="-0.23599999999999999"/>
    <n v="0.2019"/>
    <n v="-0.57589999999999997"/>
    <n v="-0.2329"/>
    <n v="8.9300000000000004E-2"/>
    <n v="1.0006999999999999"/>
    <n v="5700"/>
    <x v="0"/>
    <x v="1"/>
  </r>
  <r>
    <x v="1"/>
    <x v="67"/>
    <x v="10"/>
    <n v="8.1100000000000005E-2"/>
    <n v="0.20860000000000001"/>
    <n v="-0.25900000000000001"/>
    <n v="8.14E-2"/>
    <n v="0.41909999999999997"/>
    <n v="1.0007999999999999"/>
    <n v="5700"/>
    <x v="0"/>
    <x v="1"/>
  </r>
  <r>
    <x v="1"/>
    <x v="68"/>
    <x v="10"/>
    <n v="8.14E-2"/>
    <n v="0.13370000000000001"/>
    <n v="-0.13669999999999999"/>
    <n v="8.3699999999999997E-2"/>
    <n v="0.29749999999999999"/>
    <n v="1.0013000000000001"/>
    <n v="5700"/>
    <x v="1"/>
    <x v="1"/>
  </r>
  <r>
    <x v="1"/>
    <x v="69"/>
    <x v="10"/>
    <n v="6.4500000000000002E-2"/>
    <n v="0.25340000000000001"/>
    <n v="-0.36430000000000001"/>
    <n v="6.5799999999999997E-2"/>
    <n v="0.48139999999999999"/>
    <n v="1.0022"/>
    <n v="5341"/>
    <x v="2"/>
    <x v="1"/>
  </r>
  <r>
    <x v="1"/>
    <x v="70"/>
    <x v="10"/>
    <n v="5.1499999999999997E-2"/>
    <n v="0.25569999999999998"/>
    <n v="-0.37340000000000001"/>
    <n v="5.6000000000000001E-2"/>
    <n v="0.47310000000000002"/>
    <n v="1.0016"/>
    <n v="5700"/>
    <x v="0"/>
    <x v="1"/>
  </r>
  <r>
    <x v="1"/>
    <x v="71"/>
    <x v="10"/>
    <n v="-5.8999999999999999E-3"/>
    <n v="0.14280000000000001"/>
    <n v="-0.24260000000000001"/>
    <n v="-5.7999999999999996E-3"/>
    <n v="0.2298"/>
    <n v="1"/>
    <n v="5700"/>
    <x v="0"/>
    <x v="1"/>
  </r>
  <r>
    <x v="1"/>
    <x v="72"/>
    <x v="10"/>
    <n v="-6.9199999999999998E-2"/>
    <n v="0.20849999999999999"/>
    <n v="-0.41839999999999999"/>
    <n v="-6.8400000000000002E-2"/>
    <n v="0.2727"/>
    <n v="1.0005999999999999"/>
    <n v="5700"/>
    <x v="1"/>
    <x v="1"/>
  </r>
  <r>
    <x v="1"/>
    <x v="73"/>
    <x v="10"/>
    <n v="6.4699999999999994E-2"/>
    <n v="0.25319999999999998"/>
    <n v="-0.34079999999999999"/>
    <n v="6.5600000000000006E-2"/>
    <n v="0.48270000000000002"/>
    <n v="1.0016"/>
    <n v="5758"/>
    <x v="2"/>
    <x v="1"/>
  </r>
  <r>
    <x v="1"/>
    <x v="74"/>
    <x v="10"/>
    <n v="-0.11550000000000001"/>
    <n v="9.5000000000000001E-2"/>
    <n v="-0.27350000000000002"/>
    <n v="-0.1149"/>
    <n v="4.1200000000000001E-2"/>
    <n v="1.0003"/>
    <n v="6013"/>
    <x v="1"/>
    <x v="1"/>
  </r>
  <r>
    <x v="1"/>
    <x v="75"/>
    <x v="10"/>
    <n v="-0.1148"/>
    <n v="0.1027"/>
    <n v="-0.2838"/>
    <n v="-0.1139"/>
    <n v="5.5300000000000002E-2"/>
    <n v="1.0005999999999999"/>
    <n v="5700"/>
    <x v="0"/>
    <x v="1"/>
  </r>
  <r>
    <x v="1"/>
    <x v="76"/>
    <x v="10"/>
    <n v="0.22800000000000001"/>
    <n v="0.2288"/>
    <n v="-0.14610000000000001"/>
    <n v="0.22700000000000001"/>
    <n v="0.60880000000000001"/>
    <n v="1.0013000000000001"/>
    <n v="5700"/>
    <x v="1"/>
    <x v="1"/>
  </r>
  <r>
    <x v="1"/>
    <x v="77"/>
    <x v="10"/>
    <n v="-5.8299999999999998E-2"/>
    <n v="0.24279999999999999"/>
    <n v="-0.46350000000000002"/>
    <n v="-5.6899999999999999E-2"/>
    <n v="0.3407"/>
    <n v="1.0003"/>
    <n v="5700"/>
    <x v="1"/>
    <x v="1"/>
  </r>
  <r>
    <x v="1"/>
    <x v="78"/>
    <x v="10"/>
    <n v="0.25569999999999998"/>
    <n v="0.19220000000000001"/>
    <n v="-5.11E-2"/>
    <n v="0.25069999999999998"/>
    <n v="0.57509999999999994"/>
    <n v="1.0003"/>
    <n v="5969"/>
    <x v="1"/>
    <x v="1"/>
  </r>
  <r>
    <x v="1"/>
    <x v="79"/>
    <x v="10"/>
    <n v="0.126"/>
    <n v="0.1913"/>
    <n v="-0.19339999999999999"/>
    <n v="0.12959999999999999"/>
    <n v="0.43790000000000001"/>
    <n v="1.0008999999999999"/>
    <n v="5700"/>
    <x v="1"/>
    <x v="1"/>
  </r>
  <r>
    <x v="1"/>
    <x v="80"/>
    <x v="10"/>
    <n v="0.27260000000000001"/>
    <n v="0.15310000000000001"/>
    <n v="2.6200000000000001E-2"/>
    <n v="0.2727"/>
    <n v="0.52359999999999995"/>
    <n v="1.0013000000000001"/>
    <n v="5700"/>
    <x v="0"/>
    <x v="0"/>
  </r>
  <r>
    <x v="1"/>
    <x v="81"/>
    <x v="10"/>
    <n v="-3.5400000000000001E-2"/>
    <n v="0.14280000000000001"/>
    <n v="-0.26879999999999998"/>
    <n v="-3.6900000000000002E-2"/>
    <n v="0.2016"/>
    <n v="1.0004999999999999"/>
    <n v="5700"/>
    <x v="2"/>
    <x v="1"/>
  </r>
  <r>
    <x v="1"/>
    <x v="82"/>
    <x v="10"/>
    <n v="-2.3300000000000001E-2"/>
    <n v="0.24959999999999999"/>
    <n v="-0.43530000000000002"/>
    <n v="-2.23E-2"/>
    <n v="0.377"/>
    <n v="0.99990000000000001"/>
    <n v="5700"/>
    <x v="2"/>
    <x v="1"/>
  </r>
  <r>
    <x v="1"/>
    <x v="83"/>
    <x v="10"/>
    <n v="0.31809999999999999"/>
    <n v="0.1166"/>
    <n v="0.13189999999999999"/>
    <n v="0.31569999999999998"/>
    <n v="0.51239999999999997"/>
    <n v="1.0012000000000001"/>
    <n v="5700"/>
    <x v="0"/>
    <x v="0"/>
  </r>
  <r>
    <x v="1"/>
    <x v="84"/>
    <x v="10"/>
    <n v="0.1148"/>
    <n v="0.1207"/>
    <n v="-8.2600000000000007E-2"/>
    <n v="0.1133"/>
    <n v="0.31580000000000003"/>
    <n v="1.0013000000000001"/>
    <n v="5700"/>
    <x v="1"/>
    <x v="1"/>
  </r>
  <r>
    <x v="1"/>
    <x v="85"/>
    <x v="10"/>
    <n v="9.69E-2"/>
    <n v="0.2303"/>
    <n v="-0.28210000000000002"/>
    <n v="9.6600000000000005E-2"/>
    <n v="0.47960000000000003"/>
    <n v="1.0018"/>
    <n v="5700"/>
    <x v="2"/>
    <x v="1"/>
  </r>
  <r>
    <x v="1"/>
    <x v="86"/>
    <x v="10"/>
    <n v="-0.2235"/>
    <n v="0.2167"/>
    <n v="-0.58560000000000001"/>
    <n v="-0.21920000000000001"/>
    <n v="0.129"/>
    <n v="1.0015000000000001"/>
    <n v="5212"/>
    <x v="2"/>
    <x v="1"/>
  </r>
  <r>
    <x v="1"/>
    <x v="87"/>
    <x v="10"/>
    <n v="-6.4600000000000005E-2"/>
    <n v="9.6500000000000002E-2"/>
    <n v="-0.21990000000000001"/>
    <n v="-6.5500000000000003E-2"/>
    <n v="9.5299999999999996E-2"/>
    <n v="1.0015000000000001"/>
    <n v="5700"/>
    <x v="1"/>
    <x v="1"/>
  </r>
  <r>
    <x v="1"/>
    <x v="88"/>
    <x v="10"/>
    <n v="-3.8199999999999998E-2"/>
    <n v="0.2031"/>
    <n v="-0.37619999999999998"/>
    <n v="-3.5000000000000003E-2"/>
    <n v="0.29749999999999999"/>
    <n v="1.0035000000000001"/>
    <n v="6013"/>
    <x v="2"/>
    <x v="1"/>
  </r>
  <r>
    <x v="1"/>
    <x v="89"/>
    <x v="10"/>
    <n v="1.8200000000000001E-2"/>
    <n v="0.1973"/>
    <n v="-0.30740000000000001"/>
    <n v="2.0500000000000001E-2"/>
    <n v="0.34310000000000002"/>
    <n v="1.0049999999999999"/>
    <n v="5700"/>
    <x v="0"/>
    <x v="1"/>
  </r>
  <r>
    <x v="1"/>
    <x v="90"/>
    <x v="10"/>
    <n v="4.8500000000000001E-2"/>
    <n v="0.25559999999999999"/>
    <n v="-0.36759999999999998"/>
    <n v="4.6100000000000002E-2"/>
    <n v="0.46610000000000001"/>
    <n v="1.0016"/>
    <n v="5700"/>
    <x v="2"/>
    <x v="1"/>
  </r>
  <r>
    <x v="1"/>
    <x v="91"/>
    <x v="10"/>
    <n v="0.2596"/>
    <n v="0.1731"/>
    <n v="-2.2599999999999999E-2"/>
    <n v="0.25950000000000001"/>
    <n v="0.54910000000000003"/>
    <n v="1.0018"/>
    <n v="5700"/>
    <x v="0"/>
    <x v="1"/>
  </r>
  <r>
    <x v="1"/>
    <x v="92"/>
    <x v="10"/>
    <n v="0.51629999999999998"/>
    <n v="9.9699999999999997E-2"/>
    <n v="0.35699999999999998"/>
    <n v="0.51619999999999999"/>
    <n v="0.67869999999999997"/>
    <n v="1.0004999999999999"/>
    <n v="5700"/>
    <x v="1"/>
    <x v="0"/>
  </r>
  <r>
    <x v="1"/>
    <x v="93"/>
    <x v="10"/>
    <n v="4.6899999999999997E-2"/>
    <n v="0.25750000000000001"/>
    <n v="-0.37690000000000001"/>
    <n v="0.05"/>
    <n v="0.46850000000000003"/>
    <n v="1"/>
    <n v="5700"/>
    <x v="0"/>
    <x v="1"/>
  </r>
  <r>
    <x v="1"/>
    <x v="94"/>
    <x v="10"/>
    <n v="-0.1986"/>
    <n v="0.21609999999999999"/>
    <n v="-0.5665"/>
    <n v="-0.18920000000000001"/>
    <n v="0.14380000000000001"/>
    <n v="1.0016"/>
    <n v="5700"/>
    <x v="0"/>
    <x v="1"/>
  </r>
  <r>
    <x v="1"/>
    <x v="95"/>
    <x v="10"/>
    <n v="-2.0400000000000001E-2"/>
    <n v="0.22259999999999999"/>
    <n v="-0.38700000000000001"/>
    <n v="-1.6500000000000001E-2"/>
    <n v="0.33989999999999998"/>
    <n v="1.0039"/>
    <n v="5700"/>
    <x v="1"/>
    <x v="1"/>
  </r>
  <r>
    <x v="1"/>
    <x v="96"/>
    <x v="10"/>
    <n v="-1.7100000000000001E-2"/>
    <n v="0.24529999999999999"/>
    <n v="-0.43419999999999997"/>
    <n v="-1.4E-2"/>
    <n v="0.38440000000000002"/>
    <n v="1.0044999999999999"/>
    <n v="5700"/>
    <x v="2"/>
    <x v="1"/>
  </r>
  <r>
    <x v="1"/>
    <x v="97"/>
    <x v="10"/>
    <n v="3.9800000000000002E-2"/>
    <n v="0.2422"/>
    <n v="-0.3599"/>
    <n v="3.7900000000000003E-2"/>
    <n v="0.42509999999999998"/>
    <n v="1.0044"/>
    <n v="5352"/>
    <x v="2"/>
    <x v="1"/>
  </r>
  <r>
    <x v="1"/>
    <x v="98"/>
    <x v="10"/>
    <n v="0.13089999999999999"/>
    <n v="0.10589999999999999"/>
    <n v="-4.1599999999999998E-2"/>
    <n v="0.1298"/>
    <n v="0.31080000000000002"/>
    <n v="1.0038"/>
    <n v="5700"/>
    <x v="0"/>
    <x v="1"/>
  </r>
  <r>
    <x v="1"/>
    <x v="99"/>
    <x v="10"/>
    <n v="8.6400000000000005E-2"/>
    <n v="0.21879999999999999"/>
    <n v="-0.26939999999999997"/>
    <n v="8.7900000000000006E-2"/>
    <n v="0.45240000000000002"/>
    <n v="1.0007999999999999"/>
    <n v="6210"/>
    <x v="0"/>
    <x v="1"/>
  </r>
  <r>
    <x v="1"/>
    <x v="100"/>
    <x v="10"/>
    <n v="-0.18079999999999999"/>
    <n v="0.15340000000000001"/>
    <n v="-0.43730000000000002"/>
    <n v="-0.1792"/>
    <n v="6.6500000000000004E-2"/>
    <n v="1.0011000000000001"/>
    <n v="5700"/>
    <x v="0"/>
    <x v="1"/>
  </r>
  <r>
    <x v="1"/>
    <x v="101"/>
    <x v="10"/>
    <n v="0.1043"/>
    <n v="0.18729999999999999"/>
    <n v="-0.2024"/>
    <n v="0.1027"/>
    <n v="0.41320000000000001"/>
    <n v="1.0011000000000001"/>
    <n v="6484"/>
    <x v="0"/>
    <x v="1"/>
  </r>
  <r>
    <x v="1"/>
    <x v="102"/>
    <x v="10"/>
    <n v="4.7800000000000002E-2"/>
    <n v="0.22950000000000001"/>
    <n v="-0.32779999999999998"/>
    <n v="4.9000000000000002E-2"/>
    <n v="0.42359999999999998"/>
    <n v="1.004"/>
    <n v="5700"/>
    <x v="0"/>
    <x v="1"/>
  </r>
  <r>
    <x v="1"/>
    <x v="0"/>
    <x v="11"/>
    <n v="-4.8599999999999997E-2"/>
    <n v="0.1026"/>
    <n v="-0.21210000000000001"/>
    <n v="-5.1499999999999997E-2"/>
    <n v="0.1234"/>
    <n v="1.0037"/>
    <n v="5700"/>
    <x v="0"/>
    <x v="1"/>
  </r>
  <r>
    <x v="1"/>
    <x v="1"/>
    <x v="11"/>
    <n v="-1.14E-2"/>
    <n v="0.15"/>
    <n v="-0.2581"/>
    <n v="-1.11E-2"/>
    <n v="0.2344"/>
    <n v="1.0004"/>
    <n v="5700"/>
    <x v="0"/>
    <x v="1"/>
  </r>
  <r>
    <x v="1"/>
    <x v="2"/>
    <x v="11"/>
    <n v="-5.3100000000000001E-2"/>
    <n v="0.1026"/>
    <n v="-0.22409999999999999"/>
    <n v="-5.1999999999999998E-2"/>
    <n v="0.1147"/>
    <n v="1.0017"/>
    <n v="5700"/>
    <x v="1"/>
    <x v="1"/>
  </r>
  <r>
    <x v="1"/>
    <x v="3"/>
    <x v="11"/>
    <n v="-3.0300000000000001E-2"/>
    <n v="8.6099999999999996E-2"/>
    <n v="-0.17399999999999999"/>
    <n v="-3.0800000000000001E-2"/>
    <n v="0.1099"/>
    <n v="1.002"/>
    <n v="5700"/>
    <x v="2"/>
    <x v="1"/>
  </r>
  <r>
    <x v="1"/>
    <x v="4"/>
    <x v="11"/>
    <n v="-3.0700000000000002E-2"/>
    <n v="0.15060000000000001"/>
    <n v="-0.28079999999999999"/>
    <n v="-2.6800000000000001E-2"/>
    <n v="0.2102"/>
    <n v="1.0003"/>
    <n v="5700"/>
    <x v="1"/>
    <x v="1"/>
  </r>
  <r>
    <x v="1"/>
    <x v="5"/>
    <x v="11"/>
    <n v="-4.4400000000000002E-2"/>
    <n v="0.1255"/>
    <n v="-0.25290000000000001"/>
    <n v="-4.3299999999999998E-2"/>
    <n v="0.15690000000000001"/>
    <n v="1.0006999999999999"/>
    <n v="5700"/>
    <x v="0"/>
    <x v="1"/>
  </r>
  <r>
    <x v="1"/>
    <x v="6"/>
    <x v="11"/>
    <n v="-3.7000000000000002E-3"/>
    <n v="9.4600000000000004E-2"/>
    <n v="-0.15659999999999999"/>
    <n v="-4.7000000000000002E-3"/>
    <n v="0.15240000000000001"/>
    <n v="1.0002"/>
    <n v="5700"/>
    <x v="2"/>
    <x v="1"/>
  </r>
  <r>
    <x v="1"/>
    <x v="7"/>
    <x v="11"/>
    <n v="1.0699999999999999E-2"/>
    <n v="0.15"/>
    <n v="-0.2329"/>
    <n v="1.06E-2"/>
    <n v="0.25840000000000002"/>
    <n v="1.0004"/>
    <n v="5700"/>
    <x v="2"/>
    <x v="1"/>
  </r>
  <r>
    <x v="1"/>
    <x v="8"/>
    <x v="11"/>
    <n v="-1.41E-2"/>
    <n v="0.14990000000000001"/>
    <n v="-0.26469999999999999"/>
    <n v="-1.3100000000000001E-2"/>
    <n v="0.2293"/>
    <n v="1.0018"/>
    <n v="5700"/>
    <x v="1"/>
    <x v="1"/>
  </r>
  <r>
    <x v="1"/>
    <x v="9"/>
    <x v="11"/>
    <n v="2.5700000000000001E-2"/>
    <n v="0.15110000000000001"/>
    <n v="-0.2203"/>
    <n v="2.2499999999999999E-2"/>
    <n v="0.27229999999999999"/>
    <n v="1"/>
    <n v="5700"/>
    <x v="1"/>
    <x v="1"/>
  </r>
  <r>
    <x v="1"/>
    <x v="10"/>
    <x v="11"/>
    <n v="-2.0299999999999999E-2"/>
    <n v="0.15129999999999999"/>
    <n v="-0.26939999999999997"/>
    <n v="-1.9199999999999998E-2"/>
    <n v="0.22689999999999999"/>
    <n v="0.99990000000000001"/>
    <n v="5700"/>
    <x v="0"/>
    <x v="1"/>
  </r>
  <r>
    <x v="1"/>
    <x v="11"/>
    <x v="11"/>
    <n v="6.25E-2"/>
    <n v="0.1132"/>
    <n v="-0.1203"/>
    <n v="6.0999999999999999E-2"/>
    <n v="0.25619999999999998"/>
    <n v="1.0021"/>
    <n v="6043"/>
    <x v="0"/>
    <x v="1"/>
  </r>
  <r>
    <x v="1"/>
    <x v="12"/>
    <x v="11"/>
    <n v="0.1472"/>
    <n v="0.1308"/>
    <n v="-6.0600000000000001E-2"/>
    <n v="0.1439"/>
    <n v="0.36549999999999999"/>
    <n v="1.0004999999999999"/>
    <n v="5700"/>
    <x v="0"/>
    <x v="1"/>
  </r>
  <r>
    <x v="1"/>
    <x v="13"/>
    <x v="11"/>
    <n v="-6.7900000000000002E-2"/>
    <n v="8.5999999999999993E-2"/>
    <n v="-0.20899999999999999"/>
    <n v="-6.7400000000000002E-2"/>
    <n v="7.0699999999999999E-2"/>
    <n v="1.0017"/>
    <n v="5700"/>
    <x v="1"/>
    <x v="1"/>
  </r>
  <r>
    <x v="1"/>
    <x v="14"/>
    <x v="11"/>
    <n v="-5.2200000000000003E-2"/>
    <n v="0.13289999999999999"/>
    <n v="-0.2772"/>
    <n v="-5.0500000000000003E-2"/>
    <n v="0.16220000000000001"/>
    <n v="1.0002"/>
    <n v="5700"/>
    <x v="1"/>
    <x v="1"/>
  </r>
  <r>
    <x v="1"/>
    <x v="15"/>
    <x v="11"/>
    <n v="-6.3100000000000003E-2"/>
    <n v="9.5299999999999996E-2"/>
    <n v="-0.22040000000000001"/>
    <n v="-6.1199999999999997E-2"/>
    <n v="9.2100000000000001E-2"/>
    <n v="0.99980000000000002"/>
    <n v="5700"/>
    <x v="2"/>
    <x v="1"/>
  </r>
  <r>
    <x v="1"/>
    <x v="16"/>
    <x v="11"/>
    <n v="-1.26E-2"/>
    <n v="8.6300000000000002E-2"/>
    <n v="-0.1565"/>
    <n v="-1.17E-2"/>
    <n v="0.12809999999999999"/>
    <n v="0.99990000000000001"/>
    <n v="5700"/>
    <x v="2"/>
    <x v="1"/>
  </r>
  <r>
    <x v="1"/>
    <x v="17"/>
    <x v="11"/>
    <n v="4.1999999999999997E-3"/>
    <n v="0.1507"/>
    <n v="-0.23699999999999999"/>
    <n v="1.8E-3"/>
    <n v="0.25590000000000002"/>
    <n v="1"/>
    <n v="5932"/>
    <x v="0"/>
    <x v="1"/>
  </r>
  <r>
    <x v="1"/>
    <x v="18"/>
    <x v="11"/>
    <n v="-7.9299999999999995E-2"/>
    <n v="9.0200000000000002E-2"/>
    <n v="-0.2243"/>
    <n v="-8.0699999999999994E-2"/>
    <n v="7.0199999999999999E-2"/>
    <n v="1.0006999999999999"/>
    <n v="5979"/>
    <x v="2"/>
    <x v="1"/>
  </r>
  <r>
    <x v="1"/>
    <x v="19"/>
    <x v="11"/>
    <n v="-7.6E-3"/>
    <n v="0.1525"/>
    <n v="-0.25359999999999999"/>
    <n v="-8.6E-3"/>
    <n v="0.24129999999999999"/>
    <n v="1.0004999999999999"/>
    <n v="6088"/>
    <x v="0"/>
    <x v="1"/>
  </r>
  <r>
    <x v="1"/>
    <x v="20"/>
    <x v="11"/>
    <n v="7.0499999999999993E-2"/>
    <n v="0.12470000000000001"/>
    <n v="-0.13220000000000001"/>
    <n v="6.9900000000000004E-2"/>
    <n v="0.27829999999999999"/>
    <n v="1.0012000000000001"/>
    <n v="5700"/>
    <x v="2"/>
    <x v="1"/>
  </r>
  <r>
    <x v="1"/>
    <x v="21"/>
    <x v="11"/>
    <n v="2.7099999999999999E-2"/>
    <n v="0.1479"/>
    <n v="-0.2107"/>
    <n v="2.5399999999999999E-2"/>
    <n v="0.27439999999999998"/>
    <n v="1.0023"/>
    <n v="5700"/>
    <x v="2"/>
    <x v="1"/>
  </r>
  <r>
    <x v="1"/>
    <x v="22"/>
    <x v="11"/>
    <n v="-7.4000000000000003E-3"/>
    <n v="0.154"/>
    <n v="-0.25490000000000002"/>
    <n v="-8.3999999999999995E-3"/>
    <n v="0.25259999999999999"/>
    <n v="1.0008999999999999"/>
    <n v="5700"/>
    <x v="0"/>
    <x v="1"/>
  </r>
  <r>
    <x v="1"/>
    <x v="23"/>
    <x v="11"/>
    <n v="-5.7000000000000002E-3"/>
    <n v="0.1497"/>
    <n v="-0.24890000000000001"/>
    <n v="-6.4999999999999997E-3"/>
    <n v="0.23830000000000001"/>
    <n v="1.0044"/>
    <n v="5700"/>
    <x v="0"/>
    <x v="1"/>
  </r>
  <r>
    <x v="1"/>
    <x v="24"/>
    <x v="11"/>
    <n v="1.66E-2"/>
    <n v="0.1351"/>
    <n v="-0.2056"/>
    <n v="1.8599999999999998E-2"/>
    <n v="0.22939999999999999"/>
    <n v="1.0001"/>
    <n v="5700"/>
    <x v="0"/>
    <x v="1"/>
  </r>
  <r>
    <x v="1"/>
    <x v="25"/>
    <x v="11"/>
    <n v="6.2100000000000002E-2"/>
    <n v="0.1386"/>
    <n v="-0.15590000000000001"/>
    <n v="6.0400000000000002E-2"/>
    <n v="0.29470000000000002"/>
    <n v="1.0012000000000001"/>
    <n v="5700"/>
    <x v="1"/>
    <x v="1"/>
  </r>
  <r>
    <x v="1"/>
    <x v="26"/>
    <x v="11"/>
    <n v="-3.5400000000000001E-2"/>
    <n v="0.1094"/>
    <n v="-0.21560000000000001"/>
    <n v="-3.4099999999999998E-2"/>
    <n v="0.14399999999999999"/>
    <n v="1.0005999999999999"/>
    <n v="5700"/>
    <x v="1"/>
    <x v="1"/>
  </r>
  <r>
    <x v="1"/>
    <x v="27"/>
    <x v="11"/>
    <n v="-2.9000000000000001E-2"/>
    <n v="0.10920000000000001"/>
    <n v="-0.21540000000000001"/>
    <n v="-2.5899999999999999E-2"/>
    <n v="0.14530000000000001"/>
    <n v="1.0017"/>
    <n v="5700"/>
    <x v="2"/>
    <x v="1"/>
  </r>
  <r>
    <x v="1"/>
    <x v="28"/>
    <x v="11"/>
    <n v="-4.4000000000000003E-3"/>
    <n v="0.15090000000000001"/>
    <n v="-0.253"/>
    <n v="-4.4000000000000003E-3"/>
    <n v="0.24160000000000001"/>
    <n v="1.0041"/>
    <n v="5700"/>
    <x v="0"/>
    <x v="1"/>
  </r>
  <r>
    <x v="1"/>
    <x v="29"/>
    <x v="11"/>
    <n v="2.24E-2"/>
    <n v="0.12559999999999999"/>
    <n v="-0.18160000000000001"/>
    <n v="2.2499999999999999E-2"/>
    <n v="0.2286"/>
    <n v="1.0045999999999999"/>
    <n v="5700"/>
    <x v="2"/>
    <x v="1"/>
  </r>
  <r>
    <x v="1"/>
    <x v="30"/>
    <x v="11"/>
    <n v="-1.61E-2"/>
    <n v="9.7199999999999995E-2"/>
    <n v="-0.17549999999999999"/>
    <n v="-1.54E-2"/>
    <n v="0.14119999999999999"/>
    <n v="1.0003"/>
    <n v="5700"/>
    <x v="0"/>
    <x v="1"/>
  </r>
  <r>
    <x v="1"/>
    <x v="31"/>
    <x v="11"/>
    <n v="-4.1999999999999997E-3"/>
    <n v="0.1532"/>
    <n v="-0.25530000000000003"/>
    <n v="-4.7999999999999996E-3"/>
    <n v="0.24679999999999999"/>
    <n v="1.0002"/>
    <n v="5700"/>
    <x v="0"/>
    <x v="1"/>
  </r>
  <r>
    <x v="1"/>
    <x v="32"/>
    <x v="11"/>
    <n v="6.0499999999999998E-2"/>
    <n v="0.1195"/>
    <n v="-0.1343"/>
    <n v="5.91E-2"/>
    <n v="0.26090000000000002"/>
    <n v="1.0008999999999999"/>
    <n v="5700"/>
    <x v="2"/>
    <x v="1"/>
  </r>
  <r>
    <x v="1"/>
    <x v="33"/>
    <x v="11"/>
    <n v="2E-3"/>
    <n v="0.14460000000000001"/>
    <n v="-0.2356"/>
    <n v="1.1000000000000001E-3"/>
    <n v="0.24010000000000001"/>
    <n v="1.0001"/>
    <n v="5700"/>
    <x v="2"/>
    <x v="1"/>
  </r>
  <r>
    <x v="1"/>
    <x v="34"/>
    <x v="11"/>
    <n v="0.1053"/>
    <n v="0.13159999999999999"/>
    <n v="-0.1022"/>
    <n v="0.1023"/>
    <n v="0.33029999999999998"/>
    <n v="1.0002"/>
    <n v="5967"/>
    <x v="0"/>
    <x v="1"/>
  </r>
  <r>
    <x v="1"/>
    <x v="35"/>
    <x v="11"/>
    <n v="-6.6100000000000006E-2"/>
    <n v="0.1192"/>
    <n v="-0.26879999999999998"/>
    <n v="-6.0499999999999998E-2"/>
    <n v="0.1206"/>
    <n v="1.0004"/>
    <n v="5700"/>
    <x v="1"/>
    <x v="1"/>
  </r>
  <r>
    <x v="1"/>
    <x v="36"/>
    <x v="11"/>
    <n v="3.3000000000000002E-2"/>
    <n v="8.7999999999999995E-2"/>
    <n v="-0.1137"/>
    <n v="3.3300000000000003E-2"/>
    <n v="0.17780000000000001"/>
    <n v="1.0013000000000001"/>
    <n v="5463"/>
    <x v="1"/>
    <x v="1"/>
  </r>
  <r>
    <x v="1"/>
    <x v="37"/>
    <x v="11"/>
    <n v="0.15609999999999999"/>
    <n v="0.1229"/>
    <n v="-4.0899999999999999E-2"/>
    <n v="0.1547"/>
    <n v="0.36609999999999998"/>
    <n v="1.0005999999999999"/>
    <n v="5700"/>
    <x v="2"/>
    <x v="1"/>
  </r>
  <r>
    <x v="1"/>
    <x v="38"/>
    <x v="11"/>
    <n v="0.1074"/>
    <n v="0.13170000000000001"/>
    <n v="-9.6699999999999994E-2"/>
    <n v="0.1014"/>
    <n v="0.33069999999999999"/>
    <n v="1.0006999999999999"/>
    <n v="5700"/>
    <x v="0"/>
    <x v="1"/>
  </r>
  <r>
    <x v="1"/>
    <x v="39"/>
    <x v="11"/>
    <n v="-7.5399999999999995E-2"/>
    <n v="0.13880000000000001"/>
    <n v="-0.31019999999999998"/>
    <n v="-7.0599999999999996E-2"/>
    <n v="0.14680000000000001"/>
    <n v="1.0018"/>
    <n v="5700"/>
    <x v="2"/>
    <x v="1"/>
  </r>
  <r>
    <x v="1"/>
    <x v="40"/>
    <x v="11"/>
    <n v="-8.8099999999999998E-2"/>
    <n v="0.1368"/>
    <n v="-0.31830000000000003"/>
    <n v="-8.5300000000000001E-2"/>
    <n v="0.1283"/>
    <n v="1.002"/>
    <n v="5260"/>
    <x v="2"/>
    <x v="1"/>
  </r>
  <r>
    <x v="1"/>
    <x v="41"/>
    <x v="11"/>
    <n v="-9.3200000000000005E-2"/>
    <n v="0.1207"/>
    <n v="-0.29310000000000003"/>
    <n v="-8.9200000000000002E-2"/>
    <n v="9.8799999999999999E-2"/>
    <n v="1.002"/>
    <n v="5700"/>
    <x v="2"/>
    <x v="1"/>
  </r>
  <r>
    <x v="1"/>
    <x v="42"/>
    <x v="11"/>
    <n v="-7.1599999999999997E-2"/>
    <n v="8.8200000000000001E-2"/>
    <n v="-0.215"/>
    <n v="-7.0999999999999994E-2"/>
    <n v="7.3200000000000001E-2"/>
    <n v="1.0029999999999999"/>
    <n v="5700"/>
    <x v="0"/>
    <x v="1"/>
  </r>
  <r>
    <x v="1"/>
    <x v="43"/>
    <x v="11"/>
    <n v="-7.4999999999999997E-3"/>
    <n v="0.1386"/>
    <n v="-0.23180000000000001"/>
    <n v="-8.5000000000000006E-3"/>
    <n v="0.22140000000000001"/>
    <n v="1.0047999999999999"/>
    <n v="5700"/>
    <x v="1"/>
    <x v="1"/>
  </r>
  <r>
    <x v="1"/>
    <x v="44"/>
    <x v="11"/>
    <n v="8.3000000000000001E-3"/>
    <n v="0.1464"/>
    <n v="-0.22839999999999999"/>
    <n v="6.0000000000000001E-3"/>
    <n v="0.25340000000000001"/>
    <n v="1.0006999999999999"/>
    <n v="5700"/>
    <x v="2"/>
    <x v="1"/>
  </r>
  <r>
    <x v="1"/>
    <x v="45"/>
    <x v="11"/>
    <n v="-1.18E-2"/>
    <n v="0.14280000000000001"/>
    <n v="-0.24610000000000001"/>
    <n v="-1.01E-2"/>
    <n v="0.2208"/>
    <n v="0.99980000000000002"/>
    <n v="5700"/>
    <x v="2"/>
    <x v="1"/>
  </r>
  <r>
    <x v="1"/>
    <x v="46"/>
    <x v="11"/>
    <n v="5.5599999999999997E-2"/>
    <n v="9.4899999999999998E-2"/>
    <n v="-0.1016"/>
    <n v="5.5599999999999997E-2"/>
    <n v="0.21260000000000001"/>
    <n v="1.0011000000000001"/>
    <n v="5721"/>
    <x v="0"/>
    <x v="1"/>
  </r>
  <r>
    <x v="1"/>
    <x v="47"/>
    <x v="11"/>
    <n v="-8.3000000000000001E-3"/>
    <n v="0.152"/>
    <n v="-0.25480000000000003"/>
    <n v="-1.0200000000000001E-2"/>
    <n v="0.24110000000000001"/>
    <n v="1.0001"/>
    <n v="5700"/>
    <x v="1"/>
    <x v="1"/>
  </r>
  <r>
    <x v="1"/>
    <x v="48"/>
    <x v="11"/>
    <n v="1.2500000000000001E-2"/>
    <n v="0.1041"/>
    <n v="-0.16189999999999999"/>
    <n v="1.41E-2"/>
    <n v="0.18140000000000001"/>
    <n v="1.0003"/>
    <n v="5700"/>
    <x v="2"/>
    <x v="1"/>
  </r>
  <r>
    <x v="1"/>
    <x v="49"/>
    <x v="11"/>
    <n v="2.23E-2"/>
    <n v="0.15190000000000001"/>
    <n v="-0.21779999999999999"/>
    <n v="1.6799999999999999E-2"/>
    <n v="0.27260000000000001"/>
    <n v="1.0004"/>
    <n v="5700"/>
    <x v="2"/>
    <x v="1"/>
  </r>
  <r>
    <x v="1"/>
    <x v="50"/>
    <x v="11"/>
    <n v="3.1099999999999999E-2"/>
    <n v="0.1069"/>
    <n v="-0.14799999999999999"/>
    <n v="3.15E-2"/>
    <n v="0.20349999999999999"/>
    <n v="0.99990000000000001"/>
    <n v="5700"/>
    <x v="1"/>
    <x v="1"/>
  </r>
  <r>
    <x v="1"/>
    <x v="51"/>
    <x v="11"/>
    <n v="-2.07E-2"/>
    <n v="0.1522"/>
    <n v="-0.27039999999999997"/>
    <n v="-2.2700000000000001E-2"/>
    <n v="0.2326"/>
    <n v="0.99990000000000001"/>
    <n v="5700"/>
    <x v="1"/>
    <x v="1"/>
  </r>
  <r>
    <x v="1"/>
    <x v="52"/>
    <x v="11"/>
    <n v="-2.41E-2"/>
    <n v="0.153"/>
    <n v="-0.27710000000000001"/>
    <n v="-2.2200000000000001E-2"/>
    <n v="0.22589999999999999"/>
    <n v="1.0016"/>
    <n v="5700"/>
    <x v="0"/>
    <x v="1"/>
  </r>
  <r>
    <x v="1"/>
    <x v="53"/>
    <x v="11"/>
    <n v="-4.1399999999999999E-2"/>
    <n v="0.1321"/>
    <n v="-0.25969999999999999"/>
    <n v="-3.9800000000000002E-2"/>
    <n v="0.17460000000000001"/>
    <n v="1.0043"/>
    <n v="5791"/>
    <x v="1"/>
    <x v="1"/>
  </r>
  <r>
    <x v="1"/>
    <x v="54"/>
    <x v="11"/>
    <n v="0.1139"/>
    <n v="0.14099999999999999"/>
    <n v="-0.1104"/>
    <n v="0.1091"/>
    <n v="0.35160000000000002"/>
    <n v="1.0006999999999999"/>
    <n v="5700"/>
    <x v="1"/>
    <x v="1"/>
  </r>
  <r>
    <x v="1"/>
    <x v="55"/>
    <x v="11"/>
    <n v="-0.21060000000000001"/>
    <n v="0.1139"/>
    <n v="-0.40439999999999998"/>
    <n v="-0.20619999999999999"/>
    <n v="-3.1699999999999999E-2"/>
    <n v="1.0005999999999999"/>
    <n v="5700"/>
    <x v="0"/>
    <x v="0"/>
  </r>
  <r>
    <x v="1"/>
    <x v="56"/>
    <x v="11"/>
    <n v="1.54E-2"/>
    <n v="0.11070000000000001"/>
    <n v="-0.16159999999999999"/>
    <n v="1.55E-2"/>
    <n v="0.19939999999999999"/>
    <n v="1.0016"/>
    <n v="5700"/>
    <x v="2"/>
    <x v="1"/>
  </r>
  <r>
    <x v="1"/>
    <x v="57"/>
    <x v="11"/>
    <n v="3.2300000000000002E-2"/>
    <n v="0.1095"/>
    <n v="-0.14530000000000001"/>
    <n v="2.98E-2"/>
    <n v="0.2142"/>
    <n v="1.0066999999999999"/>
    <n v="5401"/>
    <x v="0"/>
    <x v="1"/>
  </r>
  <r>
    <x v="1"/>
    <x v="58"/>
    <x v="11"/>
    <n v="-1.03E-2"/>
    <n v="0.14599999999999999"/>
    <n v="-0.25040000000000001"/>
    <n v="-1.0200000000000001E-2"/>
    <n v="0.2379"/>
    <n v="1.0028999999999999"/>
    <n v="5700"/>
    <x v="2"/>
    <x v="1"/>
  </r>
  <r>
    <x v="1"/>
    <x v="59"/>
    <x v="11"/>
    <n v="-5.2699999999999997E-2"/>
    <n v="0.12709999999999999"/>
    <n v="-0.26279999999999998"/>
    <n v="-5.0799999999999998E-2"/>
    <n v="0.14960000000000001"/>
    <n v="1.0001"/>
    <n v="5469"/>
    <x v="0"/>
    <x v="1"/>
  </r>
  <r>
    <x v="1"/>
    <x v="60"/>
    <x v="11"/>
    <n v="-1.1599999999999999E-2"/>
    <n v="0.14949999999999999"/>
    <n v="-0.25"/>
    <n v="-1.2200000000000001E-2"/>
    <n v="0.2387"/>
    <n v="1.0015000000000001"/>
    <n v="5700"/>
    <x v="2"/>
    <x v="1"/>
  </r>
  <r>
    <x v="1"/>
    <x v="61"/>
    <x v="11"/>
    <n v="8.77E-2"/>
    <n v="0.12180000000000001"/>
    <n v="-0.1091"/>
    <n v="8.6900000000000005E-2"/>
    <n v="0.2903"/>
    <n v="1.0003"/>
    <n v="5700"/>
    <x v="2"/>
    <x v="1"/>
  </r>
  <r>
    <x v="1"/>
    <x v="62"/>
    <x v="11"/>
    <n v="1.0999999999999999E-2"/>
    <n v="8.6599999999999996E-2"/>
    <n v="-0.1308"/>
    <n v="1.03E-2"/>
    <n v="0.1535"/>
    <n v="1.0001"/>
    <n v="5700"/>
    <x v="1"/>
    <x v="1"/>
  </r>
  <r>
    <x v="1"/>
    <x v="63"/>
    <x v="11"/>
    <n v="-0.14269999999999999"/>
    <n v="0.1234"/>
    <n v="-0.35360000000000003"/>
    <n v="-0.1394"/>
    <n v="5.2900000000000003E-2"/>
    <n v="1.0005999999999999"/>
    <n v="5700"/>
    <x v="2"/>
    <x v="1"/>
  </r>
  <r>
    <x v="1"/>
    <x v="64"/>
    <x v="11"/>
    <n v="7.7000000000000002E-3"/>
    <n v="0.15229999999999999"/>
    <n v="-0.2387"/>
    <n v="5.1999999999999998E-3"/>
    <n v="0.2601"/>
    <n v="1.0002"/>
    <n v="5992"/>
    <x v="2"/>
    <x v="1"/>
  </r>
  <r>
    <x v="1"/>
    <x v="65"/>
    <x v="11"/>
    <n v="6.1999999999999998E-3"/>
    <n v="0.14319999999999999"/>
    <n v="-0.23"/>
    <n v="7.0000000000000001E-3"/>
    <n v="0.23960000000000001"/>
    <n v="1"/>
    <n v="5700"/>
    <x v="2"/>
    <x v="1"/>
  </r>
  <r>
    <x v="1"/>
    <x v="66"/>
    <x v="11"/>
    <n v="-4.48E-2"/>
    <n v="0.14399999999999999"/>
    <n v="-0.2868"/>
    <n v="-4.2099999999999999E-2"/>
    <n v="0.18859999999999999"/>
    <n v="1"/>
    <n v="5435"/>
    <x v="0"/>
    <x v="1"/>
  </r>
  <r>
    <x v="1"/>
    <x v="67"/>
    <x v="11"/>
    <n v="5.8299999999999998E-2"/>
    <n v="0.13220000000000001"/>
    <n v="-0.14779999999999999"/>
    <n v="5.6099999999999997E-2"/>
    <n v="0.28739999999999999"/>
    <n v="1.0007999999999999"/>
    <n v="5700"/>
    <x v="0"/>
    <x v="1"/>
  </r>
  <r>
    <x v="1"/>
    <x v="68"/>
    <x v="11"/>
    <n v="2.7300000000000001E-2"/>
    <n v="0.1055"/>
    <n v="-0.1489"/>
    <n v="2.8500000000000001E-2"/>
    <n v="0.1966"/>
    <n v="1.0058"/>
    <n v="5700"/>
    <x v="1"/>
    <x v="1"/>
  </r>
  <r>
    <x v="1"/>
    <x v="69"/>
    <x v="11"/>
    <n v="-1.77E-2"/>
    <n v="0.1517"/>
    <n v="-0.26550000000000001"/>
    <n v="-0.02"/>
    <n v="0.23139999999999999"/>
    <n v="1.0003"/>
    <n v="5436"/>
    <x v="2"/>
    <x v="1"/>
  </r>
  <r>
    <x v="1"/>
    <x v="70"/>
    <x v="11"/>
    <n v="-6.6E-3"/>
    <n v="0.15340000000000001"/>
    <n v="-0.26169999999999999"/>
    <n v="-4.7000000000000002E-3"/>
    <n v="0.24349999999999999"/>
    <n v="1.0006999999999999"/>
    <n v="6178"/>
    <x v="0"/>
    <x v="1"/>
  </r>
  <r>
    <x v="1"/>
    <x v="71"/>
    <x v="11"/>
    <n v="-7.9299999999999995E-2"/>
    <n v="0.124"/>
    <n v="-0.2853"/>
    <n v="-7.5499999999999998E-2"/>
    <n v="0.12230000000000001"/>
    <n v="1.0018"/>
    <n v="5700"/>
    <x v="0"/>
    <x v="1"/>
  </r>
  <r>
    <x v="1"/>
    <x v="72"/>
    <x v="11"/>
    <n v="-5.7299999999999997E-2"/>
    <n v="0.1431"/>
    <n v="-0.2923"/>
    <n v="-5.5399999999999998E-2"/>
    <n v="0.17879999999999999"/>
    <n v="1.0003"/>
    <n v="5700"/>
    <x v="1"/>
    <x v="1"/>
  </r>
  <r>
    <x v="1"/>
    <x v="73"/>
    <x v="11"/>
    <n v="-2.8999999999999998E-3"/>
    <n v="0.14849999999999999"/>
    <n v="-0.2445"/>
    <n v="-4.7999999999999996E-3"/>
    <n v="0.2407"/>
    <n v="1.0016"/>
    <n v="5700"/>
    <x v="2"/>
    <x v="1"/>
  </r>
  <r>
    <x v="1"/>
    <x v="74"/>
    <x v="11"/>
    <n v="-0.17510000000000001"/>
    <n v="8.8099999999999998E-2"/>
    <n v="-0.3246"/>
    <n v="-0.1724"/>
    <n v="-3.61E-2"/>
    <n v="1"/>
    <n v="5700"/>
    <x v="1"/>
    <x v="0"/>
  </r>
  <r>
    <x v="1"/>
    <x v="75"/>
    <x v="11"/>
    <n v="-8.8700000000000001E-2"/>
    <n v="8.8099999999999998E-2"/>
    <n v="-0.23699999999999999"/>
    <n v="-8.8900000000000007E-2"/>
    <n v="5.6099999999999997E-2"/>
    <n v="1.0002"/>
    <n v="5700"/>
    <x v="0"/>
    <x v="1"/>
  </r>
  <r>
    <x v="1"/>
    <x v="76"/>
    <x v="11"/>
    <n v="-2.5700000000000001E-2"/>
    <n v="0.14829999999999999"/>
    <n v="-0.26919999999999999"/>
    <n v="-2.3599999999999999E-2"/>
    <n v="0.21440000000000001"/>
    <n v="1.0009999999999999"/>
    <n v="5700"/>
    <x v="1"/>
    <x v="1"/>
  </r>
  <r>
    <x v="1"/>
    <x v="77"/>
    <x v="11"/>
    <n v="-0.01"/>
    <n v="0.15279999999999999"/>
    <n v="-0.2641"/>
    <n v="-9.9000000000000008E-3"/>
    <n v="0.2407"/>
    <n v="1.0012000000000001"/>
    <n v="5700"/>
    <x v="1"/>
    <x v="1"/>
  </r>
  <r>
    <x v="1"/>
    <x v="78"/>
    <x v="11"/>
    <n v="-9.01E-2"/>
    <n v="0.14169999999999999"/>
    <n v="-0.32700000000000001"/>
    <n v="-8.7099999999999997E-2"/>
    <n v="0.1328"/>
    <n v="0.99990000000000001"/>
    <n v="5700"/>
    <x v="1"/>
    <x v="1"/>
  </r>
  <r>
    <x v="1"/>
    <x v="79"/>
    <x v="11"/>
    <n v="5.8299999999999998E-2"/>
    <n v="0.14130000000000001"/>
    <n v="-0.1719"/>
    <n v="5.6099999999999997E-2"/>
    <n v="0.29330000000000001"/>
    <n v="0.99990000000000001"/>
    <n v="5700"/>
    <x v="1"/>
    <x v="1"/>
  </r>
  <r>
    <x v="1"/>
    <x v="80"/>
    <x v="11"/>
    <n v="-2.0799999999999999E-2"/>
    <n v="0.12189999999999999"/>
    <n v="-0.2243"/>
    <n v="-1.9300000000000001E-2"/>
    <n v="0.17430000000000001"/>
    <n v="1"/>
    <n v="5700"/>
    <x v="0"/>
    <x v="1"/>
  </r>
  <r>
    <x v="1"/>
    <x v="81"/>
    <x v="11"/>
    <n v="-7.7000000000000002E-3"/>
    <n v="0.1124"/>
    <n v="-0.1913"/>
    <n v="-7.0000000000000001E-3"/>
    <n v="0.1759"/>
    <n v="1.0002"/>
    <n v="5329"/>
    <x v="2"/>
    <x v="1"/>
  </r>
  <r>
    <x v="1"/>
    <x v="82"/>
    <x v="11"/>
    <n v="-6.1999999999999998E-3"/>
    <n v="0.15260000000000001"/>
    <n v="-0.25640000000000002"/>
    <n v="-3.0999999999999999E-3"/>
    <n v="0.24299999999999999"/>
    <n v="1.0014000000000001"/>
    <n v="5700"/>
    <x v="2"/>
    <x v="1"/>
  </r>
  <r>
    <x v="1"/>
    <x v="83"/>
    <x v="11"/>
    <n v="7.4000000000000003E-3"/>
    <n v="9.6299999999999997E-2"/>
    <n v="-0.14990000000000001"/>
    <n v="7.0000000000000001E-3"/>
    <n v="0.16470000000000001"/>
    <n v="1.0009999999999999"/>
    <n v="5700"/>
    <x v="0"/>
    <x v="1"/>
  </r>
  <r>
    <x v="1"/>
    <x v="84"/>
    <x v="11"/>
    <n v="0.1636"/>
    <n v="0.114"/>
    <n v="-1.9599999999999999E-2"/>
    <n v="0.1593"/>
    <n v="0.35580000000000001"/>
    <n v="1.0003"/>
    <n v="5700"/>
    <x v="1"/>
    <x v="1"/>
  </r>
  <r>
    <x v="1"/>
    <x v="85"/>
    <x v="11"/>
    <n v="-3.6299999999999999E-2"/>
    <n v="0.14940000000000001"/>
    <n v="-0.2868"/>
    <n v="-3.39E-2"/>
    <n v="0.20449999999999999"/>
    <n v="1"/>
    <n v="6246"/>
    <x v="2"/>
    <x v="1"/>
  </r>
  <r>
    <x v="1"/>
    <x v="86"/>
    <x v="11"/>
    <n v="-6.9699999999999998E-2"/>
    <n v="0.14910000000000001"/>
    <n v="-0.3175"/>
    <n v="-6.4600000000000005E-2"/>
    <n v="0.16650000000000001"/>
    <n v="1.0003"/>
    <n v="6484"/>
    <x v="2"/>
    <x v="1"/>
  </r>
  <r>
    <x v="1"/>
    <x v="87"/>
    <x v="11"/>
    <n v="-4.8300000000000003E-2"/>
    <n v="8.5000000000000006E-2"/>
    <n v="-0.18740000000000001"/>
    <n v="-4.7800000000000002E-2"/>
    <n v="9.1600000000000001E-2"/>
    <n v="1.0016"/>
    <n v="5276"/>
    <x v="1"/>
    <x v="1"/>
  </r>
  <r>
    <x v="1"/>
    <x v="88"/>
    <x v="11"/>
    <n v="-1.8700000000000001E-2"/>
    <n v="0.14000000000000001"/>
    <n v="-0.24740000000000001"/>
    <n v="-1.9300000000000001E-2"/>
    <n v="0.21460000000000001"/>
    <n v="1.0024999999999999"/>
    <n v="5700"/>
    <x v="2"/>
    <x v="1"/>
  </r>
  <r>
    <x v="1"/>
    <x v="89"/>
    <x v="11"/>
    <n v="2.8299999999999999E-2"/>
    <n v="0.13830000000000001"/>
    <n v="-0.2006"/>
    <n v="2.6599999999999999E-2"/>
    <n v="0.26319999999999999"/>
    <n v="1.0009999999999999"/>
    <n v="5700"/>
    <x v="0"/>
    <x v="1"/>
  </r>
  <r>
    <x v="1"/>
    <x v="90"/>
    <x v="11"/>
    <n v="-5.0000000000000001E-3"/>
    <n v="0.15359999999999999"/>
    <n v="-0.2555"/>
    <n v="-6.4000000000000003E-3"/>
    <n v="0.2467"/>
    <n v="1.0003"/>
    <n v="5700"/>
    <x v="2"/>
    <x v="1"/>
  </r>
  <r>
    <x v="1"/>
    <x v="91"/>
    <x v="11"/>
    <n v="0.1142"/>
    <n v="0.1231"/>
    <n v="-8.5400000000000004E-2"/>
    <n v="0.11169999999999999"/>
    <n v="0.32329999999999998"/>
    <n v="1.0004"/>
    <n v="5700"/>
    <x v="0"/>
    <x v="1"/>
  </r>
  <r>
    <x v="1"/>
    <x v="92"/>
    <x v="11"/>
    <n v="7.2499999999999995E-2"/>
    <n v="8.6800000000000002E-2"/>
    <n v="-7.0800000000000002E-2"/>
    <n v="7.1999999999999995E-2"/>
    <n v="0.21809999999999999"/>
    <n v="0.99990000000000001"/>
    <n v="5700"/>
    <x v="1"/>
    <x v="1"/>
  </r>
  <r>
    <x v="1"/>
    <x v="93"/>
    <x v="11"/>
    <n v="-2.5700000000000001E-2"/>
    <n v="0.1512"/>
    <n v="-0.2757"/>
    <n v="-2.4899999999999999E-2"/>
    <n v="0.22159999999999999"/>
    <n v="1.0009999999999999"/>
    <n v="5700"/>
    <x v="0"/>
    <x v="1"/>
  </r>
  <r>
    <x v="1"/>
    <x v="94"/>
    <x v="11"/>
    <n v="-1.6999999999999999E-3"/>
    <n v="0.14480000000000001"/>
    <n v="-0.23649999999999999"/>
    <n v="-3.0999999999999999E-3"/>
    <n v="0.23849999999999999"/>
    <n v="1.0007999999999999"/>
    <n v="6262"/>
    <x v="0"/>
    <x v="1"/>
  </r>
  <r>
    <x v="1"/>
    <x v="95"/>
    <x v="11"/>
    <n v="-1.1299999999999999E-2"/>
    <n v="0.1394"/>
    <n v="-0.24199999999999999"/>
    <n v="-8.3000000000000001E-3"/>
    <n v="0.21429999999999999"/>
    <n v="0.99990000000000001"/>
    <n v="5700"/>
    <x v="1"/>
    <x v="1"/>
  </r>
  <r>
    <x v="1"/>
    <x v="96"/>
    <x v="11"/>
    <n v="0.10580000000000001"/>
    <n v="0.13880000000000001"/>
    <n v="-0.1116"/>
    <n v="0.1018"/>
    <n v="0.33810000000000001"/>
    <n v="1.002"/>
    <n v="5700"/>
    <x v="2"/>
    <x v="1"/>
  </r>
  <r>
    <x v="1"/>
    <x v="97"/>
    <x v="11"/>
    <n v="9.4999999999999998E-3"/>
    <n v="0.14929999999999999"/>
    <n v="-0.23430000000000001"/>
    <n v="1.0500000000000001E-2"/>
    <n v="0.24979999999999999"/>
    <n v="1.0022"/>
    <n v="5700"/>
    <x v="2"/>
    <x v="1"/>
  </r>
  <r>
    <x v="1"/>
    <x v="98"/>
    <x v="11"/>
    <n v="4.1000000000000003E-3"/>
    <n v="9.2999999999999999E-2"/>
    <n v="-0.14929999999999999"/>
    <n v="5.4999999999999997E-3"/>
    <n v="0.15720000000000001"/>
    <n v="1.0004"/>
    <n v="5700"/>
    <x v="0"/>
    <x v="1"/>
  </r>
  <r>
    <x v="1"/>
    <x v="99"/>
    <x v="11"/>
    <n v="-3.5000000000000001E-3"/>
    <n v="0.14369999999999999"/>
    <n v="-0.2414"/>
    <n v="-2.7000000000000001E-3"/>
    <n v="0.22800000000000001"/>
    <n v="1.0001"/>
    <n v="5700"/>
    <x v="0"/>
    <x v="1"/>
  </r>
  <r>
    <x v="1"/>
    <x v="100"/>
    <x v="11"/>
    <n v="-2.7199999999999998E-2"/>
    <n v="0.1157"/>
    <n v="-0.21440000000000001"/>
    <n v="-2.7199999999999998E-2"/>
    <n v="0.16300000000000001"/>
    <n v="1"/>
    <n v="5700"/>
    <x v="0"/>
    <x v="1"/>
  </r>
  <r>
    <x v="1"/>
    <x v="101"/>
    <x v="11"/>
    <n v="-3.0599999999999999E-2"/>
    <n v="0.1265"/>
    <n v="-0.23930000000000001"/>
    <n v="-2.9700000000000001E-2"/>
    <n v="0.17199999999999999"/>
    <n v="1.0003"/>
    <n v="5700"/>
    <x v="0"/>
    <x v="1"/>
  </r>
  <r>
    <x v="1"/>
    <x v="102"/>
    <x v="11"/>
    <n v="-3.2399999999999998E-2"/>
    <n v="0.14549999999999999"/>
    <n v="-0.26929999999999998"/>
    <n v="-3.2399999999999998E-2"/>
    <n v="0.20760000000000001"/>
    <n v="1.0011000000000001"/>
    <n v="5700"/>
    <x v="0"/>
    <x v="1"/>
  </r>
  <r>
    <x v="1"/>
    <x v="0"/>
    <x v="12"/>
    <n v="0.1487"/>
    <n v="0.13739999999999999"/>
    <n v="-7.6399999999999996E-2"/>
    <n v="0.14810000000000001"/>
    <n v="0.3745"/>
    <n v="1.0024999999999999"/>
    <n v="5441"/>
    <x v="0"/>
    <x v="1"/>
  </r>
  <r>
    <x v="1"/>
    <x v="1"/>
    <x v="12"/>
    <n v="0.13420000000000001"/>
    <n v="0.18579999999999999"/>
    <n v="-0.1691"/>
    <n v="0.1389"/>
    <n v="0.4264"/>
    <n v="1.0011000000000001"/>
    <n v="5700"/>
    <x v="0"/>
    <x v="1"/>
  </r>
  <r>
    <x v="1"/>
    <x v="2"/>
    <x v="12"/>
    <n v="0.30159999999999998"/>
    <n v="0.13619999999999999"/>
    <n v="7.85E-2"/>
    <n v="0.30020000000000002"/>
    <n v="0.53010000000000002"/>
    <n v="1.0016"/>
    <n v="5348"/>
    <x v="1"/>
    <x v="0"/>
  </r>
  <r>
    <x v="1"/>
    <x v="3"/>
    <x v="12"/>
    <n v="6.1400000000000003E-2"/>
    <n v="0.11360000000000001"/>
    <n v="-0.12659999999999999"/>
    <n v="6.1499999999999999E-2"/>
    <n v="0.2452"/>
    <n v="1.0015000000000001"/>
    <n v="5700"/>
    <x v="2"/>
    <x v="1"/>
  </r>
  <r>
    <x v="1"/>
    <x v="4"/>
    <x v="12"/>
    <n v="0.1232"/>
    <n v="0.1847"/>
    <n v="-0.18540000000000001"/>
    <n v="0.12570000000000001"/>
    <n v="0.42730000000000001"/>
    <n v="1.0005999999999999"/>
    <n v="5700"/>
    <x v="1"/>
    <x v="1"/>
  </r>
  <r>
    <x v="1"/>
    <x v="5"/>
    <x v="12"/>
    <n v="0.20669999999999999"/>
    <n v="0.1736"/>
    <n v="-7.1300000000000002E-2"/>
    <n v="0.20269999999999999"/>
    <n v="0.49409999999999998"/>
    <n v="1.0029999999999999"/>
    <n v="4799"/>
    <x v="0"/>
    <x v="1"/>
  </r>
  <r>
    <x v="1"/>
    <x v="6"/>
    <x v="12"/>
    <n v="7.3099999999999998E-2"/>
    <n v="0.12529999999999999"/>
    <n v="-0.128"/>
    <n v="7.1499999999999994E-2"/>
    <n v="0.28349999999999997"/>
    <n v="1.0024999999999999"/>
    <n v="5700"/>
    <x v="2"/>
    <x v="1"/>
  </r>
  <r>
    <x v="1"/>
    <x v="7"/>
    <x v="12"/>
    <n v="0.13200000000000001"/>
    <n v="0.18190000000000001"/>
    <n v="-0.16220000000000001"/>
    <n v="0.13239999999999999"/>
    <n v="0.43070000000000003"/>
    <n v="1.0003"/>
    <n v="5921"/>
    <x v="2"/>
    <x v="1"/>
  </r>
  <r>
    <x v="1"/>
    <x v="8"/>
    <x v="12"/>
    <n v="0.18210000000000001"/>
    <n v="0.1779"/>
    <n v="-0.1076"/>
    <n v="0.18410000000000001"/>
    <n v="0.47089999999999999"/>
    <n v="1.0035000000000001"/>
    <n v="5468"/>
    <x v="1"/>
    <x v="1"/>
  </r>
  <r>
    <x v="1"/>
    <x v="9"/>
    <x v="12"/>
    <n v="0.17979999999999999"/>
    <n v="0.17949999999999999"/>
    <n v="-0.1137"/>
    <n v="0.17649999999999999"/>
    <n v="0.47620000000000001"/>
    <n v="1.0002"/>
    <n v="5700"/>
    <x v="1"/>
    <x v="1"/>
  </r>
  <r>
    <x v="1"/>
    <x v="10"/>
    <x v="12"/>
    <n v="0.13239999999999999"/>
    <n v="0.17899999999999999"/>
    <n v="-0.16389999999999999"/>
    <n v="0.13439999999999999"/>
    <n v="0.42399999999999999"/>
    <n v="1.0004"/>
    <n v="5700"/>
    <x v="0"/>
    <x v="1"/>
  </r>
  <r>
    <x v="1"/>
    <x v="11"/>
    <x v="12"/>
    <n v="0.1066"/>
    <n v="0.1368"/>
    <n v="-0.122"/>
    <n v="0.1089"/>
    <n v="0.33050000000000002"/>
    <n v="1.0004"/>
    <n v="5700"/>
    <x v="0"/>
    <x v="1"/>
  </r>
  <r>
    <x v="1"/>
    <x v="12"/>
    <x v="12"/>
    <n v="7.4499999999999997E-2"/>
    <n v="0.16450000000000001"/>
    <n v="-0.2009"/>
    <n v="7.5499999999999998E-2"/>
    <n v="0.3392"/>
    <n v="1.0034000000000001"/>
    <n v="5096"/>
    <x v="0"/>
    <x v="1"/>
  </r>
  <r>
    <x v="1"/>
    <x v="13"/>
    <x v="12"/>
    <n v="3.0599999999999999E-2"/>
    <n v="0.1167"/>
    <n v="-0.1623"/>
    <n v="3.0099999999999998E-2"/>
    <n v="0.2233"/>
    <n v="1.0022"/>
    <n v="5700"/>
    <x v="1"/>
    <x v="1"/>
  </r>
  <r>
    <x v="1"/>
    <x v="14"/>
    <x v="12"/>
    <n v="0.1477"/>
    <n v="0.15379999999999999"/>
    <n v="-0.10440000000000001"/>
    <n v="0.14949999999999999"/>
    <n v="0.40239999999999998"/>
    <n v="1.0002"/>
    <n v="5700"/>
    <x v="1"/>
    <x v="1"/>
  </r>
  <r>
    <x v="1"/>
    <x v="15"/>
    <x v="12"/>
    <n v="-1.6299999999999999E-2"/>
    <n v="0.1321"/>
    <n v="-0.23730000000000001"/>
    <n v="-1.3899999999999999E-2"/>
    <n v="0.1948"/>
    <n v="1.0003"/>
    <n v="5700"/>
    <x v="2"/>
    <x v="1"/>
  </r>
  <r>
    <x v="1"/>
    <x v="16"/>
    <x v="12"/>
    <n v="0.27339999999999998"/>
    <n v="0.1181"/>
    <n v="8.6999999999999994E-2"/>
    <n v="0.2697"/>
    <n v="0.47199999999999998"/>
    <n v="1.0019"/>
    <n v="5700"/>
    <x v="2"/>
    <x v="0"/>
  </r>
  <r>
    <x v="1"/>
    <x v="17"/>
    <x v="12"/>
    <n v="0.1389"/>
    <n v="0.18629999999999999"/>
    <n v="-0.1731"/>
    <n v="0.1424"/>
    <n v="0.4405"/>
    <n v="1.0003"/>
    <n v="5434"/>
    <x v="0"/>
    <x v="1"/>
  </r>
  <r>
    <x v="1"/>
    <x v="18"/>
    <x v="12"/>
    <n v="0.1757"/>
    <n v="0.11940000000000001"/>
    <n v="-1.5800000000000002E-2"/>
    <n v="0.17380000000000001"/>
    <n v="0.37440000000000001"/>
    <n v="1.0003"/>
    <n v="5700"/>
    <x v="2"/>
    <x v="1"/>
  </r>
  <r>
    <x v="1"/>
    <x v="19"/>
    <x v="12"/>
    <n v="0.13639999999999999"/>
    <n v="0.185"/>
    <n v="-0.1726"/>
    <n v="0.13639999999999999"/>
    <n v="0.43090000000000001"/>
    <n v="1.0026999999999999"/>
    <n v="5700"/>
    <x v="0"/>
    <x v="1"/>
  </r>
  <r>
    <x v="1"/>
    <x v="20"/>
    <x v="12"/>
    <n v="0.13489999999999999"/>
    <n v="0.16830000000000001"/>
    <n v="-0.14099999999999999"/>
    <n v="0.13700000000000001"/>
    <n v="0.40810000000000002"/>
    <n v="1.0012000000000001"/>
    <n v="5700"/>
    <x v="2"/>
    <x v="1"/>
  </r>
  <r>
    <x v="1"/>
    <x v="21"/>
    <x v="12"/>
    <n v="0.1145"/>
    <n v="0.1799"/>
    <n v="-0.17499999999999999"/>
    <n v="0.1123"/>
    <n v="0.40910000000000002"/>
    <n v="1.0001"/>
    <n v="5700"/>
    <x v="2"/>
    <x v="1"/>
  </r>
  <r>
    <x v="1"/>
    <x v="22"/>
    <x v="12"/>
    <n v="0.13739999999999999"/>
    <n v="0.18609999999999999"/>
    <n v="-0.16520000000000001"/>
    <n v="0.13719999999999999"/>
    <n v="0.44280000000000003"/>
    <n v="1.0006999999999999"/>
    <n v="7085"/>
    <x v="0"/>
    <x v="1"/>
  </r>
  <r>
    <x v="1"/>
    <x v="23"/>
    <x v="12"/>
    <n v="0.13519999999999999"/>
    <n v="0.1792"/>
    <n v="-0.15190000000000001"/>
    <n v="0.13569999999999999"/>
    <n v="0.43030000000000002"/>
    <n v="1.0006999999999999"/>
    <n v="5917"/>
    <x v="0"/>
    <x v="1"/>
  </r>
  <r>
    <x v="1"/>
    <x v="24"/>
    <x v="12"/>
    <n v="0.14280000000000001"/>
    <n v="0.1767"/>
    <n v="-0.1464"/>
    <n v="0.14410000000000001"/>
    <n v="0.43120000000000003"/>
    <n v="1.0005999999999999"/>
    <n v="5700"/>
    <x v="0"/>
    <x v="1"/>
  </r>
  <r>
    <x v="1"/>
    <x v="25"/>
    <x v="12"/>
    <n v="4.7E-2"/>
    <n v="0.1646"/>
    <n v="-0.2198"/>
    <n v="4.8500000000000001E-2"/>
    <n v="0.31419999999999998"/>
    <n v="1"/>
    <n v="5700"/>
    <x v="1"/>
    <x v="1"/>
  </r>
  <r>
    <x v="1"/>
    <x v="26"/>
    <x v="12"/>
    <n v="0.31840000000000002"/>
    <n v="0.14169999999999999"/>
    <n v="9.6299999999999997E-2"/>
    <n v="0.31230000000000002"/>
    <n v="0.55810000000000004"/>
    <n v="1.0013000000000001"/>
    <n v="5259"/>
    <x v="1"/>
    <x v="0"/>
  </r>
  <r>
    <x v="1"/>
    <x v="27"/>
    <x v="12"/>
    <n v="0.14000000000000001"/>
    <n v="0.13719999999999999"/>
    <n v="-8.5999999999999993E-2"/>
    <n v="0.1394"/>
    <n v="0.36720000000000003"/>
    <n v="1.0017"/>
    <n v="5700"/>
    <x v="2"/>
    <x v="1"/>
  </r>
  <r>
    <x v="1"/>
    <x v="28"/>
    <x v="12"/>
    <n v="0.1353"/>
    <n v="0.1832"/>
    <n v="-0.17100000000000001"/>
    <n v="0.13669999999999999"/>
    <n v="0.42949999999999999"/>
    <n v="1.0006999999999999"/>
    <n v="5700"/>
    <x v="0"/>
    <x v="1"/>
  </r>
  <r>
    <x v="1"/>
    <x v="29"/>
    <x v="12"/>
    <n v="0.21240000000000001"/>
    <n v="0.1474"/>
    <n v="-2.8899999999999999E-2"/>
    <n v="0.21210000000000001"/>
    <n v="0.45169999999999999"/>
    <n v="1.002"/>
    <n v="5700"/>
    <x v="2"/>
    <x v="1"/>
  </r>
  <r>
    <x v="1"/>
    <x v="30"/>
    <x v="12"/>
    <n v="0.13070000000000001"/>
    <n v="0.12609999999999999"/>
    <n v="-8.2600000000000007E-2"/>
    <n v="0.13339999999999999"/>
    <n v="0.33450000000000002"/>
    <n v="1.0004"/>
    <n v="5340"/>
    <x v="0"/>
    <x v="1"/>
  </r>
  <r>
    <x v="1"/>
    <x v="31"/>
    <x v="12"/>
    <n v="0.14879999999999999"/>
    <n v="0.17799999999999999"/>
    <n v="-0.13639999999999999"/>
    <n v="0.14660000000000001"/>
    <n v="0.43980000000000002"/>
    <n v="1.0025999999999999"/>
    <n v="5700"/>
    <x v="0"/>
    <x v="1"/>
  </r>
  <r>
    <x v="1"/>
    <x v="32"/>
    <x v="12"/>
    <n v="0.31080000000000002"/>
    <n v="0.14080000000000001"/>
    <n v="8.7599999999999997E-2"/>
    <n v="0.30969999999999998"/>
    <n v="0.54720000000000002"/>
    <n v="1.0024999999999999"/>
    <n v="5975"/>
    <x v="2"/>
    <x v="0"/>
  </r>
  <r>
    <x v="1"/>
    <x v="33"/>
    <x v="12"/>
    <n v="0.19170000000000001"/>
    <n v="0.1706"/>
    <n v="-8.5099999999999995E-2"/>
    <n v="0.1905"/>
    <n v="0.47570000000000001"/>
    <n v="1.004"/>
    <n v="5700"/>
    <x v="2"/>
    <x v="1"/>
  </r>
  <r>
    <x v="1"/>
    <x v="34"/>
    <x v="12"/>
    <n v="8.8300000000000003E-2"/>
    <n v="0.14910000000000001"/>
    <n v="-0.15870000000000001"/>
    <n v="8.9399999999999993E-2"/>
    <n v="0.33110000000000001"/>
    <n v="1"/>
    <n v="5700"/>
    <x v="0"/>
    <x v="1"/>
  </r>
  <r>
    <x v="1"/>
    <x v="35"/>
    <x v="12"/>
    <n v="4.2200000000000001E-2"/>
    <n v="0.1694"/>
    <n v="-0.2437"/>
    <n v="4.3700000000000003E-2"/>
    <n v="0.31330000000000002"/>
    <n v="1.0014000000000001"/>
    <n v="5700"/>
    <x v="1"/>
    <x v="1"/>
  </r>
  <r>
    <x v="1"/>
    <x v="36"/>
    <x v="12"/>
    <n v="0.25230000000000002"/>
    <n v="0.1187"/>
    <n v="5.6000000000000001E-2"/>
    <n v="0.25309999999999999"/>
    <n v="0.4446"/>
    <n v="1.0017"/>
    <n v="5700"/>
    <x v="1"/>
    <x v="0"/>
  </r>
  <r>
    <x v="1"/>
    <x v="37"/>
    <x v="12"/>
    <n v="0.1293"/>
    <n v="0.151"/>
    <n v="-0.12189999999999999"/>
    <n v="0.12889999999999999"/>
    <n v="0.37309999999999999"/>
    <n v="1.0003"/>
    <n v="5700"/>
    <x v="2"/>
    <x v="1"/>
  </r>
  <r>
    <x v="1"/>
    <x v="38"/>
    <x v="12"/>
    <n v="0.1101"/>
    <n v="0.1696"/>
    <n v="-0.16889999999999999"/>
    <n v="0.1125"/>
    <n v="0.3841"/>
    <n v="1.0004999999999999"/>
    <n v="5338"/>
    <x v="0"/>
    <x v="1"/>
  </r>
  <r>
    <x v="1"/>
    <x v="39"/>
    <x v="12"/>
    <n v="9.4E-2"/>
    <n v="0.1832"/>
    <n v="-0.20610000000000001"/>
    <n v="9.4500000000000001E-2"/>
    <n v="0.39290000000000003"/>
    <n v="1.0029999999999999"/>
    <n v="5700"/>
    <x v="2"/>
    <x v="1"/>
  </r>
  <r>
    <x v="1"/>
    <x v="40"/>
    <x v="12"/>
    <n v="-3.2099999999999997E-2"/>
    <n v="0.18029999999999999"/>
    <n v="-0.3301"/>
    <n v="-2.7300000000000001E-2"/>
    <n v="0.25119999999999998"/>
    <n v="1.0003"/>
    <n v="5491"/>
    <x v="2"/>
    <x v="1"/>
  </r>
  <r>
    <x v="1"/>
    <x v="41"/>
    <x v="12"/>
    <n v="0.14680000000000001"/>
    <n v="0.15559999999999999"/>
    <n v="-0.1137"/>
    <n v="0.1472"/>
    <n v="0.39939999999999998"/>
    <n v="1.0004"/>
    <n v="5700"/>
    <x v="2"/>
    <x v="1"/>
  </r>
  <r>
    <x v="1"/>
    <x v="42"/>
    <x v="12"/>
    <n v="0.33339999999999997"/>
    <n v="0.13070000000000001"/>
    <n v="0.1205"/>
    <n v="0.32919999999999999"/>
    <n v="0.55449999999999999"/>
    <n v="1.0005999999999999"/>
    <n v="5700"/>
    <x v="0"/>
    <x v="0"/>
  </r>
  <r>
    <x v="1"/>
    <x v="43"/>
    <x v="12"/>
    <n v="6.9199999999999998E-2"/>
    <n v="0.15690000000000001"/>
    <n v="-0.19409999999999999"/>
    <n v="6.8699999999999997E-2"/>
    <n v="0.32490000000000002"/>
    <n v="0.99990000000000001"/>
    <n v="6130"/>
    <x v="1"/>
    <x v="1"/>
  </r>
  <r>
    <x v="1"/>
    <x v="44"/>
    <x v="12"/>
    <n v="0.1391"/>
    <n v="0.18240000000000001"/>
    <n v="-0.1605"/>
    <n v="0.13900000000000001"/>
    <n v="0.43780000000000002"/>
    <n v="1.0022"/>
    <n v="5700"/>
    <x v="2"/>
    <x v="1"/>
  </r>
  <r>
    <x v="1"/>
    <x v="45"/>
    <x v="12"/>
    <n v="7.6499999999999999E-2"/>
    <n v="0.1714"/>
    <n v="-0.21290000000000001"/>
    <n v="8.0399999999999999E-2"/>
    <n v="0.35370000000000001"/>
    <n v="1.0004999999999999"/>
    <n v="5700"/>
    <x v="2"/>
    <x v="1"/>
  </r>
  <r>
    <x v="1"/>
    <x v="46"/>
    <x v="12"/>
    <n v="0.1071"/>
    <n v="0.12330000000000001"/>
    <n v="-9.5399999999999999E-2"/>
    <n v="0.10780000000000001"/>
    <n v="0.30769999999999997"/>
    <n v="1.0058"/>
    <n v="6218"/>
    <x v="0"/>
    <x v="1"/>
  </r>
  <r>
    <x v="1"/>
    <x v="47"/>
    <x v="12"/>
    <n v="0.14860000000000001"/>
    <n v="0.18129999999999999"/>
    <n v="-0.14829999999999999"/>
    <n v="0.14699999999999999"/>
    <n v="0.44519999999999998"/>
    <n v="1.0025999999999999"/>
    <n v="5700"/>
    <x v="1"/>
    <x v="1"/>
  </r>
  <r>
    <x v="1"/>
    <x v="48"/>
    <x v="12"/>
    <n v="7.9200000000000007E-2"/>
    <n v="0.13009999999999999"/>
    <n v="-0.13420000000000001"/>
    <n v="7.8600000000000003E-2"/>
    <n v="0.29160000000000003"/>
    <n v="1.0025999999999999"/>
    <n v="5700"/>
    <x v="2"/>
    <x v="1"/>
  </r>
  <r>
    <x v="1"/>
    <x v="49"/>
    <x v="12"/>
    <n v="0.1168"/>
    <n v="0.1832"/>
    <n v="-0.19420000000000001"/>
    <n v="0.1164"/>
    <n v="0.41170000000000001"/>
    <n v="1.0008999999999999"/>
    <n v="5737"/>
    <x v="2"/>
    <x v="1"/>
  </r>
  <r>
    <x v="1"/>
    <x v="50"/>
    <x v="12"/>
    <n v="9.4100000000000003E-2"/>
    <n v="0.13420000000000001"/>
    <n v="-0.12690000000000001"/>
    <n v="9.4600000000000004E-2"/>
    <n v="0.312"/>
    <n v="1.0008999999999999"/>
    <n v="5700"/>
    <x v="1"/>
    <x v="1"/>
  </r>
  <r>
    <x v="1"/>
    <x v="51"/>
    <x v="12"/>
    <n v="0.11169999999999999"/>
    <n v="0.18440000000000001"/>
    <n v="-0.19289999999999999"/>
    <n v="0.1154"/>
    <n v="0.40400000000000003"/>
    <n v="1.0016"/>
    <n v="5700"/>
    <x v="1"/>
    <x v="1"/>
  </r>
  <r>
    <x v="1"/>
    <x v="52"/>
    <x v="12"/>
    <n v="9.0200000000000002E-2"/>
    <n v="0.18709999999999999"/>
    <n v="-0.22939999999999999"/>
    <n v="9.4899999999999998E-2"/>
    <n v="0.38929999999999998"/>
    <n v="1.0015000000000001"/>
    <n v="5700"/>
    <x v="0"/>
    <x v="1"/>
  </r>
  <r>
    <x v="1"/>
    <x v="53"/>
    <x v="12"/>
    <n v="0.17499999999999999"/>
    <n v="0.14430000000000001"/>
    <n v="-5.79E-2"/>
    <n v="0.17419999999999999"/>
    <n v="0.41249999999999998"/>
    <n v="1.0034000000000001"/>
    <n v="5700"/>
    <x v="1"/>
    <x v="1"/>
  </r>
  <r>
    <x v="1"/>
    <x v="54"/>
    <x v="12"/>
    <n v="3.7499999999999999E-2"/>
    <n v="0.1535"/>
    <n v="-0.21879999999999999"/>
    <n v="4.2299999999999997E-2"/>
    <n v="0.2782"/>
    <n v="1.0009999999999999"/>
    <n v="5700"/>
    <x v="1"/>
    <x v="1"/>
  </r>
  <r>
    <x v="1"/>
    <x v="55"/>
    <x v="12"/>
    <n v="1.0699999999999999E-2"/>
    <n v="0.1598"/>
    <n v="-0.26100000000000001"/>
    <n v="1.44E-2"/>
    <n v="0.26240000000000002"/>
    <n v="1"/>
    <n v="5700"/>
    <x v="0"/>
    <x v="1"/>
  </r>
  <r>
    <x v="1"/>
    <x v="56"/>
    <x v="12"/>
    <n v="-2.5399999999999999E-2"/>
    <n v="0.14249999999999999"/>
    <n v="-0.2641"/>
    <n v="-2.2800000000000001E-2"/>
    <n v="0.20630000000000001"/>
    <n v="1.0039"/>
    <n v="5700"/>
    <x v="2"/>
    <x v="1"/>
  </r>
  <r>
    <x v="1"/>
    <x v="57"/>
    <x v="12"/>
    <n v="0.14380000000000001"/>
    <n v="0.13700000000000001"/>
    <n v="-8.1000000000000003E-2"/>
    <n v="0.1454"/>
    <n v="0.37169999999999997"/>
    <n v="1.0002"/>
    <n v="5700"/>
    <x v="0"/>
    <x v="1"/>
  </r>
  <r>
    <x v="1"/>
    <x v="58"/>
    <x v="12"/>
    <n v="5.7500000000000002E-2"/>
    <n v="0.1762"/>
    <n v="-0.23649999999999999"/>
    <n v="6.3600000000000004E-2"/>
    <n v="0.34279999999999999"/>
    <n v="1.0011000000000001"/>
    <n v="5700"/>
    <x v="2"/>
    <x v="1"/>
  </r>
  <r>
    <x v="1"/>
    <x v="59"/>
    <x v="12"/>
    <n v="0.1004"/>
    <n v="0.1694"/>
    <n v="-0.1862"/>
    <n v="0.1011"/>
    <n v="0.37819999999999998"/>
    <n v="1.0005999999999999"/>
    <n v="5700"/>
    <x v="0"/>
    <x v="1"/>
  </r>
  <r>
    <x v="1"/>
    <x v="60"/>
    <x v="12"/>
    <n v="0.15590000000000001"/>
    <n v="0.17"/>
    <n v="-0.1221"/>
    <n v="0.1537"/>
    <n v="0.43219999999999997"/>
    <n v="1.0024999999999999"/>
    <n v="5700"/>
    <x v="2"/>
    <x v="1"/>
  </r>
  <r>
    <x v="1"/>
    <x v="61"/>
    <x v="12"/>
    <n v="0.1391"/>
    <n v="0.15570000000000001"/>
    <n v="-0.1159"/>
    <n v="0.1394"/>
    <n v="0.39629999999999999"/>
    <n v="1.0004999999999999"/>
    <n v="5700"/>
    <x v="2"/>
    <x v="1"/>
  </r>
  <r>
    <x v="1"/>
    <x v="62"/>
    <x v="12"/>
    <n v="0.1991"/>
    <n v="0.1217"/>
    <n v="4.7000000000000002E-3"/>
    <n v="0.19750000000000001"/>
    <n v="0.40300000000000002"/>
    <n v="1.0003"/>
    <n v="5435"/>
    <x v="1"/>
    <x v="0"/>
  </r>
  <r>
    <x v="1"/>
    <x v="63"/>
    <x v="12"/>
    <n v="0.15909999999999999"/>
    <n v="0.13869999999999999"/>
    <n v="-6.7100000000000007E-2"/>
    <n v="0.1578"/>
    <n v="0.38819999999999999"/>
    <n v="1.0007999999999999"/>
    <n v="5700"/>
    <x v="2"/>
    <x v="1"/>
  </r>
  <r>
    <x v="1"/>
    <x v="64"/>
    <x v="12"/>
    <n v="0.1217"/>
    <n v="0.18210000000000001"/>
    <n v="-0.1812"/>
    <n v="0.12520000000000001"/>
    <n v="0.4214"/>
    <n v="1.0016"/>
    <n v="5700"/>
    <x v="2"/>
    <x v="1"/>
  </r>
  <r>
    <x v="1"/>
    <x v="65"/>
    <x v="12"/>
    <n v="6.6400000000000001E-2"/>
    <n v="0.16769999999999999"/>
    <n v="-0.2069"/>
    <n v="6.9000000000000006E-2"/>
    <n v="0.33629999999999999"/>
    <n v="1.0016"/>
    <n v="5255"/>
    <x v="2"/>
    <x v="1"/>
  </r>
  <r>
    <x v="1"/>
    <x v="66"/>
    <x v="12"/>
    <n v="0.20119999999999999"/>
    <n v="0.16850000000000001"/>
    <n v="-7.17E-2"/>
    <n v="0.19839999999999999"/>
    <n v="0.48509999999999998"/>
    <n v="1.0019"/>
    <n v="5700"/>
    <x v="0"/>
    <x v="1"/>
  </r>
  <r>
    <x v="1"/>
    <x v="67"/>
    <x v="12"/>
    <n v="0.12959999999999999"/>
    <n v="0.17849999999999999"/>
    <n v="-0.1678"/>
    <n v="0.13139999999999999"/>
    <n v="0.41870000000000002"/>
    <n v="1.0003"/>
    <n v="5484"/>
    <x v="0"/>
    <x v="1"/>
  </r>
  <r>
    <x v="1"/>
    <x v="68"/>
    <x v="12"/>
    <n v="0.14610000000000001"/>
    <n v="0.13450000000000001"/>
    <n v="-7.6799999999999993E-2"/>
    <n v="0.14749999999999999"/>
    <n v="0.36549999999999999"/>
    <n v="1.0001"/>
    <n v="5700"/>
    <x v="1"/>
    <x v="1"/>
  </r>
  <r>
    <x v="1"/>
    <x v="69"/>
    <x v="12"/>
    <n v="0.13439999999999999"/>
    <n v="0.18240000000000001"/>
    <n v="-0.17230000000000001"/>
    <n v="0.13639999999999999"/>
    <n v="0.42680000000000001"/>
    <n v="1.0001"/>
    <n v="5700"/>
    <x v="2"/>
    <x v="1"/>
  </r>
  <r>
    <x v="1"/>
    <x v="70"/>
    <x v="12"/>
    <n v="0.13550000000000001"/>
    <n v="0.18429999999999999"/>
    <n v="-0.16880000000000001"/>
    <n v="0.13639999999999999"/>
    <n v="0.43830000000000002"/>
    <n v="1.0008999999999999"/>
    <n v="5700"/>
    <x v="0"/>
    <x v="1"/>
  </r>
  <r>
    <x v="1"/>
    <x v="71"/>
    <x v="12"/>
    <n v="0.1474"/>
    <n v="0.1439"/>
    <n v="-9.01E-2"/>
    <n v="0.14860000000000001"/>
    <n v="0.38479999999999998"/>
    <n v="1.0023"/>
    <n v="5700"/>
    <x v="0"/>
    <x v="1"/>
  </r>
  <r>
    <x v="1"/>
    <x v="72"/>
    <x v="12"/>
    <n v="0.1071"/>
    <n v="0.16350000000000001"/>
    <n v="-0.15859999999999999"/>
    <n v="0.1066"/>
    <n v="0.37509999999999999"/>
    <n v="1.0027999999999999"/>
    <n v="5700"/>
    <x v="1"/>
    <x v="1"/>
  </r>
  <r>
    <x v="1"/>
    <x v="73"/>
    <x v="12"/>
    <n v="0.1336"/>
    <n v="0.18129999999999999"/>
    <n v="-0.16719999999999999"/>
    <n v="0.13389999999999999"/>
    <n v="0.4234"/>
    <n v="1.0015000000000001"/>
    <n v="5700"/>
    <x v="2"/>
    <x v="1"/>
  </r>
  <r>
    <x v="1"/>
    <x v="74"/>
    <x v="12"/>
    <n v="0.24340000000000001"/>
    <n v="0.11940000000000001"/>
    <n v="5.1499999999999997E-2"/>
    <n v="0.24060000000000001"/>
    <n v="0.44409999999999999"/>
    <n v="1.0008999999999999"/>
    <n v="5732"/>
    <x v="1"/>
    <x v="0"/>
  </r>
  <r>
    <x v="1"/>
    <x v="75"/>
    <x v="12"/>
    <n v="8.14E-2"/>
    <n v="0.1211"/>
    <n v="-0.1171"/>
    <n v="8.1600000000000006E-2"/>
    <n v="0.2797"/>
    <n v="1.0012000000000001"/>
    <n v="5700"/>
    <x v="0"/>
    <x v="1"/>
  </r>
  <r>
    <x v="1"/>
    <x v="76"/>
    <x v="12"/>
    <n v="0.21560000000000001"/>
    <n v="0.17380000000000001"/>
    <n v="-6.1600000000000002E-2"/>
    <n v="0.2117"/>
    <n v="0.50639999999999996"/>
    <n v="0.99990000000000001"/>
    <n v="5700"/>
    <x v="1"/>
    <x v="1"/>
  </r>
  <r>
    <x v="1"/>
    <x v="77"/>
    <x v="12"/>
    <n v="0.11559999999999999"/>
    <n v="0.17979999999999999"/>
    <n v="-0.1812"/>
    <n v="0.11990000000000001"/>
    <n v="0.40639999999999998"/>
    <n v="1.0014000000000001"/>
    <n v="5700"/>
    <x v="1"/>
    <x v="1"/>
  </r>
  <r>
    <x v="1"/>
    <x v="78"/>
    <x v="12"/>
    <n v="2.7799999999999998E-2"/>
    <n v="0.1605"/>
    <n v="-0.24329999999999999"/>
    <n v="3.2500000000000001E-2"/>
    <n v="0.2843"/>
    <n v="0.99980000000000002"/>
    <n v="6180"/>
    <x v="1"/>
    <x v="1"/>
  </r>
  <r>
    <x v="1"/>
    <x v="79"/>
    <x v="12"/>
    <n v="0.23499999999999999"/>
    <n v="0.16689999999999999"/>
    <n v="-3.5799999999999998E-2"/>
    <n v="0.23280000000000001"/>
    <n v="0.5111"/>
    <n v="1.0004"/>
    <n v="5700"/>
    <x v="1"/>
    <x v="1"/>
  </r>
  <r>
    <x v="1"/>
    <x v="80"/>
    <x v="12"/>
    <n v="0.30509999999999998"/>
    <n v="0.14299999999999999"/>
    <n v="7.8200000000000006E-2"/>
    <n v="0.30099999999999999"/>
    <n v="0.54390000000000005"/>
    <n v="1.0038"/>
    <n v="5700"/>
    <x v="0"/>
    <x v="0"/>
  </r>
  <r>
    <x v="1"/>
    <x v="81"/>
    <x v="12"/>
    <n v="0.19850000000000001"/>
    <n v="0.1457"/>
    <n v="-3.73E-2"/>
    <n v="0.1948"/>
    <n v="0.44109999999999999"/>
    <n v="1.0005999999999999"/>
    <n v="5700"/>
    <x v="2"/>
    <x v="1"/>
  </r>
  <r>
    <x v="1"/>
    <x v="82"/>
    <x v="12"/>
    <n v="0.1085"/>
    <n v="0.18579999999999999"/>
    <n v="-0.19339999999999999"/>
    <n v="0.1077"/>
    <n v="0.40789999999999998"/>
    <n v="1.0026999999999999"/>
    <n v="5700"/>
    <x v="2"/>
    <x v="1"/>
  </r>
  <r>
    <x v="1"/>
    <x v="83"/>
    <x v="12"/>
    <n v="3.9899999999999998E-2"/>
    <n v="0.13059999999999999"/>
    <n v="-0.1774"/>
    <n v="4.3900000000000002E-2"/>
    <n v="0.24879999999999999"/>
    <n v="0.99980000000000002"/>
    <n v="5700"/>
    <x v="0"/>
    <x v="1"/>
  </r>
  <r>
    <x v="1"/>
    <x v="84"/>
    <x v="12"/>
    <n v="0.14649999999999999"/>
    <n v="0.1308"/>
    <n v="-6.7599999999999993E-2"/>
    <n v="0.14749999999999999"/>
    <n v="0.36199999999999999"/>
    <n v="1.0009999999999999"/>
    <n v="5395"/>
    <x v="1"/>
    <x v="1"/>
  </r>
  <r>
    <x v="1"/>
    <x v="85"/>
    <x v="12"/>
    <n v="0.1532"/>
    <n v="0.1741"/>
    <n v="-0.1293"/>
    <n v="0.15329999999999999"/>
    <n v="0.44119999999999998"/>
    <n v="1.0041"/>
    <n v="5597"/>
    <x v="2"/>
    <x v="1"/>
  </r>
  <r>
    <x v="1"/>
    <x v="86"/>
    <x v="12"/>
    <n v="0.14249999999999999"/>
    <n v="0.18160000000000001"/>
    <n v="-0.15509999999999999"/>
    <n v="0.1434"/>
    <n v="0.43859999999999999"/>
    <n v="1.0004999999999999"/>
    <n v="5302"/>
    <x v="2"/>
    <x v="1"/>
  </r>
  <r>
    <x v="1"/>
    <x v="87"/>
    <x v="12"/>
    <n v="0.30099999999999999"/>
    <n v="0.1221"/>
    <n v="0.1046"/>
    <n v="0.29720000000000002"/>
    <n v="0.50939999999999996"/>
    <n v="1.0001"/>
    <n v="5700"/>
    <x v="1"/>
    <x v="0"/>
  </r>
  <r>
    <x v="1"/>
    <x v="88"/>
    <x v="12"/>
    <n v="6.6100000000000006E-2"/>
    <n v="0.1673"/>
    <n v="-0.20710000000000001"/>
    <n v="6.9500000000000006E-2"/>
    <n v="0.32969999999999999"/>
    <n v="1.0008999999999999"/>
    <n v="5700"/>
    <x v="2"/>
    <x v="1"/>
  </r>
  <r>
    <x v="1"/>
    <x v="89"/>
    <x v="12"/>
    <n v="0.16120000000000001"/>
    <n v="0.16109999999999999"/>
    <n v="-9.69E-2"/>
    <n v="0.16170000000000001"/>
    <n v="0.42520000000000002"/>
    <n v="1.0035000000000001"/>
    <n v="5700"/>
    <x v="0"/>
    <x v="1"/>
  </r>
  <r>
    <x v="1"/>
    <x v="90"/>
    <x v="12"/>
    <n v="0.1358"/>
    <n v="0.1812"/>
    <n v="-0.15970000000000001"/>
    <n v="0.13819999999999999"/>
    <n v="0.42920000000000003"/>
    <n v="1.0011000000000001"/>
    <n v="5700"/>
    <x v="2"/>
    <x v="1"/>
  </r>
  <r>
    <x v="1"/>
    <x v="91"/>
    <x v="12"/>
    <n v="0.17879999999999999"/>
    <n v="0.1585"/>
    <n v="-8.2900000000000001E-2"/>
    <n v="0.1794"/>
    <n v="0.44090000000000001"/>
    <n v="1.0015000000000001"/>
    <n v="5700"/>
    <x v="0"/>
    <x v="1"/>
  </r>
  <r>
    <x v="1"/>
    <x v="92"/>
    <x v="12"/>
    <n v="0.12239999999999999"/>
    <n v="0.11899999999999999"/>
    <n v="-7.2999999999999995E-2"/>
    <n v="0.1212"/>
    <n v="0.31809999999999999"/>
    <n v="1.0017"/>
    <n v="5700"/>
    <x v="1"/>
    <x v="1"/>
  </r>
  <r>
    <x v="1"/>
    <x v="93"/>
    <x v="12"/>
    <n v="0.192"/>
    <n v="0.18329999999999999"/>
    <n v="-0.1065"/>
    <n v="0.18920000000000001"/>
    <n v="0.49680000000000002"/>
    <n v="1.0034000000000001"/>
    <n v="5700"/>
    <x v="0"/>
    <x v="1"/>
  </r>
  <r>
    <x v="1"/>
    <x v="94"/>
    <x v="12"/>
    <n v="6.54E-2"/>
    <n v="0.17949999999999999"/>
    <n v="-0.23649999999999999"/>
    <n v="7.2700000000000001E-2"/>
    <n v="0.34560000000000002"/>
    <n v="1.0007999999999999"/>
    <n v="5700"/>
    <x v="0"/>
    <x v="1"/>
  </r>
  <r>
    <x v="1"/>
    <x v="95"/>
    <x v="12"/>
    <n v="0.1038"/>
    <n v="0.17069999999999999"/>
    <n v="-0.17929999999999999"/>
    <n v="0.1022"/>
    <n v="0.38250000000000001"/>
    <n v="1.0004"/>
    <n v="5700"/>
    <x v="1"/>
    <x v="1"/>
  </r>
  <r>
    <x v="1"/>
    <x v="96"/>
    <x v="12"/>
    <n v="0.1018"/>
    <n v="0.18590000000000001"/>
    <n v="-0.2072"/>
    <n v="0.1013"/>
    <n v="0.39939999999999998"/>
    <n v="0.99990000000000001"/>
    <n v="6016"/>
    <x v="2"/>
    <x v="1"/>
  </r>
  <r>
    <x v="1"/>
    <x v="97"/>
    <x v="12"/>
    <n v="0.15409999999999999"/>
    <n v="0.1812"/>
    <n v="-0.1426"/>
    <n v="0.15529999999999999"/>
    <n v="0.44040000000000001"/>
    <n v="1.0005999999999999"/>
    <n v="5700"/>
    <x v="2"/>
    <x v="1"/>
  </r>
  <r>
    <x v="1"/>
    <x v="98"/>
    <x v="12"/>
    <n v="0.16300000000000001"/>
    <n v="0.1293"/>
    <n v="-5.0599999999999999E-2"/>
    <n v="0.16320000000000001"/>
    <n v="0.37519999999999998"/>
    <n v="1.0042"/>
    <n v="5289"/>
    <x v="0"/>
    <x v="1"/>
  </r>
  <r>
    <x v="1"/>
    <x v="99"/>
    <x v="12"/>
    <n v="0.16880000000000001"/>
    <n v="0.1719"/>
    <n v="-0.1128"/>
    <n v="0.16650000000000001"/>
    <n v="0.44850000000000001"/>
    <n v="1.0004"/>
    <n v="5700"/>
    <x v="0"/>
    <x v="1"/>
  </r>
  <r>
    <x v="1"/>
    <x v="100"/>
    <x v="12"/>
    <n v="0.12540000000000001"/>
    <n v="0.1464"/>
    <n v="-0.11310000000000001"/>
    <n v="0.12670000000000001"/>
    <n v="0.36630000000000001"/>
    <n v="1.0021"/>
    <n v="5700"/>
    <x v="0"/>
    <x v="1"/>
  </r>
  <r>
    <x v="1"/>
    <x v="101"/>
    <x v="12"/>
    <n v="0.15379999999999999"/>
    <n v="0.16320000000000001"/>
    <n v="-0.1177"/>
    <n v="0.15409999999999999"/>
    <n v="0.41770000000000002"/>
    <n v="1.0013000000000001"/>
    <n v="5700"/>
    <x v="0"/>
    <x v="1"/>
  </r>
  <r>
    <x v="1"/>
    <x v="102"/>
    <x v="12"/>
    <n v="0.1019"/>
    <n v="0.17230000000000001"/>
    <n v="-0.18"/>
    <n v="0.10340000000000001"/>
    <n v="0.38300000000000001"/>
    <n v="1.0006999999999999"/>
    <n v="5700"/>
    <x v="0"/>
    <x v="1"/>
  </r>
  <r>
    <x v="1"/>
    <x v="0"/>
    <x v="13"/>
    <n v="0.245"/>
    <n v="0.1343"/>
    <n v="2.9399999999999999E-2"/>
    <n v="0.24310000000000001"/>
    <n v="0.47070000000000001"/>
    <n v="1.0005999999999999"/>
    <n v="5700"/>
    <x v="0"/>
    <x v="0"/>
  </r>
  <r>
    <x v="1"/>
    <x v="1"/>
    <x v="13"/>
    <n v="2.1600000000000001E-2"/>
    <n v="0.2576"/>
    <n v="-0.3982"/>
    <n v="2.1000000000000001E-2"/>
    <n v="0.43540000000000001"/>
    <n v="1.0007999999999999"/>
    <n v="5700"/>
    <x v="0"/>
    <x v="1"/>
  </r>
  <r>
    <x v="1"/>
    <x v="2"/>
    <x v="13"/>
    <n v="0.15229999999999999"/>
    <n v="0.13420000000000001"/>
    <n v="-6.88E-2"/>
    <n v="0.1542"/>
    <n v="0.377"/>
    <n v="1.0016"/>
    <n v="6349"/>
    <x v="1"/>
    <x v="1"/>
  </r>
  <r>
    <x v="1"/>
    <x v="3"/>
    <x v="13"/>
    <n v="8.6999999999999994E-3"/>
    <n v="0.1041"/>
    <n v="-0.16389999999999999"/>
    <n v="7.7999999999999996E-3"/>
    <n v="0.17929999999999999"/>
    <n v="1.0027999999999999"/>
    <n v="5700"/>
    <x v="2"/>
    <x v="1"/>
  </r>
  <r>
    <x v="1"/>
    <x v="4"/>
    <x v="13"/>
    <n v="2.5999999999999999E-3"/>
    <n v="0.25650000000000001"/>
    <n v="-0.42059999999999997"/>
    <n v="8.5000000000000006E-3"/>
    <n v="0.4199"/>
    <n v="1.0006999999999999"/>
    <n v="5700"/>
    <x v="1"/>
    <x v="1"/>
  </r>
  <r>
    <x v="1"/>
    <x v="5"/>
    <x v="13"/>
    <n v="0.39650000000000002"/>
    <n v="0.21890000000000001"/>
    <n v="5.4399999999999997E-2"/>
    <n v="0.38969999999999999"/>
    <n v="0.77300000000000002"/>
    <n v="1.0004"/>
    <n v="4679"/>
    <x v="0"/>
    <x v="0"/>
  </r>
  <r>
    <x v="1"/>
    <x v="6"/>
    <x v="13"/>
    <n v="-0.21579999999999999"/>
    <n v="0.12889999999999999"/>
    <n v="-0.42599999999999999"/>
    <n v="-0.21590000000000001"/>
    <n v="-8.0000000000000004E-4"/>
    <n v="1.0046999999999999"/>
    <n v="5700"/>
    <x v="2"/>
    <x v="0"/>
  </r>
  <r>
    <x v="1"/>
    <x v="7"/>
    <x v="13"/>
    <n v="7.6E-3"/>
    <n v="0.25829999999999997"/>
    <n v="-0.41699999999999998"/>
    <n v="3.5000000000000001E-3"/>
    <n v="0.433"/>
    <n v="0.99990000000000001"/>
    <n v="5700"/>
    <x v="2"/>
    <x v="1"/>
  </r>
  <r>
    <x v="1"/>
    <x v="8"/>
    <x v="13"/>
    <n v="8.2400000000000001E-2"/>
    <n v="0.24440000000000001"/>
    <n v="-0.30719999999999997"/>
    <n v="7.8600000000000003E-2"/>
    <n v="0.48180000000000001"/>
    <n v="1.0022"/>
    <n v="5478"/>
    <x v="1"/>
    <x v="1"/>
  </r>
  <r>
    <x v="1"/>
    <x v="9"/>
    <x v="13"/>
    <n v="1.5900000000000001E-2"/>
    <n v="0.25419999999999998"/>
    <n v="-0.40989999999999999"/>
    <n v="1.7899999999999999E-2"/>
    <n v="0.42530000000000001"/>
    <n v="1.0032000000000001"/>
    <n v="5700"/>
    <x v="1"/>
    <x v="1"/>
  </r>
  <r>
    <x v="1"/>
    <x v="10"/>
    <x v="13"/>
    <n v="8.3400000000000002E-2"/>
    <n v="0.2457"/>
    <n v="-0.31469999999999998"/>
    <n v="8.1900000000000001E-2"/>
    <n v="0.48399999999999999"/>
    <n v="1.0008999999999999"/>
    <n v="5700"/>
    <x v="0"/>
    <x v="1"/>
  </r>
  <r>
    <x v="1"/>
    <x v="11"/>
    <x v="13"/>
    <n v="-0.21609999999999999"/>
    <n v="0.1908"/>
    <n v="-0.53210000000000002"/>
    <n v="-0.21290000000000001"/>
    <n v="9.2700000000000005E-2"/>
    <n v="1.0003"/>
    <n v="5726"/>
    <x v="0"/>
    <x v="1"/>
  </r>
  <r>
    <x v="1"/>
    <x v="12"/>
    <x v="13"/>
    <n v="-4.7800000000000002E-2"/>
    <n v="0.21709999999999999"/>
    <n v="-0.40679999999999999"/>
    <n v="-4.5600000000000002E-2"/>
    <n v="0.30299999999999999"/>
    <n v="1.0009999999999999"/>
    <n v="5700"/>
    <x v="0"/>
    <x v="1"/>
  </r>
  <r>
    <x v="1"/>
    <x v="13"/>
    <x v="13"/>
    <n v="6.25E-2"/>
    <n v="0.10390000000000001"/>
    <n v="-0.1045"/>
    <n v="6.2600000000000003E-2"/>
    <n v="0.23599999999999999"/>
    <n v="1.0017"/>
    <n v="5700"/>
    <x v="1"/>
    <x v="1"/>
  </r>
  <r>
    <x v="1"/>
    <x v="14"/>
    <x v="13"/>
    <n v="-0.16450000000000001"/>
    <n v="0.22720000000000001"/>
    <n v="-0.54890000000000005"/>
    <n v="-0.1595"/>
    <n v="0.20200000000000001"/>
    <n v="1.0007999999999999"/>
    <n v="5661"/>
    <x v="1"/>
    <x v="1"/>
  </r>
  <r>
    <x v="1"/>
    <x v="15"/>
    <x v="13"/>
    <n v="4.1300000000000003E-2"/>
    <n v="0.1138"/>
    <n v="-0.1411"/>
    <n v="3.9199999999999999E-2"/>
    <n v="0.2286"/>
    <n v="1.0004999999999999"/>
    <n v="5700"/>
    <x v="2"/>
    <x v="1"/>
  </r>
  <r>
    <x v="1"/>
    <x v="16"/>
    <x v="13"/>
    <n v="2.53E-2"/>
    <n v="0.1103"/>
    <n v="-0.15720000000000001"/>
    <n v="2.4199999999999999E-2"/>
    <n v="0.20710000000000001"/>
    <n v="1.0011000000000001"/>
    <n v="5700"/>
    <x v="2"/>
    <x v="1"/>
  </r>
  <r>
    <x v="1"/>
    <x v="17"/>
    <x v="13"/>
    <n v="2.4299999999999999E-2"/>
    <n v="0.25619999999999998"/>
    <n v="-0.39989999999999998"/>
    <n v="2.2499999999999999E-2"/>
    <n v="0.44059999999999999"/>
    <n v="1.0007999999999999"/>
    <n v="5700"/>
    <x v="0"/>
    <x v="1"/>
  </r>
  <r>
    <x v="1"/>
    <x v="18"/>
    <x v="13"/>
    <n v="-1.21E-2"/>
    <n v="0.11700000000000001"/>
    <n v="-0.2077"/>
    <n v="-1.29E-2"/>
    <n v="0.17649999999999999"/>
    <n v="1.0019"/>
    <n v="5453"/>
    <x v="2"/>
    <x v="1"/>
  </r>
  <r>
    <x v="1"/>
    <x v="19"/>
    <x v="13"/>
    <n v="2.9100000000000001E-2"/>
    <n v="0.25869999999999999"/>
    <n v="-0.40279999999999999"/>
    <n v="3.2300000000000002E-2"/>
    <n v="0.44540000000000002"/>
    <n v="1.0001"/>
    <n v="5700"/>
    <x v="0"/>
    <x v="1"/>
  </r>
  <r>
    <x v="1"/>
    <x v="20"/>
    <x v="13"/>
    <n v="8.5900000000000004E-2"/>
    <n v="0.18609999999999999"/>
    <n v="-0.22420000000000001"/>
    <n v="8.3699999999999997E-2"/>
    <n v="0.3957"/>
    <n v="1"/>
    <n v="5681"/>
    <x v="2"/>
    <x v="1"/>
  </r>
  <r>
    <x v="1"/>
    <x v="21"/>
    <x v="13"/>
    <n v="5.2299999999999999E-2"/>
    <n v="0.24340000000000001"/>
    <n v="-0.34939999999999999"/>
    <n v="0.05"/>
    <n v="0.44790000000000002"/>
    <n v="1.0005999999999999"/>
    <n v="5438"/>
    <x v="2"/>
    <x v="1"/>
  </r>
  <r>
    <x v="1"/>
    <x v="22"/>
    <x v="13"/>
    <n v="2.5600000000000001E-2"/>
    <n v="0.2631"/>
    <n v="-0.39850000000000002"/>
    <n v="2.64E-2"/>
    <n v="0.46339999999999998"/>
    <n v="1.0002"/>
    <n v="5320"/>
    <x v="0"/>
    <x v="1"/>
  </r>
  <r>
    <x v="1"/>
    <x v="23"/>
    <x v="13"/>
    <n v="1.2699999999999999E-2"/>
    <n v="0.25369999999999998"/>
    <n v="-0.4027"/>
    <n v="1.4999999999999999E-2"/>
    <n v="0.42380000000000001"/>
    <n v="1.002"/>
    <n v="5700"/>
    <x v="0"/>
    <x v="1"/>
  </r>
  <r>
    <x v="1"/>
    <x v="24"/>
    <x v="13"/>
    <n v="8.8999999999999996E-2"/>
    <n v="0.24629999999999999"/>
    <n v="-0.30909999999999999"/>
    <n v="8.8999999999999996E-2"/>
    <n v="0.49659999999999999"/>
    <n v="1.0058"/>
    <n v="5700"/>
    <x v="0"/>
    <x v="1"/>
  </r>
  <r>
    <x v="1"/>
    <x v="25"/>
    <x v="13"/>
    <n v="-0.153"/>
    <n v="0.2278"/>
    <n v="-0.53390000000000004"/>
    <n v="-0.1462"/>
    <n v="0.20030000000000001"/>
    <n v="1.0014000000000001"/>
    <n v="5700"/>
    <x v="1"/>
    <x v="1"/>
  </r>
  <r>
    <x v="1"/>
    <x v="26"/>
    <x v="13"/>
    <n v="-0.1004"/>
    <n v="0.18870000000000001"/>
    <n v="-0.40710000000000002"/>
    <n v="-0.1016"/>
    <n v="0.21029999999999999"/>
    <n v="1.0007999999999999"/>
    <n v="5700"/>
    <x v="1"/>
    <x v="1"/>
  </r>
  <r>
    <x v="1"/>
    <x v="27"/>
    <x v="13"/>
    <n v="-2.2499999999999999E-2"/>
    <n v="0.14149999999999999"/>
    <n v="-0.26129999999999998"/>
    <n v="-2.2499999999999999E-2"/>
    <n v="0.21"/>
    <n v="1.0007999999999999"/>
    <n v="5700"/>
    <x v="2"/>
    <x v="1"/>
  </r>
  <r>
    <x v="1"/>
    <x v="28"/>
    <x v="13"/>
    <n v="2.4899999999999999E-2"/>
    <n v="0.26040000000000002"/>
    <n v="-0.4052"/>
    <n v="2.5999999999999999E-2"/>
    <n v="0.44080000000000003"/>
    <n v="1.0003"/>
    <n v="5700"/>
    <x v="0"/>
    <x v="1"/>
  </r>
  <r>
    <x v="1"/>
    <x v="29"/>
    <x v="13"/>
    <n v="-0.1479"/>
    <n v="0.2097"/>
    <n v="-0.50490000000000002"/>
    <n v="-0.14149999999999999"/>
    <n v="0.18329999999999999"/>
    <n v="1.0052000000000001"/>
    <n v="5700"/>
    <x v="2"/>
    <x v="1"/>
  </r>
  <r>
    <x v="1"/>
    <x v="30"/>
    <x v="13"/>
    <n v="0.1489"/>
    <n v="0.1198"/>
    <n v="-5.1499999999999997E-2"/>
    <n v="0.15"/>
    <n v="0.34370000000000001"/>
    <n v="1.0014000000000001"/>
    <n v="5700"/>
    <x v="0"/>
    <x v="1"/>
  </r>
  <r>
    <x v="1"/>
    <x v="31"/>
    <x v="13"/>
    <n v="0"/>
    <n v="0.25690000000000002"/>
    <n v="-0.42599999999999999"/>
    <n v="5.8999999999999999E-3"/>
    <n v="0.4229"/>
    <n v="1.002"/>
    <n v="5700"/>
    <x v="0"/>
    <x v="1"/>
  </r>
  <r>
    <x v="1"/>
    <x v="32"/>
    <x v="13"/>
    <n v="0.1041"/>
    <n v="0.1641"/>
    <n v="-0.17130000000000001"/>
    <n v="0.1032"/>
    <n v="0.37269999999999998"/>
    <n v="1.0003"/>
    <n v="5700"/>
    <x v="2"/>
    <x v="1"/>
  </r>
  <r>
    <x v="1"/>
    <x v="33"/>
    <x v="13"/>
    <n v="-2.01E-2"/>
    <n v="0.24740000000000001"/>
    <n v="-0.43469999999999998"/>
    <n v="-1.12E-2"/>
    <n v="0.37530000000000002"/>
    <n v="1.0019"/>
    <n v="5012"/>
    <x v="2"/>
    <x v="1"/>
  </r>
  <r>
    <x v="1"/>
    <x v="34"/>
    <x v="13"/>
    <n v="-5.5300000000000002E-2"/>
    <n v="0.17660000000000001"/>
    <n v="-0.34989999999999999"/>
    <n v="-5.1900000000000002E-2"/>
    <n v="0.2298"/>
    <n v="1.0006999999999999"/>
    <n v="5700"/>
    <x v="0"/>
    <x v="1"/>
  </r>
  <r>
    <x v="1"/>
    <x v="35"/>
    <x v="13"/>
    <n v="0.14330000000000001"/>
    <n v="0.20799999999999999"/>
    <n v="-0.1918"/>
    <n v="0.1399"/>
    <n v="0.48980000000000001"/>
    <n v="1.0009999999999999"/>
    <n v="5700"/>
    <x v="1"/>
    <x v="1"/>
  </r>
  <r>
    <x v="1"/>
    <x v="36"/>
    <x v="13"/>
    <n v="-4.9700000000000001E-2"/>
    <n v="0.11119999999999999"/>
    <n v="-0.2326"/>
    <n v="-4.8800000000000003E-2"/>
    <n v="0.13300000000000001"/>
    <n v="1.0015000000000001"/>
    <n v="5700"/>
    <x v="1"/>
    <x v="1"/>
  </r>
  <r>
    <x v="1"/>
    <x v="37"/>
    <x v="13"/>
    <n v="5.7799999999999997E-2"/>
    <n v="0.2041"/>
    <n v="-0.27579999999999999"/>
    <n v="5.9400000000000001E-2"/>
    <n v="0.38690000000000002"/>
    <n v="1.0003"/>
    <n v="5700"/>
    <x v="2"/>
    <x v="1"/>
  </r>
  <r>
    <x v="1"/>
    <x v="38"/>
    <x v="13"/>
    <n v="0.1181"/>
    <n v="0.23519999999999999"/>
    <n v="-0.25690000000000002"/>
    <n v="0.1144"/>
    <n v="0.51329999999999998"/>
    <n v="1.0006999999999999"/>
    <n v="5700"/>
    <x v="0"/>
    <x v="1"/>
  </r>
  <r>
    <x v="1"/>
    <x v="39"/>
    <x v="13"/>
    <n v="-2.9399999999999999E-2"/>
    <n v="0.25919999999999999"/>
    <n v="-0.46550000000000002"/>
    <n v="-2.5700000000000001E-2"/>
    <n v="0.39340000000000003"/>
    <n v="1"/>
    <n v="5700"/>
    <x v="2"/>
    <x v="1"/>
  </r>
  <r>
    <x v="1"/>
    <x v="40"/>
    <x v="13"/>
    <n v="-5.7799999999999997E-2"/>
    <n v="0.20899999999999999"/>
    <n v="-0.40439999999999998"/>
    <n v="-5.4899999999999997E-2"/>
    <n v="0.28339999999999999"/>
    <n v="1.0005999999999999"/>
    <n v="5700"/>
    <x v="2"/>
    <x v="1"/>
  </r>
  <r>
    <x v="1"/>
    <x v="41"/>
    <x v="13"/>
    <n v="7.1199999999999999E-2"/>
    <n v="0.1988"/>
    <n v="-0.25340000000000001"/>
    <n v="6.9900000000000004E-2"/>
    <n v="0.39839999999999998"/>
    <n v="1.0007999999999999"/>
    <n v="6031"/>
    <x v="2"/>
    <x v="1"/>
  </r>
  <r>
    <x v="1"/>
    <x v="42"/>
    <x v="13"/>
    <n v="0.29920000000000002"/>
    <n v="0.13039999999999999"/>
    <n v="8.9700000000000002E-2"/>
    <n v="0.29749999999999999"/>
    <n v="0.52049999999999996"/>
    <n v="1.0018"/>
    <n v="5700"/>
    <x v="0"/>
    <x v="0"/>
  </r>
  <r>
    <x v="1"/>
    <x v="43"/>
    <x v="13"/>
    <n v="-0.20549999999999999"/>
    <n v="0.2288"/>
    <n v="-0.59460000000000002"/>
    <n v="-0.19550000000000001"/>
    <n v="0.152"/>
    <n v="1.0004999999999999"/>
    <n v="5700"/>
    <x v="1"/>
    <x v="1"/>
  </r>
  <r>
    <x v="1"/>
    <x v="44"/>
    <x v="13"/>
    <n v="0.1986"/>
    <n v="0.2218"/>
    <n v="-0.1575"/>
    <n v="0.19209999999999999"/>
    <n v="0.57520000000000004"/>
    <n v="1.0013000000000001"/>
    <n v="5700"/>
    <x v="2"/>
    <x v="1"/>
  </r>
  <r>
    <x v="1"/>
    <x v="45"/>
    <x v="13"/>
    <n v="1.3299999999999999E-2"/>
    <n v="0.23400000000000001"/>
    <n v="-0.37759999999999999"/>
    <n v="1.8200000000000001E-2"/>
    <n v="0.3901"/>
    <n v="1.0036"/>
    <n v="5700"/>
    <x v="2"/>
    <x v="1"/>
  </r>
  <r>
    <x v="1"/>
    <x v="46"/>
    <x v="13"/>
    <n v="9.4E-2"/>
    <n v="0.12280000000000001"/>
    <n v="-0.1134"/>
    <n v="9.4100000000000003E-2"/>
    <n v="0.29320000000000002"/>
    <n v="0.99980000000000002"/>
    <n v="5700"/>
    <x v="0"/>
    <x v="1"/>
  </r>
  <r>
    <x v="1"/>
    <x v="47"/>
    <x v="13"/>
    <n v="2.3E-3"/>
    <n v="0.25769999999999998"/>
    <n v="-0.4249"/>
    <n v="7.0000000000000001E-3"/>
    <n v="0.42209999999999998"/>
    <n v="1.0047999999999999"/>
    <n v="5700"/>
    <x v="1"/>
    <x v="1"/>
  </r>
  <r>
    <x v="1"/>
    <x v="48"/>
    <x v="13"/>
    <n v="9.4600000000000004E-2"/>
    <n v="0.16200000000000001"/>
    <n v="-0.1681"/>
    <n v="8.9700000000000002E-2"/>
    <n v="0.36130000000000001"/>
    <n v="1.0035000000000001"/>
    <n v="5700"/>
    <x v="2"/>
    <x v="1"/>
  </r>
  <r>
    <x v="1"/>
    <x v="49"/>
    <x v="13"/>
    <n v="1.1299999999999999E-2"/>
    <n v="0.25679999999999997"/>
    <n v="-0.42370000000000002"/>
    <n v="1.7899999999999999E-2"/>
    <n v="0.41749999999999998"/>
    <n v="1.0049999999999999"/>
    <n v="5387"/>
    <x v="2"/>
    <x v="1"/>
  </r>
  <r>
    <x v="1"/>
    <x v="50"/>
    <x v="13"/>
    <n v="0.20499999999999999"/>
    <n v="0.1399"/>
    <n v="-2.7799999999999998E-2"/>
    <n v="0.20830000000000001"/>
    <n v="0.43359999999999999"/>
    <n v="1.0003"/>
    <n v="5381"/>
    <x v="1"/>
    <x v="1"/>
  </r>
  <r>
    <x v="1"/>
    <x v="51"/>
    <x v="13"/>
    <n v="-1.0200000000000001E-2"/>
    <n v="0.25850000000000001"/>
    <n v="-0.43559999999999999"/>
    <n v="-5.4000000000000003E-3"/>
    <n v="0.40699999999999997"/>
    <n v="1.0034000000000001"/>
    <n v="5700"/>
    <x v="1"/>
    <x v="1"/>
  </r>
  <r>
    <x v="1"/>
    <x v="52"/>
    <x v="13"/>
    <n v="2.3699999999999999E-2"/>
    <n v="0.25850000000000001"/>
    <n v="-0.40239999999999998"/>
    <n v="2.87E-2"/>
    <n v="0.44940000000000002"/>
    <n v="1"/>
    <n v="5700"/>
    <x v="0"/>
    <x v="1"/>
  </r>
  <r>
    <x v="1"/>
    <x v="53"/>
    <x v="13"/>
    <n v="-0.3594"/>
    <n v="0.24379999999999999"/>
    <n v="-0.78600000000000003"/>
    <n v="-0.34520000000000001"/>
    <n v="1.9E-2"/>
    <n v="1.0042"/>
    <n v="5427"/>
    <x v="1"/>
    <x v="1"/>
  </r>
  <r>
    <x v="1"/>
    <x v="54"/>
    <x v="13"/>
    <n v="-0.36320000000000002"/>
    <n v="0.2646"/>
    <n v="-0.80920000000000003"/>
    <n v="-0.35339999999999999"/>
    <n v="4.7600000000000003E-2"/>
    <n v="1.0016"/>
    <n v="5700"/>
    <x v="1"/>
    <x v="1"/>
  </r>
  <r>
    <x v="1"/>
    <x v="55"/>
    <x v="13"/>
    <n v="0.19289999999999999"/>
    <n v="0.15770000000000001"/>
    <n v="-6.7599999999999993E-2"/>
    <n v="0.19120000000000001"/>
    <n v="0.45619999999999999"/>
    <n v="1.002"/>
    <n v="5700"/>
    <x v="0"/>
    <x v="1"/>
  </r>
  <r>
    <x v="1"/>
    <x v="56"/>
    <x v="13"/>
    <n v="8.9599999999999999E-2"/>
    <n v="0.18640000000000001"/>
    <n v="-0.2185"/>
    <n v="8.6999999999999994E-2"/>
    <n v="0.40110000000000001"/>
    <n v="1.002"/>
    <n v="5700"/>
    <x v="2"/>
    <x v="1"/>
  </r>
  <r>
    <x v="1"/>
    <x v="57"/>
    <x v="13"/>
    <n v="-6.5500000000000003E-2"/>
    <n v="0.1749"/>
    <n v="-0.35060000000000002"/>
    <n v="-6.6400000000000001E-2"/>
    <n v="0.22270000000000001"/>
    <n v="1.0002"/>
    <n v="5700"/>
    <x v="0"/>
    <x v="1"/>
  </r>
  <r>
    <x v="1"/>
    <x v="58"/>
    <x v="13"/>
    <n v="-0.1181"/>
    <n v="0.25590000000000002"/>
    <n v="-0.55410000000000004"/>
    <n v="-0.1071"/>
    <n v="0.29310000000000003"/>
    <n v="1.0009999999999999"/>
    <n v="5700"/>
    <x v="2"/>
    <x v="1"/>
  </r>
  <r>
    <x v="1"/>
    <x v="59"/>
    <x v="13"/>
    <n v="0.1542"/>
    <n v="0.22059999999999999"/>
    <n v="-0.20119999999999999"/>
    <n v="0.1532"/>
    <n v="0.51649999999999996"/>
    <n v="1.0001"/>
    <n v="5700"/>
    <x v="0"/>
    <x v="1"/>
  </r>
  <r>
    <x v="1"/>
    <x v="60"/>
    <x v="13"/>
    <n v="-2.87E-2"/>
    <n v="0.2452"/>
    <n v="-0.43540000000000001"/>
    <n v="-2.6800000000000001E-2"/>
    <n v="0.36649999999999999"/>
    <n v="1.0014000000000001"/>
    <n v="5700"/>
    <x v="2"/>
    <x v="1"/>
  </r>
  <r>
    <x v="1"/>
    <x v="61"/>
    <x v="13"/>
    <n v="6.8900000000000003E-2"/>
    <n v="0.2006"/>
    <n v="-0.26019999999999999"/>
    <n v="6.6299999999999998E-2"/>
    <n v="0.39989999999999998"/>
    <n v="1.0045999999999999"/>
    <n v="7202"/>
    <x v="2"/>
    <x v="1"/>
  </r>
  <r>
    <x v="1"/>
    <x v="62"/>
    <x v="13"/>
    <n v="-6.0400000000000002E-2"/>
    <n v="0.12139999999999999"/>
    <n v="-0.26179999999999998"/>
    <n v="-0.06"/>
    <n v="0.13730000000000001"/>
    <n v="0.99980000000000002"/>
    <n v="5700"/>
    <x v="1"/>
    <x v="1"/>
  </r>
  <r>
    <x v="1"/>
    <x v="63"/>
    <x v="13"/>
    <n v="-0.13719999999999999"/>
    <n v="0.17799999999999999"/>
    <n v="-0.43099999999999999"/>
    <n v="-0.13669999999999999"/>
    <n v="0.15590000000000001"/>
    <n v="1.0001"/>
    <n v="5129"/>
    <x v="2"/>
    <x v="1"/>
  </r>
  <r>
    <x v="1"/>
    <x v="64"/>
    <x v="13"/>
    <n v="1.9E-3"/>
    <n v="0.25140000000000001"/>
    <n v="-0.41499999999999998"/>
    <n v="5.5999999999999999E-3"/>
    <n v="0.41120000000000001"/>
    <n v="1.0024"/>
    <n v="5700"/>
    <x v="2"/>
    <x v="1"/>
  </r>
  <r>
    <x v="1"/>
    <x v="65"/>
    <x v="13"/>
    <n v="-0.13539999999999999"/>
    <n v="0.25369999999999998"/>
    <n v="-0.56379999999999997"/>
    <n v="-0.1298"/>
    <n v="0.26629999999999998"/>
    <n v="1.0006999999999999"/>
    <n v="5362"/>
    <x v="2"/>
    <x v="1"/>
  </r>
  <r>
    <x v="1"/>
    <x v="66"/>
    <x v="13"/>
    <n v="-0.13800000000000001"/>
    <n v="0.22670000000000001"/>
    <n v="-0.52049999999999996"/>
    <n v="-0.13109999999999999"/>
    <n v="0.2243"/>
    <n v="1.0017"/>
    <n v="5700"/>
    <x v="0"/>
    <x v="1"/>
  </r>
  <r>
    <x v="1"/>
    <x v="67"/>
    <x v="13"/>
    <n v="0.2203"/>
    <n v="0.22550000000000001"/>
    <n v="-0.1394"/>
    <n v="0.21429999999999999"/>
    <n v="0.60429999999999995"/>
    <n v="1.0004"/>
    <n v="5700"/>
    <x v="0"/>
    <x v="1"/>
  </r>
  <r>
    <x v="1"/>
    <x v="68"/>
    <x v="13"/>
    <n v="0.25559999999999999"/>
    <n v="0.1341"/>
    <n v="3.5099999999999999E-2"/>
    <n v="0.25459999999999999"/>
    <n v="0.4753"/>
    <n v="1"/>
    <n v="5700"/>
    <x v="1"/>
    <x v="0"/>
  </r>
  <r>
    <x v="1"/>
    <x v="69"/>
    <x v="13"/>
    <n v="2.7400000000000001E-2"/>
    <n v="0.25480000000000003"/>
    <n v="-0.39129999999999998"/>
    <n v="2.9899999999999999E-2"/>
    <n v="0.44640000000000002"/>
    <n v="1.0017"/>
    <n v="5513"/>
    <x v="2"/>
    <x v="1"/>
  </r>
  <r>
    <x v="1"/>
    <x v="70"/>
    <x v="13"/>
    <n v="2.4299999999999999E-2"/>
    <n v="0.25769999999999998"/>
    <n v="-0.39760000000000001"/>
    <n v="2.3599999999999999E-2"/>
    <n v="0.44519999999999998"/>
    <n v="1.0022"/>
    <n v="5349"/>
    <x v="0"/>
    <x v="1"/>
  </r>
  <r>
    <x v="1"/>
    <x v="71"/>
    <x v="13"/>
    <n v="-0.1077"/>
    <n v="0.1893"/>
    <n v="-0.42049999999999998"/>
    <n v="-0.1085"/>
    <n v="0.2001"/>
    <n v="1.0001"/>
    <n v="5700"/>
    <x v="0"/>
    <x v="1"/>
  </r>
  <r>
    <x v="1"/>
    <x v="72"/>
    <x v="13"/>
    <n v="-9.7199999999999995E-2"/>
    <n v="0.2419"/>
    <n v="-0.50800000000000001"/>
    <n v="-8.5800000000000001E-2"/>
    <n v="0.28270000000000001"/>
    <n v="1.0031000000000001"/>
    <n v="5700"/>
    <x v="1"/>
    <x v="1"/>
  </r>
  <r>
    <x v="1"/>
    <x v="73"/>
    <x v="13"/>
    <n v="4.4999999999999997E-3"/>
    <n v="0.25430000000000003"/>
    <n v="-0.42070000000000002"/>
    <n v="8.6999999999999994E-3"/>
    <n v="0.41120000000000001"/>
    <n v="1.0017"/>
    <n v="5700"/>
    <x v="2"/>
    <x v="1"/>
  </r>
  <r>
    <x v="1"/>
    <x v="74"/>
    <x v="13"/>
    <n v="0.24790000000000001"/>
    <n v="0.1108"/>
    <n v="7.0499999999999993E-2"/>
    <n v="0.24579999999999999"/>
    <n v="0.42820000000000003"/>
    <n v="1.0028999999999999"/>
    <n v="5700"/>
    <x v="1"/>
    <x v="0"/>
  </r>
  <r>
    <x v="1"/>
    <x v="75"/>
    <x v="13"/>
    <n v="0.32140000000000002"/>
    <n v="0.1236"/>
    <n v="0.1217"/>
    <n v="0.31830000000000003"/>
    <n v="0.52659999999999996"/>
    <n v="1.0001"/>
    <n v="5700"/>
    <x v="0"/>
    <x v="0"/>
  </r>
  <r>
    <x v="1"/>
    <x v="76"/>
    <x v="13"/>
    <n v="-6.1499999999999999E-2"/>
    <n v="0.25359999999999999"/>
    <n v="-0.48880000000000001"/>
    <n v="-5.8299999999999998E-2"/>
    <n v="0.35020000000000001"/>
    <n v="1.0004"/>
    <n v="5700"/>
    <x v="1"/>
    <x v="1"/>
  </r>
  <r>
    <x v="1"/>
    <x v="77"/>
    <x v="13"/>
    <n v="-2.5499999999999998E-2"/>
    <n v="0.2525"/>
    <n v="-0.44069999999999998"/>
    <n v="-2.1999999999999999E-2"/>
    <n v="0.38400000000000001"/>
    <n v="1.0001"/>
    <n v="5700"/>
    <x v="1"/>
    <x v="1"/>
  </r>
  <r>
    <x v="1"/>
    <x v="78"/>
    <x v="13"/>
    <n v="-2.35E-2"/>
    <n v="0.21290000000000001"/>
    <n v="-0.38190000000000002"/>
    <n v="-1.9699999999999999E-2"/>
    <n v="0.31759999999999999"/>
    <n v="1.0021"/>
    <n v="5700"/>
    <x v="1"/>
    <x v="1"/>
  </r>
  <r>
    <x v="1"/>
    <x v="79"/>
    <x v="13"/>
    <n v="2.87E-2"/>
    <n v="0.2268"/>
    <n v="-0.34510000000000002"/>
    <n v="3.1899999999999998E-2"/>
    <n v="0.4012"/>
    <n v="1.0015000000000001"/>
    <n v="6241"/>
    <x v="1"/>
    <x v="1"/>
  </r>
  <r>
    <x v="1"/>
    <x v="80"/>
    <x v="13"/>
    <n v="3.1699999999999999E-2"/>
    <n v="0.15529999999999999"/>
    <n v="-0.2271"/>
    <n v="3.4799999999999998E-2"/>
    <n v="0.28239999999999998"/>
    <n v="0.99980000000000002"/>
    <n v="5700"/>
    <x v="0"/>
    <x v="1"/>
  </r>
  <r>
    <x v="1"/>
    <x v="81"/>
    <x v="13"/>
    <n v="-8.6999999999999994E-2"/>
    <n v="0.17199999999999999"/>
    <n v="-0.37"/>
    <n v="-8.6900000000000005E-2"/>
    <n v="0.19639999999999999"/>
    <n v="1.0012000000000001"/>
    <n v="5700"/>
    <x v="2"/>
    <x v="1"/>
  </r>
  <r>
    <x v="1"/>
    <x v="82"/>
    <x v="13"/>
    <n v="-2.5700000000000001E-2"/>
    <n v="0.2606"/>
    <n v="-0.45689999999999997"/>
    <n v="-2.2100000000000002E-2"/>
    <n v="0.3967"/>
    <n v="1.0002"/>
    <n v="5700"/>
    <x v="2"/>
    <x v="1"/>
  </r>
  <r>
    <x v="1"/>
    <x v="83"/>
    <x v="13"/>
    <n v="0.32369999999999999"/>
    <n v="0.13619999999999999"/>
    <n v="0.1036"/>
    <n v="0.32090000000000002"/>
    <n v="0.55500000000000005"/>
    <n v="1.0004999999999999"/>
    <n v="5700"/>
    <x v="0"/>
    <x v="0"/>
  </r>
  <r>
    <x v="1"/>
    <x v="84"/>
    <x v="13"/>
    <n v="-2.75E-2"/>
    <n v="0.155"/>
    <n v="-0.28570000000000001"/>
    <n v="-2.4899999999999999E-2"/>
    <n v="0.2273"/>
    <n v="1.0001"/>
    <n v="5700"/>
    <x v="1"/>
    <x v="1"/>
  </r>
  <r>
    <x v="1"/>
    <x v="85"/>
    <x v="13"/>
    <n v="0.13639999999999999"/>
    <n v="0.2455"/>
    <n v="-0.26469999999999999"/>
    <n v="0.1341"/>
    <n v="0.53959999999999997"/>
    <n v="1.0008999999999999"/>
    <n v="5700"/>
    <x v="2"/>
    <x v="1"/>
  </r>
  <r>
    <x v="1"/>
    <x v="86"/>
    <x v="13"/>
    <n v="-4.2299999999999997E-2"/>
    <n v="0.23669999999999999"/>
    <n v="-0.43919999999999998"/>
    <n v="-3.6400000000000002E-2"/>
    <n v="0.3412"/>
    <n v="1"/>
    <n v="5600"/>
    <x v="2"/>
    <x v="1"/>
  </r>
  <r>
    <x v="1"/>
    <x v="87"/>
    <x v="13"/>
    <n v="0.189"/>
    <n v="0.1116"/>
    <n v="8.8000000000000005E-3"/>
    <n v="0.18870000000000001"/>
    <n v="0.376"/>
    <n v="1.0007999999999999"/>
    <n v="5700"/>
    <x v="1"/>
    <x v="0"/>
  </r>
  <r>
    <x v="1"/>
    <x v="88"/>
    <x v="13"/>
    <n v="-2.75E-2"/>
    <n v="0.22500000000000001"/>
    <n v="-0.4052"/>
    <n v="-2.29E-2"/>
    <n v="0.33129999999999998"/>
    <n v="1.0015000000000001"/>
    <n v="5700"/>
    <x v="2"/>
    <x v="1"/>
  </r>
  <r>
    <x v="1"/>
    <x v="89"/>
    <x v="13"/>
    <n v="8.0699999999999994E-2"/>
    <n v="0.18559999999999999"/>
    <n v="-0.22509999999999999"/>
    <n v="8.5599999999999996E-2"/>
    <n v="0.37890000000000001"/>
    <n v="1.0015000000000001"/>
    <n v="5700"/>
    <x v="0"/>
    <x v="1"/>
  </r>
  <r>
    <x v="1"/>
    <x v="90"/>
    <x v="13"/>
    <n v="2.5600000000000001E-2"/>
    <n v="0.26019999999999999"/>
    <n v="-0.40250000000000002"/>
    <n v="2.69E-2"/>
    <n v="0.44979999999999998"/>
    <n v="1.0004999999999999"/>
    <n v="5700"/>
    <x v="2"/>
    <x v="1"/>
  </r>
  <r>
    <x v="1"/>
    <x v="91"/>
    <x v="13"/>
    <n v="-0.24399999999999999"/>
    <n v="0.21149999999999999"/>
    <n v="-0.6139"/>
    <n v="-0.23150000000000001"/>
    <n v="7.9000000000000001E-2"/>
    <n v="1.004"/>
    <n v="6449"/>
    <x v="0"/>
    <x v="1"/>
  </r>
  <r>
    <x v="1"/>
    <x v="92"/>
    <x v="13"/>
    <n v="0.13350000000000001"/>
    <n v="0.10780000000000001"/>
    <n v="-4.4299999999999999E-2"/>
    <n v="0.13170000000000001"/>
    <n v="0.31459999999999999"/>
    <n v="1.0015000000000001"/>
    <n v="5983"/>
    <x v="1"/>
    <x v="1"/>
  </r>
  <r>
    <x v="1"/>
    <x v="93"/>
    <x v="13"/>
    <n v="-5.1400000000000001E-2"/>
    <n v="0.2671"/>
    <n v="-0.49980000000000002"/>
    <n v="-4.1500000000000002E-2"/>
    <n v="0.3715"/>
    <n v="1.0024"/>
    <n v="5700"/>
    <x v="0"/>
    <x v="1"/>
  </r>
  <r>
    <x v="1"/>
    <x v="94"/>
    <x v="13"/>
    <n v="-0.14680000000000001"/>
    <n v="0.24260000000000001"/>
    <n v="-0.56899999999999995"/>
    <n v="-0.1351"/>
    <n v="0.22889999999999999"/>
    <n v="1.0045999999999999"/>
    <n v="5700"/>
    <x v="0"/>
    <x v="1"/>
  </r>
  <r>
    <x v="1"/>
    <x v="95"/>
    <x v="13"/>
    <n v="3.0200000000000001E-2"/>
    <n v="0.23100000000000001"/>
    <n v="-0.3493"/>
    <n v="3.4299999999999997E-2"/>
    <n v="0.40229999999999999"/>
    <n v="1.0008999999999999"/>
    <n v="5700"/>
    <x v="1"/>
    <x v="1"/>
  </r>
  <r>
    <x v="1"/>
    <x v="96"/>
    <x v="13"/>
    <n v="4.8999999999999998E-3"/>
    <n v="0.25650000000000001"/>
    <n v="-0.42230000000000001"/>
    <n v="8.8000000000000005E-3"/>
    <n v="0.42170000000000002"/>
    <n v="1.0001"/>
    <n v="6888"/>
    <x v="2"/>
    <x v="1"/>
  </r>
  <r>
    <x v="1"/>
    <x v="97"/>
    <x v="13"/>
    <n v="6.7000000000000004E-2"/>
    <n v="0.24360000000000001"/>
    <n v="-0.3367"/>
    <n v="6.7699999999999996E-2"/>
    <n v="0.46489999999999998"/>
    <n v="1.0001"/>
    <n v="6378"/>
    <x v="2"/>
    <x v="1"/>
  </r>
  <r>
    <x v="1"/>
    <x v="98"/>
    <x v="13"/>
    <n v="0.2447"/>
    <n v="0.1258"/>
    <n v="4.0800000000000003E-2"/>
    <n v="0.24390000000000001"/>
    <n v="0.45679999999999998"/>
    <n v="1.004"/>
    <n v="5700"/>
    <x v="0"/>
    <x v="0"/>
  </r>
  <r>
    <x v="1"/>
    <x v="99"/>
    <x v="13"/>
    <n v="-3.7900000000000003E-2"/>
    <n v="0.23910000000000001"/>
    <n v="-0.44119999999999998"/>
    <n v="-3.4599999999999999E-2"/>
    <n v="0.34150000000000003"/>
    <n v="1.0011000000000001"/>
    <n v="4744"/>
    <x v="0"/>
    <x v="1"/>
  </r>
  <r>
    <x v="1"/>
    <x v="100"/>
    <x v="13"/>
    <n v="0.1772"/>
    <n v="0.18340000000000001"/>
    <n v="-0.122"/>
    <n v="0.17399999999999999"/>
    <n v="0.48609999999999998"/>
    <n v="0.99990000000000001"/>
    <n v="6254"/>
    <x v="0"/>
    <x v="1"/>
  </r>
  <r>
    <x v="1"/>
    <x v="101"/>
    <x v="13"/>
    <n v="0.29060000000000002"/>
    <n v="0.2016"/>
    <n v="-4.0500000000000001E-2"/>
    <n v="0.29070000000000001"/>
    <n v="0.61839999999999995"/>
    <n v="1.0023"/>
    <n v="4785"/>
    <x v="0"/>
    <x v="1"/>
  </r>
  <r>
    <x v="1"/>
    <x v="102"/>
    <x v="13"/>
    <n v="-2.4400000000000002E-2"/>
    <n v="0.2414"/>
    <n v="-0.42909999999999998"/>
    <n v="-2.06E-2"/>
    <n v="0.35859999999999997"/>
    <n v="1.0013000000000001"/>
    <n v="656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3300" firstHeaderRow="1" firstDataRow="1" firstDataCol="1"/>
  <pivotFields count="12">
    <pivotField axis="axisRow" showAll="0">
      <items count="3">
        <item x="1"/>
        <item x="0"/>
        <item t="default"/>
      </items>
    </pivotField>
    <pivotField axis="axisRow" showAll="0">
      <items count="1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  <pivotField axis="axisRow" showAll="0">
      <items count="15">
        <item x="7"/>
        <item x="5"/>
        <item x="10"/>
        <item x="2"/>
        <item x="4"/>
        <item x="13"/>
        <item x="9"/>
        <item x="3"/>
        <item x="0"/>
        <item x="1"/>
        <item x="12"/>
        <item x="8"/>
        <item x="11"/>
        <item x="6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</pivotFields>
  <rowFields count="5">
    <field x="1"/>
    <field x="10"/>
    <field x="0"/>
    <field x="2"/>
    <field x="11"/>
  </rowFields>
  <rowItems count="3297">
    <i>
      <x/>
    </i>
    <i r="1">
      <x v="1"/>
    </i>
    <i r="2">
      <x/>
    </i>
    <i r="3">
      <x v="2"/>
    </i>
    <i r="4">
      <x v="1"/>
    </i>
    <i r="3">
      <x v="5"/>
    </i>
    <i r="4">
      <x v="1"/>
    </i>
    <i r="3">
      <x v="6"/>
    </i>
    <i r="4">
      <x v="1"/>
    </i>
    <i r="3">
      <x v="10"/>
    </i>
    <i r="4">
      <x/>
    </i>
    <i r="3">
      <x v="12"/>
    </i>
    <i r="4">
      <x/>
    </i>
    <i r="2">
      <x v="1"/>
    </i>
    <i r="3">
      <x/>
    </i>
    <i r="4">
      <x/>
    </i>
    <i r="3">
      <x v="1"/>
    </i>
    <i r="4">
      <x/>
    </i>
    <i r="3">
      <x v="3"/>
    </i>
    <i r="4">
      <x v="1"/>
    </i>
    <i r="3">
      <x v="4"/>
    </i>
    <i r="4">
      <x/>
    </i>
    <i r="3">
      <x v="7"/>
    </i>
    <i r="4">
      <x v="1"/>
    </i>
    <i r="3">
      <x v="8"/>
    </i>
    <i r="4">
      <x v="1"/>
    </i>
    <i r="3">
      <x v="9"/>
    </i>
    <i r="4">
      <x v="1"/>
    </i>
    <i r="3">
      <x v="11"/>
    </i>
    <i r="4">
      <x v="1"/>
    </i>
    <i r="3">
      <x v="13"/>
    </i>
    <i r="4">
      <x v="1"/>
    </i>
    <i>
      <x v="1"/>
    </i>
    <i r="1">
      <x v="1"/>
    </i>
    <i r="2">
      <x/>
    </i>
    <i r="3">
      <x v="2"/>
    </i>
    <i r="4">
      <x/>
    </i>
    <i r="3">
      <x v="5"/>
    </i>
    <i r="4">
      <x/>
    </i>
    <i r="3">
      <x v="6"/>
    </i>
    <i r="4">
      <x v="1"/>
    </i>
    <i r="3">
      <x v="10"/>
    </i>
    <i r="4">
      <x/>
    </i>
    <i r="3">
      <x v="12"/>
    </i>
    <i r="4">
      <x/>
    </i>
    <i r="2">
      <x v="1"/>
    </i>
    <i r="3">
      <x/>
    </i>
    <i r="4">
      <x/>
    </i>
    <i r="3">
      <x v="1"/>
    </i>
    <i r="4">
      <x/>
    </i>
    <i r="3">
      <x v="3"/>
    </i>
    <i r="4">
      <x/>
    </i>
    <i r="3">
      <x v="4"/>
    </i>
    <i r="4">
      <x/>
    </i>
    <i r="3">
      <x v="7"/>
    </i>
    <i r="4">
      <x/>
    </i>
    <i r="3">
      <x v="8"/>
    </i>
    <i r="4">
      <x/>
    </i>
    <i r="3">
      <x v="9"/>
    </i>
    <i r="4">
      <x/>
    </i>
    <i r="3">
      <x v="11"/>
    </i>
    <i r="4">
      <x/>
    </i>
    <i r="3">
      <x v="13"/>
    </i>
    <i r="4">
      <x/>
    </i>
    <i>
      <x v="2"/>
    </i>
    <i r="1">
      <x v="2"/>
    </i>
    <i r="2">
      <x/>
    </i>
    <i r="3">
      <x v="2"/>
    </i>
    <i r="4">
      <x/>
    </i>
    <i r="3">
      <x v="5"/>
    </i>
    <i r="4">
      <x/>
    </i>
    <i r="3">
      <x v="6"/>
    </i>
    <i r="4">
      <x v="1"/>
    </i>
    <i r="3">
      <x v="10"/>
    </i>
    <i r="4">
      <x v="1"/>
    </i>
    <i r="3">
      <x v="12"/>
    </i>
    <i r="4">
      <x/>
    </i>
    <i r="2">
      <x v="1"/>
    </i>
    <i r="3">
      <x/>
    </i>
    <i r="4">
      <x/>
    </i>
    <i r="3">
      <x v="1"/>
    </i>
    <i r="4">
      <x/>
    </i>
    <i r="3">
      <x v="3"/>
    </i>
    <i r="4">
      <x/>
    </i>
    <i r="3">
      <x v="4"/>
    </i>
    <i r="4">
      <x/>
    </i>
    <i r="3">
      <x v="7"/>
    </i>
    <i r="4">
      <x/>
    </i>
    <i r="3">
      <x v="8"/>
    </i>
    <i r="4">
      <x/>
    </i>
    <i r="3">
      <x v="9"/>
    </i>
    <i r="4">
      <x/>
    </i>
    <i r="3">
      <x v="11"/>
    </i>
    <i r="4">
      <x/>
    </i>
    <i r="3">
      <x v="13"/>
    </i>
    <i r="4">
      <x/>
    </i>
    <i>
      <x v="3"/>
    </i>
    <i r="1">
      <x/>
    </i>
    <i r="2">
      <x/>
    </i>
    <i r="3">
      <x v="2"/>
    </i>
    <i r="4">
      <x v="1"/>
    </i>
    <i r="3">
      <x v="5"/>
    </i>
    <i r="4">
      <x/>
    </i>
    <i r="3">
      <x v="6"/>
    </i>
    <i r="4">
      <x/>
    </i>
    <i r="3">
      <x v="10"/>
    </i>
    <i r="4">
      <x/>
    </i>
    <i r="3">
      <x v="12"/>
    </i>
    <i r="4">
      <x/>
    </i>
    <i r="2">
      <x v="1"/>
    </i>
    <i r="3">
      <x/>
    </i>
    <i r="4">
      <x/>
    </i>
    <i r="3">
      <x v="1"/>
    </i>
    <i r="4">
      <x/>
    </i>
    <i r="3">
      <x v="3"/>
    </i>
    <i r="4">
      <x/>
    </i>
    <i r="3">
      <x v="4"/>
    </i>
    <i r="4">
      <x/>
    </i>
    <i r="3">
      <x v="7"/>
    </i>
    <i r="4">
      <x/>
    </i>
    <i r="3">
      <x v="8"/>
    </i>
    <i r="4">
      <x/>
    </i>
    <i r="3">
      <x v="9"/>
    </i>
    <i r="4">
      <x/>
    </i>
    <i r="3">
      <x v="11"/>
    </i>
    <i r="4">
      <x/>
    </i>
    <i r="3">
      <x v="13"/>
    </i>
    <i r="4">
      <x/>
    </i>
    <i>
      <x v="4"/>
    </i>
    <i r="1">
      <x v="2"/>
    </i>
    <i r="2">
      <x/>
    </i>
    <i r="3">
      <x v="2"/>
    </i>
    <i r="4">
      <x/>
    </i>
    <i r="3">
      <x v="5"/>
    </i>
    <i r="4">
      <x/>
    </i>
    <i r="3">
      <x v="6"/>
    </i>
    <i r="4">
      <x/>
    </i>
    <i r="3">
      <x v="10"/>
    </i>
    <i r="4">
      <x/>
    </i>
    <i r="3">
      <x v="12"/>
    </i>
    <i r="4">
      <x/>
    </i>
    <i r="2">
      <x v="1"/>
    </i>
    <i r="3">
      <x/>
    </i>
    <i r="4">
      <x/>
    </i>
    <i r="3">
      <x v="1"/>
    </i>
    <i r="4">
      <x/>
    </i>
    <i r="3">
      <x v="3"/>
    </i>
    <i r="4">
      <x/>
    </i>
    <i r="3">
      <x v="4"/>
    </i>
    <i r="4">
      <x/>
    </i>
    <i r="3">
      <x v="7"/>
    </i>
    <i r="4">
      <x/>
    </i>
    <i r="3">
      <x v="8"/>
    </i>
    <i r="4">
      <x/>
    </i>
    <i r="3">
      <x v="9"/>
    </i>
    <i r="4">
      <x/>
    </i>
    <i r="3">
      <x v="11"/>
    </i>
    <i r="4">
      <x/>
    </i>
    <i r="3">
      <x v="13"/>
    </i>
    <i r="4">
      <x/>
    </i>
    <i>
      <x v="5"/>
    </i>
    <i r="1">
      <x v="1"/>
    </i>
    <i r="2">
      <x/>
    </i>
    <i r="3">
      <x v="2"/>
    </i>
    <i r="4">
      <x/>
    </i>
    <i r="3">
      <x v="5"/>
    </i>
    <i r="4">
      <x v="1"/>
    </i>
    <i r="3">
      <x v="6"/>
    </i>
    <i r="4">
      <x v="1"/>
    </i>
    <i r="3">
      <x v="10"/>
    </i>
    <i r="4">
      <x/>
    </i>
    <i r="3">
      <x v="12"/>
    </i>
    <i r="4">
      <x/>
    </i>
    <i r="2">
      <x v="1"/>
    </i>
    <i r="3">
      <x/>
    </i>
    <i r="4">
      <x/>
    </i>
    <i r="3">
      <x v="1"/>
    </i>
    <i r="4">
      <x/>
    </i>
    <i r="3">
      <x v="3"/>
    </i>
    <i r="4">
      <x/>
    </i>
    <i r="3">
      <x v="4"/>
    </i>
    <i r="4">
      <x/>
    </i>
    <i r="3">
      <x v="7"/>
    </i>
    <i r="4">
      <x/>
    </i>
    <i r="3">
      <x v="8"/>
    </i>
    <i r="4">
      <x/>
    </i>
    <i r="3">
      <x v="9"/>
    </i>
    <i r="4">
      <x/>
    </i>
    <i r="3">
      <x v="11"/>
    </i>
    <i r="4">
      <x/>
    </i>
    <i r="3">
      <x v="13"/>
    </i>
    <i r="4">
      <x/>
    </i>
    <i>
      <x v="6"/>
    </i>
    <i r="1">
      <x/>
    </i>
    <i r="2">
      <x/>
    </i>
    <i r="3">
      <x v="2"/>
    </i>
    <i r="4">
      <x v="1"/>
    </i>
    <i r="3">
      <x v="5"/>
    </i>
    <i r="4">
      <x v="1"/>
    </i>
    <i r="3">
      <x v="6"/>
    </i>
    <i r="4">
      <x v="1"/>
    </i>
    <i r="3">
      <x v="10"/>
    </i>
    <i r="4">
      <x/>
    </i>
    <i r="3">
      <x v="12"/>
    </i>
    <i r="4">
      <x/>
    </i>
    <i r="2">
      <x v="1"/>
    </i>
    <i r="3">
      <x/>
    </i>
    <i r="4">
      <x/>
    </i>
    <i r="3">
      <x v="1"/>
    </i>
    <i r="4">
      <x/>
    </i>
    <i r="3">
      <x v="3"/>
    </i>
    <i r="4">
      <x v="1"/>
    </i>
    <i r="3">
      <x v="4"/>
    </i>
    <i r="4">
      <x/>
    </i>
    <i r="3">
      <x v="7"/>
    </i>
    <i r="4">
      <x/>
    </i>
    <i r="3">
      <x v="8"/>
    </i>
    <i r="4">
      <x/>
    </i>
    <i r="3">
      <x v="9"/>
    </i>
    <i r="4">
      <x/>
    </i>
    <i r="3">
      <x v="11"/>
    </i>
    <i r="4">
      <x v="1"/>
    </i>
    <i r="3">
      <x v="13"/>
    </i>
    <i r="4">
      <x/>
    </i>
    <i>
      <x v="7"/>
    </i>
    <i r="1">
      <x/>
    </i>
    <i r="2">
      <x/>
    </i>
    <i r="3">
      <x v="2"/>
    </i>
    <i r="4">
      <x/>
    </i>
    <i r="3">
      <x v="5"/>
    </i>
    <i r="4">
      <x/>
    </i>
    <i r="3">
      <x v="6"/>
    </i>
    <i r="4">
      <x/>
    </i>
    <i r="3">
      <x v="10"/>
    </i>
    <i r="4">
      <x/>
    </i>
    <i r="3">
      <x v="12"/>
    </i>
    <i r="4">
      <x/>
    </i>
    <i r="2">
      <x v="1"/>
    </i>
    <i r="3">
      <x/>
    </i>
    <i r="4">
      <x/>
    </i>
    <i r="3">
      <x v="1"/>
    </i>
    <i r="4">
      <x/>
    </i>
    <i r="3">
      <x v="3"/>
    </i>
    <i r="4">
      <x/>
    </i>
    <i r="3">
      <x v="4"/>
    </i>
    <i r="4">
      <x/>
    </i>
    <i r="3">
      <x v="7"/>
    </i>
    <i r="4">
      <x/>
    </i>
    <i r="3">
      <x v="8"/>
    </i>
    <i r="4">
      <x/>
    </i>
    <i r="3">
      <x v="9"/>
    </i>
    <i r="4">
      <x/>
    </i>
    <i r="3">
      <x v="11"/>
    </i>
    <i r="4">
      <x/>
    </i>
    <i r="3">
      <x v="13"/>
    </i>
    <i r="4">
      <x/>
    </i>
    <i>
      <x v="8"/>
    </i>
    <i r="1">
      <x v="2"/>
    </i>
    <i r="2">
      <x/>
    </i>
    <i r="3">
      <x v="2"/>
    </i>
    <i r="4">
      <x/>
    </i>
    <i r="3">
      <x v="5"/>
    </i>
    <i r="4">
      <x/>
    </i>
    <i r="3">
      <x v="6"/>
    </i>
    <i r="4">
      <x v="1"/>
    </i>
    <i r="3">
      <x v="10"/>
    </i>
    <i r="4">
      <x/>
    </i>
    <i r="3">
      <x v="12"/>
    </i>
    <i r="4">
      <x/>
    </i>
    <i r="2">
      <x v="1"/>
    </i>
    <i r="3">
      <x/>
    </i>
    <i r="4">
      <x/>
    </i>
    <i r="3">
      <x v="1"/>
    </i>
    <i r="4">
      <x/>
    </i>
    <i r="3">
      <x v="3"/>
    </i>
    <i r="4">
      <x/>
    </i>
    <i r="3">
      <x v="4"/>
    </i>
    <i r="4">
      <x/>
    </i>
    <i r="3">
      <x v="7"/>
    </i>
    <i r="4">
      <x/>
    </i>
    <i r="3">
      <x v="8"/>
    </i>
    <i r="4">
      <x/>
    </i>
    <i r="3">
      <x v="9"/>
    </i>
    <i r="4">
      <x/>
    </i>
    <i r="3">
      <x v="11"/>
    </i>
    <i r="4">
      <x/>
    </i>
    <i r="3">
      <x v="13"/>
    </i>
    <i r="4">
      <x/>
    </i>
    <i>
      <x v="9"/>
    </i>
    <i r="1">
      <x v="2"/>
    </i>
    <i r="2">
      <x/>
    </i>
    <i r="3">
      <x v="2"/>
    </i>
    <i r="4">
      <x/>
    </i>
    <i r="3">
      <x v="5"/>
    </i>
    <i r="4">
      <x/>
    </i>
    <i r="3">
      <x v="6"/>
    </i>
    <i r="4">
      <x v="1"/>
    </i>
    <i r="3">
      <x v="10"/>
    </i>
    <i r="4">
      <x/>
    </i>
    <i r="3">
      <x v="12"/>
    </i>
    <i r="4">
      <x/>
    </i>
    <i r="2">
      <x v="1"/>
    </i>
    <i r="3">
      <x/>
    </i>
    <i r="4">
      <x/>
    </i>
    <i r="3">
      <x v="1"/>
    </i>
    <i r="4">
      <x/>
    </i>
    <i r="3">
      <x v="3"/>
    </i>
    <i r="4">
      <x/>
    </i>
    <i r="3">
      <x v="4"/>
    </i>
    <i r="4">
      <x/>
    </i>
    <i r="3">
      <x v="7"/>
    </i>
    <i r="4">
      <x/>
    </i>
    <i r="3">
      <x v="8"/>
    </i>
    <i r="4">
      <x/>
    </i>
    <i r="3">
      <x v="9"/>
    </i>
    <i r="4">
      <x/>
    </i>
    <i r="3">
      <x v="11"/>
    </i>
    <i r="4">
      <x/>
    </i>
    <i r="3">
      <x v="13"/>
    </i>
    <i r="4">
      <x/>
    </i>
    <i>
      <x v="10"/>
    </i>
    <i r="1">
      <x v="1"/>
    </i>
    <i r="2">
      <x/>
    </i>
    <i r="3">
      <x v="2"/>
    </i>
    <i r="4">
      <x/>
    </i>
    <i r="3">
      <x v="5"/>
    </i>
    <i r="4">
      <x/>
    </i>
    <i r="3">
      <x v="6"/>
    </i>
    <i r="4">
      <x v="1"/>
    </i>
    <i r="3">
      <x v="10"/>
    </i>
    <i r="4">
      <x/>
    </i>
    <i r="3">
      <x v="12"/>
    </i>
    <i r="4">
      <x/>
    </i>
    <i r="2">
      <x v="1"/>
    </i>
    <i r="3">
      <x/>
    </i>
    <i r="4">
      <x/>
    </i>
    <i r="3">
      <x v="1"/>
    </i>
    <i r="4">
      <x/>
    </i>
    <i r="3">
      <x v="3"/>
    </i>
    <i r="4">
      <x/>
    </i>
    <i r="3">
      <x v="4"/>
    </i>
    <i r="4">
      <x/>
    </i>
    <i r="3">
      <x v="7"/>
    </i>
    <i r="4">
      <x/>
    </i>
    <i r="3">
      <x v="8"/>
    </i>
    <i r="4">
      <x/>
    </i>
    <i r="3">
      <x v="9"/>
    </i>
    <i r="4">
      <x v="1"/>
    </i>
    <i r="3">
      <x v="11"/>
    </i>
    <i r="4">
      <x/>
    </i>
    <i r="3">
      <x v="13"/>
    </i>
    <i r="4">
      <x/>
    </i>
    <i>
      <x v="11"/>
    </i>
    <i r="1">
      <x v="1"/>
    </i>
    <i r="2">
      <x/>
    </i>
    <i r="3">
      <x v="2"/>
    </i>
    <i r="4">
      <x v="1"/>
    </i>
    <i r="3">
      <x v="5"/>
    </i>
    <i r="4">
      <x/>
    </i>
    <i r="3">
      <x v="6"/>
    </i>
    <i r="4">
      <x v="1"/>
    </i>
    <i r="3">
      <x v="10"/>
    </i>
    <i r="4">
      <x/>
    </i>
    <i r="3">
      <x v="12"/>
    </i>
    <i r="4">
      <x/>
    </i>
    <i r="2">
      <x v="1"/>
    </i>
    <i r="3">
      <x/>
    </i>
    <i r="4">
      <x/>
    </i>
    <i r="3">
      <x v="1"/>
    </i>
    <i r="4">
      <x/>
    </i>
    <i r="3">
      <x v="3"/>
    </i>
    <i r="4">
      <x/>
    </i>
    <i r="3">
      <x v="4"/>
    </i>
    <i r="4">
      <x v="1"/>
    </i>
    <i r="3">
      <x v="7"/>
    </i>
    <i r="4">
      <x/>
    </i>
    <i r="3">
      <x v="8"/>
    </i>
    <i r="4">
      <x/>
    </i>
    <i r="3">
      <x v="9"/>
    </i>
    <i r="4">
      <x v="1"/>
    </i>
    <i r="3">
      <x v="11"/>
    </i>
    <i r="4">
      <x/>
    </i>
    <i r="3">
      <x v="13"/>
    </i>
    <i r="4">
      <x/>
    </i>
    <i>
      <x v="12"/>
    </i>
    <i r="1">
      <x v="1"/>
    </i>
    <i r="2">
      <x/>
    </i>
    <i r="3">
      <x v="2"/>
    </i>
    <i r="4">
      <x/>
    </i>
    <i r="3">
      <x v="5"/>
    </i>
    <i r="4">
      <x/>
    </i>
    <i r="3">
      <x v="6"/>
    </i>
    <i r="4">
      <x v="1"/>
    </i>
    <i r="3">
      <x v="10"/>
    </i>
    <i r="4">
      <x/>
    </i>
    <i r="3">
      <x v="12"/>
    </i>
    <i r="4">
      <x/>
    </i>
    <i r="2">
      <x v="1"/>
    </i>
    <i r="3">
      <x/>
    </i>
    <i r="4">
      <x/>
    </i>
    <i r="3">
      <x v="1"/>
    </i>
    <i r="4">
      <x/>
    </i>
    <i r="3">
      <x v="3"/>
    </i>
    <i r="4">
      <x/>
    </i>
    <i r="3">
      <x v="4"/>
    </i>
    <i r="4">
      <x v="1"/>
    </i>
    <i r="3">
      <x v="7"/>
    </i>
    <i r="4">
      <x/>
    </i>
    <i r="3">
      <x v="8"/>
    </i>
    <i r="4">
      <x/>
    </i>
    <i r="3">
      <x v="9"/>
    </i>
    <i r="4">
      <x/>
    </i>
    <i r="3">
      <x v="11"/>
    </i>
    <i r="4">
      <x/>
    </i>
    <i r="3">
      <x v="13"/>
    </i>
    <i r="4">
      <x/>
    </i>
    <i>
      <x v="13"/>
    </i>
    <i r="1">
      <x v="2"/>
    </i>
    <i r="2">
      <x/>
    </i>
    <i r="3">
      <x v="2"/>
    </i>
    <i r="4">
      <x v="1"/>
    </i>
    <i r="3">
      <x v="5"/>
    </i>
    <i r="4">
      <x/>
    </i>
    <i r="3">
      <x v="6"/>
    </i>
    <i r="4">
      <x/>
    </i>
    <i r="3">
      <x v="10"/>
    </i>
    <i r="4">
      <x/>
    </i>
    <i r="3">
      <x v="12"/>
    </i>
    <i r="4">
      <x/>
    </i>
    <i r="2">
      <x v="1"/>
    </i>
    <i r="3">
      <x/>
    </i>
    <i r="4">
      <x/>
    </i>
    <i r="3">
      <x v="1"/>
    </i>
    <i r="4">
      <x/>
    </i>
    <i r="3">
      <x v="3"/>
    </i>
    <i r="4">
      <x/>
    </i>
    <i r="3">
      <x v="4"/>
    </i>
    <i r="4">
      <x/>
    </i>
    <i r="3">
      <x v="7"/>
    </i>
    <i r="4">
      <x/>
    </i>
    <i r="3">
      <x v="8"/>
    </i>
    <i r="4">
      <x/>
    </i>
    <i r="3">
      <x v="9"/>
    </i>
    <i r="4">
      <x/>
    </i>
    <i r="3">
      <x v="11"/>
    </i>
    <i r="4">
      <x/>
    </i>
    <i r="3">
      <x v="13"/>
    </i>
    <i r="4">
      <x/>
    </i>
    <i>
      <x v="14"/>
    </i>
    <i r="1">
      <x v="2"/>
    </i>
    <i r="2">
      <x/>
    </i>
    <i r="3">
      <x v="2"/>
    </i>
    <i r="4">
      <x/>
    </i>
    <i r="3">
      <x v="5"/>
    </i>
    <i r="4">
      <x/>
    </i>
    <i r="3">
      <x v="6"/>
    </i>
    <i r="4">
      <x v="1"/>
    </i>
    <i r="3">
      <x v="10"/>
    </i>
    <i r="4">
      <x/>
    </i>
    <i r="3">
      <x v="12"/>
    </i>
    <i r="4">
      <x/>
    </i>
    <i r="2">
      <x v="1"/>
    </i>
    <i r="3">
      <x/>
    </i>
    <i r="4">
      <x/>
    </i>
    <i r="3">
      <x v="1"/>
    </i>
    <i r="4">
      <x/>
    </i>
    <i r="3">
      <x v="3"/>
    </i>
    <i r="4">
      <x/>
    </i>
    <i r="3">
      <x v="4"/>
    </i>
    <i r="4">
      <x/>
    </i>
    <i r="3">
      <x v="7"/>
    </i>
    <i r="4">
      <x/>
    </i>
    <i r="3">
      <x v="8"/>
    </i>
    <i r="4">
      <x/>
    </i>
    <i r="3">
      <x v="9"/>
    </i>
    <i r="4">
      <x/>
    </i>
    <i r="3">
      <x v="11"/>
    </i>
    <i r="4">
      <x/>
    </i>
    <i r="3">
      <x v="13"/>
    </i>
    <i r="4">
      <x/>
    </i>
    <i>
      <x v="15"/>
    </i>
    <i r="1">
      <x/>
    </i>
    <i r="2">
      <x/>
    </i>
    <i r="3">
      <x v="2"/>
    </i>
    <i r="4">
      <x/>
    </i>
    <i r="3">
      <x v="5"/>
    </i>
    <i r="4">
      <x/>
    </i>
    <i r="3">
      <x v="6"/>
    </i>
    <i r="4">
      <x v="1"/>
    </i>
    <i r="3">
      <x v="10"/>
    </i>
    <i r="4">
      <x/>
    </i>
    <i r="3">
      <x v="12"/>
    </i>
    <i r="4">
      <x/>
    </i>
    <i r="2">
      <x v="1"/>
    </i>
    <i r="3">
      <x/>
    </i>
    <i r="4">
      <x/>
    </i>
    <i r="3">
      <x v="1"/>
    </i>
    <i r="4">
      <x/>
    </i>
    <i r="3">
      <x v="3"/>
    </i>
    <i r="4">
      <x v="1"/>
    </i>
    <i r="3">
      <x v="4"/>
    </i>
    <i r="4">
      <x/>
    </i>
    <i r="3">
      <x v="7"/>
    </i>
    <i r="4">
      <x/>
    </i>
    <i r="3">
      <x v="8"/>
    </i>
    <i r="4">
      <x/>
    </i>
    <i r="3">
      <x v="9"/>
    </i>
    <i r="4">
      <x/>
    </i>
    <i r="3">
      <x v="11"/>
    </i>
    <i r="4">
      <x/>
    </i>
    <i r="3">
      <x v="13"/>
    </i>
    <i r="4">
      <x/>
    </i>
    <i>
      <x v="16"/>
    </i>
    <i r="1">
      <x/>
    </i>
    <i r="2">
      <x/>
    </i>
    <i r="3">
      <x v="2"/>
    </i>
    <i r="4">
      <x/>
    </i>
    <i r="3">
      <x v="5"/>
    </i>
    <i r="4">
      <x/>
    </i>
    <i r="3">
      <x v="6"/>
    </i>
    <i r="4">
      <x/>
    </i>
    <i r="3">
      <x v="10"/>
    </i>
    <i r="4">
      <x v="1"/>
    </i>
    <i r="3">
      <x v="12"/>
    </i>
    <i r="4">
      <x/>
    </i>
    <i r="2">
      <x v="1"/>
    </i>
    <i r="3">
      <x/>
    </i>
    <i r="4">
      <x/>
    </i>
    <i r="3">
      <x v="1"/>
    </i>
    <i r="4">
      <x/>
    </i>
    <i r="3">
      <x v="3"/>
    </i>
    <i r="4">
      <x/>
    </i>
    <i r="3">
      <x v="4"/>
    </i>
    <i r="4">
      <x v="1"/>
    </i>
    <i r="3">
      <x v="7"/>
    </i>
    <i r="4">
      <x/>
    </i>
    <i r="3">
      <x v="8"/>
    </i>
    <i r="4">
      <x/>
    </i>
    <i r="3">
      <x v="9"/>
    </i>
    <i r="4">
      <x/>
    </i>
    <i r="3">
      <x v="11"/>
    </i>
    <i r="4">
      <x/>
    </i>
    <i r="3">
      <x v="13"/>
    </i>
    <i r="4">
      <x/>
    </i>
    <i>
      <x v="17"/>
    </i>
    <i r="1">
      <x v="1"/>
    </i>
    <i r="2">
      <x/>
    </i>
    <i r="3">
      <x v="2"/>
    </i>
    <i r="4">
      <x/>
    </i>
    <i r="3">
      <x v="5"/>
    </i>
    <i r="4">
      <x/>
    </i>
    <i r="3">
      <x v="6"/>
    </i>
    <i r="4">
      <x v="1"/>
    </i>
    <i r="3">
      <x v="10"/>
    </i>
    <i r="4">
      <x/>
    </i>
    <i r="3">
      <x v="12"/>
    </i>
    <i r="4">
      <x/>
    </i>
    <i r="2">
      <x v="1"/>
    </i>
    <i r="3">
      <x/>
    </i>
    <i r="4">
      <x/>
    </i>
    <i r="3">
      <x v="1"/>
    </i>
    <i r="4">
      <x/>
    </i>
    <i r="3">
      <x v="3"/>
    </i>
    <i r="4">
      <x/>
    </i>
    <i r="3">
      <x v="4"/>
    </i>
    <i r="4">
      <x/>
    </i>
    <i r="3">
      <x v="7"/>
    </i>
    <i r="4">
      <x/>
    </i>
    <i r="3">
      <x v="8"/>
    </i>
    <i r="4">
      <x/>
    </i>
    <i r="3">
      <x v="9"/>
    </i>
    <i r="4">
      <x/>
    </i>
    <i r="3">
      <x v="11"/>
    </i>
    <i r="4">
      <x/>
    </i>
    <i r="3">
      <x v="13"/>
    </i>
    <i r="4">
      <x/>
    </i>
    <i>
      <x v="18"/>
    </i>
    <i r="1">
      <x/>
    </i>
    <i r="2">
      <x/>
    </i>
    <i r="3">
      <x v="2"/>
    </i>
    <i r="4">
      <x/>
    </i>
    <i r="3">
      <x v="5"/>
    </i>
    <i r="4">
      <x/>
    </i>
    <i r="3">
      <x v="6"/>
    </i>
    <i r="4">
      <x v="1"/>
    </i>
    <i r="3">
      <x v="10"/>
    </i>
    <i r="4">
      <x/>
    </i>
    <i r="3">
      <x v="12"/>
    </i>
    <i r="4">
      <x/>
    </i>
    <i r="2">
      <x v="1"/>
    </i>
    <i r="3">
      <x/>
    </i>
    <i r="4">
      <x/>
    </i>
    <i r="3">
      <x v="1"/>
    </i>
    <i r="4">
      <x/>
    </i>
    <i r="3">
      <x v="3"/>
    </i>
    <i r="4">
      <x/>
    </i>
    <i r="3">
      <x v="4"/>
    </i>
    <i r="4">
      <x/>
    </i>
    <i r="3">
      <x v="7"/>
    </i>
    <i r="4">
      <x/>
    </i>
    <i r="3">
      <x v="8"/>
    </i>
    <i r="4">
      <x/>
    </i>
    <i r="3">
      <x v="9"/>
    </i>
    <i r="4">
      <x/>
    </i>
    <i r="3">
      <x v="11"/>
    </i>
    <i r="4">
      <x/>
    </i>
    <i r="3">
      <x v="13"/>
    </i>
    <i r="4">
      <x/>
    </i>
    <i>
      <x v="19"/>
    </i>
    <i r="1">
      <x v="1"/>
    </i>
    <i r="2">
      <x/>
    </i>
    <i r="3">
      <x v="2"/>
    </i>
    <i r="4">
      <x/>
    </i>
    <i r="3">
      <x v="5"/>
    </i>
    <i r="4">
      <x/>
    </i>
    <i r="3">
      <x v="6"/>
    </i>
    <i r="4">
      <x/>
    </i>
    <i r="3">
      <x v="10"/>
    </i>
    <i r="4">
      <x/>
    </i>
    <i r="3">
      <x v="12"/>
    </i>
    <i r="4">
      <x/>
    </i>
    <i r="2">
      <x v="1"/>
    </i>
    <i r="3">
      <x/>
    </i>
    <i r="4">
      <x/>
    </i>
    <i r="3">
      <x v="1"/>
    </i>
    <i r="4">
      <x/>
    </i>
    <i r="3">
      <x v="3"/>
    </i>
    <i r="4">
      <x/>
    </i>
    <i r="3">
      <x v="4"/>
    </i>
    <i r="4">
      <x/>
    </i>
    <i r="3">
      <x v="7"/>
    </i>
    <i r="4">
      <x/>
    </i>
    <i r="3">
      <x v="8"/>
    </i>
    <i r="4">
      <x/>
    </i>
    <i r="3">
      <x v="9"/>
    </i>
    <i r="4">
      <x/>
    </i>
    <i r="3">
      <x v="11"/>
    </i>
    <i r="4">
      <x/>
    </i>
    <i r="3">
      <x v="13"/>
    </i>
    <i r="4">
      <x/>
    </i>
    <i>
      <x v="20"/>
    </i>
    <i r="1">
      <x/>
    </i>
    <i r="2">
      <x/>
    </i>
    <i r="3">
      <x v="2"/>
    </i>
    <i r="4">
      <x v="1"/>
    </i>
    <i r="3">
      <x v="5"/>
    </i>
    <i r="4">
      <x/>
    </i>
    <i r="3">
      <x v="6"/>
    </i>
    <i r="4">
      <x v="1"/>
    </i>
    <i r="3">
      <x v="10"/>
    </i>
    <i r="4">
      <x/>
    </i>
    <i r="3">
      <x v="12"/>
    </i>
    <i r="4">
      <x/>
    </i>
    <i r="2">
      <x v="1"/>
    </i>
    <i r="3">
      <x/>
    </i>
    <i r="4">
      <x/>
    </i>
    <i r="3">
      <x v="1"/>
    </i>
    <i r="4">
      <x/>
    </i>
    <i r="3">
      <x v="3"/>
    </i>
    <i r="4">
      <x/>
    </i>
    <i r="3">
      <x v="4"/>
    </i>
    <i r="4">
      <x v="1"/>
    </i>
    <i r="3">
      <x v="7"/>
    </i>
    <i r="4">
      <x/>
    </i>
    <i r="3">
      <x v="8"/>
    </i>
    <i r="4">
      <x/>
    </i>
    <i r="3">
      <x v="9"/>
    </i>
    <i r="4">
      <x/>
    </i>
    <i r="3">
      <x v="11"/>
    </i>
    <i r="4">
      <x/>
    </i>
    <i r="3">
      <x v="13"/>
    </i>
    <i r="4">
      <x/>
    </i>
    <i>
      <x v="21"/>
    </i>
    <i r="1">
      <x/>
    </i>
    <i r="2">
      <x/>
    </i>
    <i r="3">
      <x v="2"/>
    </i>
    <i r="4">
      <x/>
    </i>
    <i r="3">
      <x v="5"/>
    </i>
    <i r="4">
      <x/>
    </i>
    <i r="3">
      <x v="6"/>
    </i>
    <i r="4">
      <x v="1"/>
    </i>
    <i r="3">
      <x v="10"/>
    </i>
    <i r="4">
      <x/>
    </i>
    <i r="3">
      <x v="12"/>
    </i>
    <i r="4">
      <x/>
    </i>
    <i r="2">
      <x v="1"/>
    </i>
    <i r="3">
      <x/>
    </i>
    <i r="4">
      <x/>
    </i>
    <i r="3">
      <x v="1"/>
    </i>
    <i r="4">
      <x/>
    </i>
    <i r="3">
      <x v="3"/>
    </i>
    <i r="4">
      <x/>
    </i>
    <i r="3">
      <x v="4"/>
    </i>
    <i r="4">
      <x/>
    </i>
    <i r="3">
      <x v="7"/>
    </i>
    <i r="4">
      <x/>
    </i>
    <i r="3">
      <x v="8"/>
    </i>
    <i r="4">
      <x/>
    </i>
    <i r="3">
      <x v="9"/>
    </i>
    <i r="4">
      <x v="1"/>
    </i>
    <i r="3">
      <x v="11"/>
    </i>
    <i r="4">
      <x/>
    </i>
    <i r="3">
      <x v="13"/>
    </i>
    <i r="4">
      <x/>
    </i>
    <i>
      <x v="22"/>
    </i>
    <i r="1">
      <x v="1"/>
    </i>
    <i r="2">
      <x/>
    </i>
    <i r="3">
      <x v="2"/>
    </i>
    <i r="4">
      <x/>
    </i>
    <i r="3">
      <x v="5"/>
    </i>
    <i r="4">
      <x/>
    </i>
    <i r="3">
      <x v="6"/>
    </i>
    <i r="4">
      <x/>
    </i>
    <i r="3">
      <x v="10"/>
    </i>
    <i r="4">
      <x/>
    </i>
    <i r="3">
      <x v="12"/>
    </i>
    <i r="4">
      <x/>
    </i>
    <i r="2">
      <x v="1"/>
    </i>
    <i r="3">
      <x/>
    </i>
    <i r="4">
      <x/>
    </i>
    <i r="3">
      <x v="1"/>
    </i>
    <i r="4">
      <x/>
    </i>
    <i r="3">
      <x v="3"/>
    </i>
    <i r="4">
      <x/>
    </i>
    <i r="3">
      <x v="4"/>
    </i>
    <i r="4">
      <x/>
    </i>
    <i r="3">
      <x v="7"/>
    </i>
    <i r="4">
      <x/>
    </i>
    <i r="3">
      <x v="8"/>
    </i>
    <i r="4">
      <x/>
    </i>
    <i r="3">
      <x v="9"/>
    </i>
    <i r="4">
      <x/>
    </i>
    <i r="3">
      <x v="11"/>
    </i>
    <i r="4">
      <x/>
    </i>
    <i r="3">
      <x v="13"/>
    </i>
    <i r="4">
      <x/>
    </i>
    <i>
      <x v="23"/>
    </i>
    <i r="1">
      <x v="1"/>
    </i>
    <i r="2">
      <x/>
    </i>
    <i r="3">
      <x v="2"/>
    </i>
    <i r="4">
      <x/>
    </i>
    <i r="3">
      <x v="5"/>
    </i>
    <i r="4">
      <x/>
    </i>
    <i r="3">
      <x v="6"/>
    </i>
    <i r="4">
      <x v="1"/>
    </i>
    <i r="3">
      <x v="10"/>
    </i>
    <i r="4">
      <x/>
    </i>
    <i r="3">
      <x v="12"/>
    </i>
    <i r="4">
      <x/>
    </i>
    <i r="2">
      <x v="1"/>
    </i>
    <i r="3">
      <x/>
    </i>
    <i r="4">
      <x/>
    </i>
    <i r="3">
      <x v="1"/>
    </i>
    <i r="4">
      <x/>
    </i>
    <i r="3">
      <x v="3"/>
    </i>
    <i r="4">
      <x/>
    </i>
    <i r="3">
      <x v="4"/>
    </i>
    <i r="4">
      <x/>
    </i>
    <i r="3">
      <x v="7"/>
    </i>
    <i r="4">
      <x/>
    </i>
    <i r="3">
      <x v="8"/>
    </i>
    <i r="4">
      <x/>
    </i>
    <i r="3">
      <x v="9"/>
    </i>
    <i r="4">
      <x/>
    </i>
    <i r="3">
      <x v="11"/>
    </i>
    <i r="4">
      <x/>
    </i>
    <i r="3">
      <x v="13"/>
    </i>
    <i r="4">
      <x/>
    </i>
    <i>
      <x v="24"/>
    </i>
    <i r="1">
      <x v="1"/>
    </i>
    <i r="2">
      <x/>
    </i>
    <i r="3">
      <x v="2"/>
    </i>
    <i r="4">
      <x/>
    </i>
    <i r="3">
      <x v="5"/>
    </i>
    <i r="4">
      <x/>
    </i>
    <i r="3">
      <x v="6"/>
    </i>
    <i r="4">
      <x v="1"/>
    </i>
    <i r="3">
      <x v="10"/>
    </i>
    <i r="4">
      <x/>
    </i>
    <i r="3">
      <x v="12"/>
    </i>
    <i r="4">
      <x/>
    </i>
    <i r="2">
      <x v="1"/>
    </i>
    <i r="3">
      <x/>
    </i>
    <i r="4">
      <x/>
    </i>
    <i r="3">
      <x v="1"/>
    </i>
    <i r="4">
      <x/>
    </i>
    <i r="3">
      <x v="3"/>
    </i>
    <i r="4">
      <x/>
    </i>
    <i r="3">
      <x v="4"/>
    </i>
    <i r="4">
      <x/>
    </i>
    <i r="3">
      <x v="7"/>
    </i>
    <i r="4">
      <x/>
    </i>
    <i r="3">
      <x v="8"/>
    </i>
    <i r="4">
      <x/>
    </i>
    <i r="3">
      <x v="9"/>
    </i>
    <i r="4">
      <x/>
    </i>
    <i r="3">
      <x v="11"/>
    </i>
    <i r="4">
      <x/>
    </i>
    <i r="3">
      <x v="13"/>
    </i>
    <i r="4">
      <x/>
    </i>
    <i>
      <x v="25"/>
    </i>
    <i r="1">
      <x v="2"/>
    </i>
    <i r="2">
      <x/>
    </i>
    <i r="3">
      <x v="2"/>
    </i>
    <i r="4">
      <x/>
    </i>
    <i r="3">
      <x v="5"/>
    </i>
    <i r="4">
      <x/>
    </i>
    <i r="3">
      <x v="6"/>
    </i>
    <i r="4">
      <x v="1"/>
    </i>
    <i r="3">
      <x v="10"/>
    </i>
    <i r="4">
      <x/>
    </i>
    <i r="3">
      <x v="12"/>
    </i>
    <i r="4">
      <x/>
    </i>
    <i r="2">
      <x v="1"/>
    </i>
    <i r="3">
      <x/>
    </i>
    <i r="4">
      <x/>
    </i>
    <i r="3">
      <x v="1"/>
    </i>
    <i r="4">
      <x/>
    </i>
    <i r="3">
      <x v="3"/>
    </i>
    <i r="4">
      <x/>
    </i>
    <i r="3">
      <x v="4"/>
    </i>
    <i r="4">
      <x/>
    </i>
    <i r="3">
      <x v="7"/>
    </i>
    <i r="4">
      <x/>
    </i>
    <i r="3">
      <x v="8"/>
    </i>
    <i r="4">
      <x/>
    </i>
    <i r="3">
      <x v="9"/>
    </i>
    <i r="4">
      <x/>
    </i>
    <i r="3">
      <x v="11"/>
    </i>
    <i r="4">
      <x/>
    </i>
    <i r="3">
      <x v="13"/>
    </i>
    <i r="4">
      <x/>
    </i>
    <i>
      <x v="26"/>
    </i>
    <i r="1">
      <x v="2"/>
    </i>
    <i r="2">
      <x/>
    </i>
    <i r="3">
      <x v="2"/>
    </i>
    <i r="4">
      <x/>
    </i>
    <i r="3">
      <x v="5"/>
    </i>
    <i r="4">
      <x/>
    </i>
    <i r="3">
      <x v="6"/>
    </i>
    <i r="4">
      <x v="1"/>
    </i>
    <i r="3">
      <x v="10"/>
    </i>
    <i r="4">
      <x v="1"/>
    </i>
    <i r="3">
      <x v="12"/>
    </i>
    <i r="4">
      <x/>
    </i>
    <i r="2">
      <x v="1"/>
    </i>
    <i r="3">
      <x/>
    </i>
    <i r="4">
      <x/>
    </i>
    <i r="3">
      <x v="1"/>
    </i>
    <i r="4">
      <x/>
    </i>
    <i r="3">
      <x v="3"/>
    </i>
    <i r="4">
      <x/>
    </i>
    <i r="3">
      <x v="4"/>
    </i>
    <i r="4">
      <x/>
    </i>
    <i r="3">
      <x v="7"/>
    </i>
    <i r="4">
      <x/>
    </i>
    <i r="3">
      <x v="8"/>
    </i>
    <i r="4">
      <x/>
    </i>
    <i r="3">
      <x v="9"/>
    </i>
    <i r="4">
      <x/>
    </i>
    <i r="3">
      <x v="11"/>
    </i>
    <i r="4">
      <x/>
    </i>
    <i r="3">
      <x v="13"/>
    </i>
    <i r="4">
      <x/>
    </i>
    <i>
      <x v="27"/>
    </i>
    <i r="1">
      <x/>
    </i>
    <i r="2">
      <x/>
    </i>
    <i r="3">
      <x v="2"/>
    </i>
    <i r="4">
      <x/>
    </i>
    <i r="3">
      <x v="5"/>
    </i>
    <i r="4">
      <x/>
    </i>
    <i r="3">
      <x v="6"/>
    </i>
    <i r="4">
      <x v="1"/>
    </i>
    <i r="3">
      <x v="10"/>
    </i>
    <i r="4">
      <x/>
    </i>
    <i r="3">
      <x v="12"/>
    </i>
    <i r="4">
      <x/>
    </i>
    <i r="2">
      <x v="1"/>
    </i>
    <i r="3">
      <x/>
    </i>
    <i r="4">
      <x/>
    </i>
    <i r="3">
      <x v="1"/>
    </i>
    <i r="4">
      <x/>
    </i>
    <i r="3">
      <x v="3"/>
    </i>
    <i r="4">
      <x/>
    </i>
    <i r="3">
      <x v="4"/>
    </i>
    <i r="4">
      <x/>
    </i>
    <i r="3">
      <x v="7"/>
    </i>
    <i r="4">
      <x/>
    </i>
    <i r="3">
      <x v="8"/>
    </i>
    <i r="4">
      <x v="1"/>
    </i>
    <i r="3">
      <x v="9"/>
    </i>
    <i r="4">
      <x v="1"/>
    </i>
    <i r="3">
      <x v="11"/>
    </i>
    <i r="4">
      <x/>
    </i>
    <i r="3">
      <x v="13"/>
    </i>
    <i r="4">
      <x/>
    </i>
    <i>
      <x v="28"/>
    </i>
    <i r="1">
      <x v="1"/>
    </i>
    <i r="2">
      <x/>
    </i>
    <i r="3">
      <x v="2"/>
    </i>
    <i r="4">
      <x/>
    </i>
    <i r="3">
      <x v="5"/>
    </i>
    <i r="4">
      <x/>
    </i>
    <i r="3">
      <x v="6"/>
    </i>
    <i r="4">
      <x/>
    </i>
    <i r="3">
      <x v="10"/>
    </i>
    <i r="4">
      <x/>
    </i>
    <i r="3">
      <x v="12"/>
    </i>
    <i r="4">
      <x/>
    </i>
    <i r="2">
      <x v="1"/>
    </i>
    <i r="3">
      <x/>
    </i>
    <i r="4">
      <x/>
    </i>
    <i r="3">
      <x v="1"/>
    </i>
    <i r="4">
      <x/>
    </i>
    <i r="3">
      <x v="3"/>
    </i>
    <i r="4">
      <x/>
    </i>
    <i r="3">
      <x v="4"/>
    </i>
    <i r="4">
      <x/>
    </i>
    <i r="3">
      <x v="7"/>
    </i>
    <i r="4">
      <x/>
    </i>
    <i r="3">
      <x v="8"/>
    </i>
    <i r="4">
      <x/>
    </i>
    <i r="3">
      <x v="9"/>
    </i>
    <i r="4">
      <x/>
    </i>
    <i r="3">
      <x v="11"/>
    </i>
    <i r="4">
      <x/>
    </i>
    <i r="3">
      <x v="13"/>
    </i>
    <i r="4">
      <x/>
    </i>
    <i>
      <x v="29"/>
    </i>
    <i r="1">
      <x/>
    </i>
    <i r="2">
      <x/>
    </i>
    <i r="3">
      <x v="2"/>
    </i>
    <i r="4">
      <x/>
    </i>
    <i r="3">
      <x v="5"/>
    </i>
    <i r="4">
      <x/>
    </i>
    <i r="3">
      <x v="6"/>
    </i>
    <i r="4">
      <x v="1"/>
    </i>
    <i r="3">
      <x v="10"/>
    </i>
    <i r="4">
      <x/>
    </i>
    <i r="3">
      <x v="12"/>
    </i>
    <i r="4">
      <x/>
    </i>
    <i r="2">
      <x v="1"/>
    </i>
    <i r="3">
      <x/>
    </i>
    <i r="4">
      <x/>
    </i>
    <i r="3">
      <x v="1"/>
    </i>
    <i r="4">
      <x/>
    </i>
    <i r="3">
      <x v="3"/>
    </i>
    <i r="4">
      <x v="1"/>
    </i>
    <i r="3">
      <x v="4"/>
    </i>
    <i r="4">
      <x/>
    </i>
    <i r="3">
      <x v="7"/>
    </i>
    <i r="4">
      <x/>
    </i>
    <i r="3">
      <x v="8"/>
    </i>
    <i r="4">
      <x/>
    </i>
    <i r="3">
      <x v="9"/>
    </i>
    <i r="4">
      <x/>
    </i>
    <i r="3">
      <x v="11"/>
    </i>
    <i r="4">
      <x/>
    </i>
    <i r="3">
      <x v="13"/>
    </i>
    <i r="4">
      <x/>
    </i>
    <i>
      <x v="30"/>
    </i>
    <i r="1">
      <x v="1"/>
    </i>
    <i r="2">
      <x/>
    </i>
    <i r="3">
      <x v="2"/>
    </i>
    <i r="4">
      <x/>
    </i>
    <i r="3">
      <x v="5"/>
    </i>
    <i r="4">
      <x/>
    </i>
    <i r="3">
      <x v="6"/>
    </i>
    <i r="4">
      <x v="1"/>
    </i>
    <i r="3">
      <x v="10"/>
    </i>
    <i r="4">
      <x/>
    </i>
    <i r="3">
      <x v="12"/>
    </i>
    <i r="4">
      <x/>
    </i>
    <i r="2">
      <x v="1"/>
    </i>
    <i r="3">
      <x/>
    </i>
    <i r="4">
      <x/>
    </i>
    <i r="3">
      <x v="1"/>
    </i>
    <i r="4">
      <x/>
    </i>
    <i r="3">
      <x v="3"/>
    </i>
    <i r="4">
      <x/>
    </i>
    <i r="3">
      <x v="4"/>
    </i>
    <i r="4">
      <x/>
    </i>
    <i r="3">
      <x v="7"/>
    </i>
    <i r="4">
      <x/>
    </i>
    <i r="3">
      <x v="8"/>
    </i>
    <i r="4">
      <x/>
    </i>
    <i r="3">
      <x v="9"/>
    </i>
    <i r="4">
      <x/>
    </i>
    <i r="3">
      <x v="11"/>
    </i>
    <i r="4">
      <x/>
    </i>
    <i r="3">
      <x v="13"/>
    </i>
    <i r="4">
      <x/>
    </i>
    <i>
      <x v="31"/>
    </i>
    <i r="1">
      <x v="1"/>
    </i>
    <i r="2">
      <x/>
    </i>
    <i r="3">
      <x v="2"/>
    </i>
    <i r="4">
      <x/>
    </i>
    <i r="3">
      <x v="5"/>
    </i>
    <i r="4">
      <x/>
    </i>
    <i r="3">
      <x v="6"/>
    </i>
    <i r="4">
      <x v="1"/>
    </i>
    <i r="3">
      <x v="10"/>
    </i>
    <i r="4">
      <x/>
    </i>
    <i r="3">
      <x v="12"/>
    </i>
    <i r="4">
      <x/>
    </i>
    <i r="2">
      <x v="1"/>
    </i>
    <i r="3">
      <x/>
    </i>
    <i r="4">
      <x/>
    </i>
    <i r="3">
      <x v="1"/>
    </i>
    <i r="4">
      <x/>
    </i>
    <i r="3">
      <x v="3"/>
    </i>
    <i r="4">
      <x/>
    </i>
    <i r="3">
      <x v="4"/>
    </i>
    <i r="4">
      <x/>
    </i>
    <i r="3">
      <x v="7"/>
    </i>
    <i r="4">
      <x/>
    </i>
    <i r="3">
      <x v="8"/>
    </i>
    <i r="4">
      <x/>
    </i>
    <i r="3">
      <x v="9"/>
    </i>
    <i r="4">
      <x/>
    </i>
    <i r="3">
      <x v="11"/>
    </i>
    <i r="4">
      <x/>
    </i>
    <i r="3">
      <x v="13"/>
    </i>
    <i r="4">
      <x/>
    </i>
    <i>
      <x v="32"/>
    </i>
    <i r="1">
      <x/>
    </i>
    <i r="2">
      <x/>
    </i>
    <i r="3">
      <x v="2"/>
    </i>
    <i r="4">
      <x v="1"/>
    </i>
    <i r="3">
      <x v="5"/>
    </i>
    <i r="4">
      <x/>
    </i>
    <i r="3">
      <x v="6"/>
    </i>
    <i r="4">
      <x v="1"/>
    </i>
    <i r="3">
      <x v="10"/>
    </i>
    <i r="4">
      <x v="1"/>
    </i>
    <i r="3">
      <x v="12"/>
    </i>
    <i r="4">
      <x/>
    </i>
    <i r="2">
      <x v="1"/>
    </i>
    <i r="3">
      <x/>
    </i>
    <i r="4">
      <x/>
    </i>
    <i r="3">
      <x v="1"/>
    </i>
    <i r="4">
      <x/>
    </i>
    <i r="3">
      <x v="3"/>
    </i>
    <i r="4">
      <x v="1"/>
    </i>
    <i r="3">
      <x v="4"/>
    </i>
    <i r="4">
      <x/>
    </i>
    <i r="3">
      <x v="7"/>
    </i>
    <i r="4">
      <x/>
    </i>
    <i r="3">
      <x v="8"/>
    </i>
    <i r="4">
      <x/>
    </i>
    <i r="3">
      <x v="9"/>
    </i>
    <i r="4">
      <x/>
    </i>
    <i r="3">
      <x v="11"/>
    </i>
    <i r="4">
      <x/>
    </i>
    <i r="3">
      <x v="13"/>
    </i>
    <i r="4">
      <x/>
    </i>
    <i>
      <x v="33"/>
    </i>
    <i r="1">
      <x/>
    </i>
    <i r="2">
      <x/>
    </i>
    <i r="3">
      <x v="2"/>
    </i>
    <i r="4">
      <x/>
    </i>
    <i r="3">
      <x v="5"/>
    </i>
    <i r="4">
      <x/>
    </i>
    <i r="3">
      <x v="6"/>
    </i>
    <i r="4">
      <x v="1"/>
    </i>
    <i r="3">
      <x v="10"/>
    </i>
    <i r="4">
      <x/>
    </i>
    <i r="3">
      <x v="12"/>
    </i>
    <i r="4">
      <x/>
    </i>
    <i r="2">
      <x v="1"/>
    </i>
    <i r="3">
      <x/>
    </i>
    <i r="4">
      <x/>
    </i>
    <i r="3">
      <x v="1"/>
    </i>
    <i r="4">
      <x/>
    </i>
    <i r="3">
      <x v="3"/>
    </i>
    <i r="4">
      <x/>
    </i>
    <i r="3">
      <x v="4"/>
    </i>
    <i r="4">
      <x/>
    </i>
    <i r="3">
      <x v="7"/>
    </i>
    <i r="4">
      <x/>
    </i>
    <i r="3">
      <x v="8"/>
    </i>
    <i r="4">
      <x/>
    </i>
    <i r="3">
      <x v="9"/>
    </i>
    <i r="4">
      <x/>
    </i>
    <i r="3">
      <x v="11"/>
    </i>
    <i r="4">
      <x/>
    </i>
    <i r="3">
      <x v="13"/>
    </i>
    <i r="4">
      <x/>
    </i>
    <i>
      <x v="34"/>
    </i>
    <i r="1">
      <x v="1"/>
    </i>
    <i r="2">
      <x/>
    </i>
    <i r="3">
      <x v="2"/>
    </i>
    <i r="4">
      <x/>
    </i>
    <i r="3">
      <x v="5"/>
    </i>
    <i r="4">
      <x/>
    </i>
    <i r="3">
      <x v="6"/>
    </i>
    <i r="4">
      <x/>
    </i>
    <i r="3">
      <x v="10"/>
    </i>
    <i r="4">
      <x/>
    </i>
    <i r="3">
      <x v="12"/>
    </i>
    <i r="4">
      <x/>
    </i>
    <i r="2">
      <x v="1"/>
    </i>
    <i r="3">
      <x/>
    </i>
    <i r="4">
      <x v="1"/>
    </i>
    <i r="3">
      <x v="1"/>
    </i>
    <i r="4">
      <x/>
    </i>
    <i r="3">
      <x v="3"/>
    </i>
    <i r="4">
      <x/>
    </i>
    <i r="3">
      <x v="4"/>
    </i>
    <i r="4">
      <x v="1"/>
    </i>
    <i r="3">
      <x v="7"/>
    </i>
    <i r="4">
      <x v="1"/>
    </i>
    <i r="3">
      <x v="8"/>
    </i>
    <i r="4">
      <x v="1"/>
    </i>
    <i r="3">
      <x v="9"/>
    </i>
    <i r="4">
      <x v="1"/>
    </i>
    <i r="3">
      <x v="11"/>
    </i>
    <i r="4">
      <x/>
    </i>
    <i r="3">
      <x v="13"/>
    </i>
    <i r="4">
      <x/>
    </i>
    <i>
      <x v="35"/>
    </i>
    <i r="1">
      <x v="2"/>
    </i>
    <i r="2">
      <x/>
    </i>
    <i r="3">
      <x v="2"/>
    </i>
    <i r="4">
      <x/>
    </i>
    <i r="3">
      <x v="5"/>
    </i>
    <i r="4">
      <x/>
    </i>
    <i r="3">
      <x v="6"/>
    </i>
    <i r="4">
      <x v="1"/>
    </i>
    <i r="3">
      <x v="10"/>
    </i>
    <i r="4">
      <x/>
    </i>
    <i r="3">
      <x v="12"/>
    </i>
    <i r="4">
      <x/>
    </i>
    <i r="2">
      <x v="1"/>
    </i>
    <i r="3">
      <x/>
    </i>
    <i r="4">
      <x/>
    </i>
    <i r="3">
      <x v="1"/>
    </i>
    <i r="4">
      <x/>
    </i>
    <i r="3">
      <x v="3"/>
    </i>
    <i r="4">
      <x/>
    </i>
    <i r="3">
      <x v="4"/>
    </i>
    <i r="4">
      <x/>
    </i>
    <i r="3">
      <x v="7"/>
    </i>
    <i r="4">
      <x v="1"/>
    </i>
    <i r="3">
      <x v="8"/>
    </i>
    <i r="4">
      <x/>
    </i>
    <i r="3">
      <x v="9"/>
    </i>
    <i r="4">
      <x/>
    </i>
    <i r="3">
      <x v="11"/>
    </i>
    <i r="4">
      <x v="1"/>
    </i>
    <i r="3">
      <x v="13"/>
    </i>
    <i r="4">
      <x/>
    </i>
    <i>
      <x v="36"/>
    </i>
    <i r="1">
      <x v="2"/>
    </i>
    <i r="2">
      <x/>
    </i>
    <i r="3">
      <x v="2"/>
    </i>
    <i r="4">
      <x v="1"/>
    </i>
    <i r="3">
      <x v="5"/>
    </i>
    <i r="4">
      <x/>
    </i>
    <i r="3">
      <x v="6"/>
    </i>
    <i r="4">
      <x/>
    </i>
    <i r="3">
      <x v="10"/>
    </i>
    <i r="4">
      <x v="1"/>
    </i>
    <i r="3">
      <x v="12"/>
    </i>
    <i r="4">
      <x/>
    </i>
    <i r="2">
      <x v="1"/>
    </i>
    <i r="3">
      <x/>
    </i>
    <i r="4">
      <x/>
    </i>
    <i r="3">
      <x v="1"/>
    </i>
    <i r="4">
      <x/>
    </i>
    <i r="3">
      <x v="3"/>
    </i>
    <i r="4">
      <x/>
    </i>
    <i r="3">
      <x v="4"/>
    </i>
    <i r="4">
      <x/>
    </i>
    <i r="3">
      <x v="7"/>
    </i>
    <i r="4">
      <x/>
    </i>
    <i r="3">
      <x v="8"/>
    </i>
    <i r="4">
      <x/>
    </i>
    <i r="3">
      <x v="9"/>
    </i>
    <i r="4">
      <x/>
    </i>
    <i r="3">
      <x v="11"/>
    </i>
    <i r="4">
      <x/>
    </i>
    <i r="3">
      <x v="13"/>
    </i>
    <i r="4">
      <x/>
    </i>
    <i>
      <x v="37"/>
    </i>
    <i r="1">
      <x/>
    </i>
    <i r="2">
      <x/>
    </i>
    <i r="3">
      <x v="2"/>
    </i>
    <i r="4">
      <x v="1"/>
    </i>
    <i r="3">
      <x v="5"/>
    </i>
    <i r="4">
      <x/>
    </i>
    <i r="3">
      <x v="6"/>
    </i>
    <i r="4">
      <x v="1"/>
    </i>
    <i r="3">
      <x v="10"/>
    </i>
    <i r="4">
      <x/>
    </i>
    <i r="3">
      <x v="12"/>
    </i>
    <i r="4">
      <x/>
    </i>
    <i r="2">
      <x v="1"/>
    </i>
    <i r="3">
      <x/>
    </i>
    <i r="4">
      <x/>
    </i>
    <i r="3">
      <x v="1"/>
    </i>
    <i r="4">
      <x/>
    </i>
    <i r="3">
      <x v="3"/>
    </i>
    <i r="4">
      <x/>
    </i>
    <i r="3">
      <x v="4"/>
    </i>
    <i r="4">
      <x/>
    </i>
    <i r="3">
      <x v="7"/>
    </i>
    <i r="4">
      <x/>
    </i>
    <i r="3">
      <x v="8"/>
    </i>
    <i r="4">
      <x/>
    </i>
    <i r="3">
      <x v="9"/>
    </i>
    <i r="4">
      <x v="1"/>
    </i>
    <i r="3">
      <x v="11"/>
    </i>
    <i r="4">
      <x/>
    </i>
    <i r="3">
      <x v="13"/>
    </i>
    <i r="4">
      <x/>
    </i>
    <i>
      <x v="38"/>
    </i>
    <i r="1">
      <x v="1"/>
    </i>
    <i r="2">
      <x/>
    </i>
    <i r="3">
      <x v="2"/>
    </i>
    <i r="4">
      <x/>
    </i>
    <i r="3">
      <x v="5"/>
    </i>
    <i r="4">
      <x/>
    </i>
    <i r="3">
      <x v="6"/>
    </i>
    <i r="4">
      <x/>
    </i>
    <i r="3">
      <x v="10"/>
    </i>
    <i r="4">
      <x/>
    </i>
    <i r="3">
      <x v="12"/>
    </i>
    <i r="4">
      <x/>
    </i>
    <i r="2">
      <x v="1"/>
    </i>
    <i r="3">
      <x/>
    </i>
    <i r="4">
      <x/>
    </i>
    <i r="3">
      <x v="1"/>
    </i>
    <i r="4">
      <x/>
    </i>
    <i r="3">
      <x v="3"/>
    </i>
    <i r="4">
      <x/>
    </i>
    <i r="3">
      <x v="4"/>
    </i>
    <i r="4">
      <x v="1"/>
    </i>
    <i r="3">
      <x v="7"/>
    </i>
    <i r="4">
      <x/>
    </i>
    <i r="3">
      <x v="8"/>
    </i>
    <i r="4">
      <x/>
    </i>
    <i r="3">
      <x v="9"/>
    </i>
    <i r="4">
      <x v="1"/>
    </i>
    <i r="3">
      <x v="11"/>
    </i>
    <i r="4">
      <x/>
    </i>
    <i r="3">
      <x v="13"/>
    </i>
    <i r="4">
      <x/>
    </i>
    <i>
      <x v="39"/>
    </i>
    <i r="1">
      <x/>
    </i>
    <i r="2">
      <x/>
    </i>
    <i r="3">
      <x v="2"/>
    </i>
    <i r="4">
      <x/>
    </i>
    <i r="3">
      <x v="5"/>
    </i>
    <i r="4">
      <x/>
    </i>
    <i r="3">
      <x v="6"/>
    </i>
    <i r="4">
      <x/>
    </i>
    <i r="3">
      <x v="10"/>
    </i>
    <i r="4">
      <x/>
    </i>
    <i r="3">
      <x v="12"/>
    </i>
    <i r="4">
      <x/>
    </i>
    <i r="2">
      <x v="1"/>
    </i>
    <i r="3">
      <x/>
    </i>
    <i r="4">
      <x/>
    </i>
    <i r="3">
      <x v="1"/>
    </i>
    <i r="4">
      <x/>
    </i>
    <i r="3">
      <x v="3"/>
    </i>
    <i r="4">
      <x/>
    </i>
    <i r="3">
      <x v="4"/>
    </i>
    <i r="4">
      <x v="1"/>
    </i>
    <i r="3">
      <x v="7"/>
    </i>
    <i r="4">
      <x/>
    </i>
    <i r="3">
      <x v="8"/>
    </i>
    <i r="4">
      <x/>
    </i>
    <i r="3">
      <x v="9"/>
    </i>
    <i r="4">
      <x/>
    </i>
    <i r="3">
      <x v="11"/>
    </i>
    <i r="4">
      <x/>
    </i>
    <i r="3">
      <x v="13"/>
    </i>
    <i r="4">
      <x/>
    </i>
    <i>
      <x v="40"/>
    </i>
    <i r="1">
      <x/>
    </i>
    <i r="2">
      <x/>
    </i>
    <i r="3">
      <x v="2"/>
    </i>
    <i r="4">
      <x/>
    </i>
    <i r="3">
      <x v="5"/>
    </i>
    <i r="4">
      <x/>
    </i>
    <i r="3">
      <x v="6"/>
    </i>
    <i r="4">
      <x v="1"/>
    </i>
    <i r="3">
      <x v="10"/>
    </i>
    <i r="4">
      <x/>
    </i>
    <i r="3">
      <x v="12"/>
    </i>
    <i r="4">
      <x/>
    </i>
    <i r="2">
      <x v="1"/>
    </i>
    <i r="3">
      <x/>
    </i>
    <i r="4">
      <x/>
    </i>
    <i r="3">
      <x v="1"/>
    </i>
    <i r="4">
      <x/>
    </i>
    <i r="3">
      <x v="3"/>
    </i>
    <i r="4">
      <x/>
    </i>
    <i r="3">
      <x v="4"/>
    </i>
    <i r="4">
      <x/>
    </i>
    <i r="3">
      <x v="7"/>
    </i>
    <i r="4">
      <x/>
    </i>
    <i r="3">
      <x v="8"/>
    </i>
    <i r="4">
      <x/>
    </i>
    <i r="3">
      <x v="9"/>
    </i>
    <i r="4">
      <x/>
    </i>
    <i r="3">
      <x v="11"/>
    </i>
    <i r="4">
      <x/>
    </i>
    <i r="3">
      <x v="13"/>
    </i>
    <i r="4">
      <x/>
    </i>
    <i>
      <x v="41"/>
    </i>
    <i r="1">
      <x/>
    </i>
    <i r="2">
      <x/>
    </i>
    <i r="3">
      <x v="2"/>
    </i>
    <i r="4">
      <x/>
    </i>
    <i r="3">
      <x v="5"/>
    </i>
    <i r="4">
      <x/>
    </i>
    <i r="3">
      <x v="6"/>
    </i>
    <i r="4">
      <x v="1"/>
    </i>
    <i r="3">
      <x v="10"/>
    </i>
    <i r="4">
      <x/>
    </i>
    <i r="3">
      <x v="12"/>
    </i>
    <i r="4">
      <x/>
    </i>
    <i r="2">
      <x v="1"/>
    </i>
    <i r="3">
      <x/>
    </i>
    <i r="4">
      <x/>
    </i>
    <i r="3">
      <x v="1"/>
    </i>
    <i r="4">
      <x v="1"/>
    </i>
    <i r="3">
      <x v="3"/>
    </i>
    <i r="4">
      <x/>
    </i>
    <i r="3">
      <x v="4"/>
    </i>
    <i r="4">
      <x v="1"/>
    </i>
    <i r="3">
      <x v="7"/>
    </i>
    <i r="4">
      <x v="1"/>
    </i>
    <i r="3">
      <x v="8"/>
    </i>
    <i r="4">
      <x/>
    </i>
    <i r="3">
      <x v="9"/>
    </i>
    <i r="4">
      <x/>
    </i>
    <i r="3">
      <x v="11"/>
    </i>
    <i r="4">
      <x/>
    </i>
    <i r="3">
      <x v="13"/>
    </i>
    <i r="4">
      <x/>
    </i>
    <i>
      <x v="42"/>
    </i>
    <i r="1">
      <x v="1"/>
    </i>
    <i r="2">
      <x/>
    </i>
    <i r="3">
      <x v="2"/>
    </i>
    <i r="4">
      <x/>
    </i>
    <i r="3">
      <x v="5"/>
    </i>
    <i r="4">
      <x v="1"/>
    </i>
    <i r="3">
      <x v="6"/>
    </i>
    <i r="4">
      <x v="1"/>
    </i>
    <i r="3">
      <x v="10"/>
    </i>
    <i r="4">
      <x v="1"/>
    </i>
    <i r="3">
      <x v="12"/>
    </i>
    <i r="4">
      <x/>
    </i>
    <i r="2">
      <x v="1"/>
    </i>
    <i r="3">
      <x/>
    </i>
    <i r="4">
      <x/>
    </i>
    <i r="3">
      <x v="1"/>
    </i>
    <i r="4">
      <x/>
    </i>
    <i r="3">
      <x v="3"/>
    </i>
    <i r="4">
      <x/>
    </i>
    <i r="3">
      <x v="4"/>
    </i>
    <i r="4">
      <x/>
    </i>
    <i r="3">
      <x v="7"/>
    </i>
    <i r="4">
      <x/>
    </i>
    <i r="3">
      <x v="8"/>
    </i>
    <i r="4">
      <x/>
    </i>
    <i r="3">
      <x v="9"/>
    </i>
    <i r="4">
      <x/>
    </i>
    <i r="3">
      <x v="11"/>
    </i>
    <i r="4">
      <x/>
    </i>
    <i r="3">
      <x v="13"/>
    </i>
    <i r="4">
      <x/>
    </i>
    <i>
      <x v="43"/>
    </i>
    <i r="1">
      <x v="2"/>
    </i>
    <i r="2">
      <x/>
    </i>
    <i r="3">
      <x v="2"/>
    </i>
    <i r="4">
      <x/>
    </i>
    <i r="3">
      <x v="5"/>
    </i>
    <i r="4">
      <x/>
    </i>
    <i r="3">
      <x v="6"/>
    </i>
    <i r="4">
      <x v="1"/>
    </i>
    <i r="3">
      <x v="10"/>
    </i>
    <i r="4">
      <x/>
    </i>
    <i r="3">
      <x v="12"/>
    </i>
    <i r="4">
      <x/>
    </i>
    <i r="2">
      <x v="1"/>
    </i>
    <i r="3">
      <x/>
    </i>
    <i r="4">
      <x/>
    </i>
    <i r="3">
      <x v="1"/>
    </i>
    <i r="4">
      <x v="1"/>
    </i>
    <i r="3">
      <x v="3"/>
    </i>
    <i r="4">
      <x v="1"/>
    </i>
    <i r="3">
      <x v="4"/>
    </i>
    <i r="4">
      <x/>
    </i>
    <i r="3">
      <x v="7"/>
    </i>
    <i r="4">
      <x/>
    </i>
    <i r="3">
      <x v="8"/>
    </i>
    <i r="4">
      <x v="1"/>
    </i>
    <i r="3">
      <x v="9"/>
    </i>
    <i r="4">
      <x v="1"/>
    </i>
    <i r="3">
      <x v="11"/>
    </i>
    <i r="4">
      <x/>
    </i>
    <i r="3">
      <x v="13"/>
    </i>
    <i r="4">
      <x/>
    </i>
    <i>
      <x v="44"/>
    </i>
    <i r="1">
      <x/>
    </i>
    <i r="2">
      <x/>
    </i>
    <i r="3">
      <x v="2"/>
    </i>
    <i r="4">
      <x/>
    </i>
    <i r="3">
      <x v="5"/>
    </i>
    <i r="4">
      <x/>
    </i>
    <i r="3">
      <x v="6"/>
    </i>
    <i r="4">
      <x/>
    </i>
    <i r="3">
      <x v="10"/>
    </i>
    <i r="4">
      <x/>
    </i>
    <i r="3">
      <x v="12"/>
    </i>
    <i r="4">
      <x/>
    </i>
    <i r="2">
      <x v="1"/>
    </i>
    <i r="3">
      <x/>
    </i>
    <i r="4">
      <x/>
    </i>
    <i r="3">
      <x v="1"/>
    </i>
    <i r="4">
      <x/>
    </i>
    <i r="3">
      <x v="3"/>
    </i>
    <i r="4">
      <x/>
    </i>
    <i r="3">
      <x v="4"/>
    </i>
    <i r="4">
      <x/>
    </i>
    <i r="3">
      <x v="7"/>
    </i>
    <i r="4">
      <x/>
    </i>
    <i r="3">
      <x v="8"/>
    </i>
    <i r="4">
      <x/>
    </i>
    <i r="3">
      <x v="9"/>
    </i>
    <i r="4">
      <x/>
    </i>
    <i r="3">
      <x v="11"/>
    </i>
    <i r="4">
      <x/>
    </i>
    <i r="3">
      <x v="13"/>
    </i>
    <i r="4">
      <x/>
    </i>
    <i>
      <x v="45"/>
    </i>
    <i r="1">
      <x/>
    </i>
    <i r="2">
      <x/>
    </i>
    <i r="3">
      <x v="2"/>
    </i>
    <i r="4">
      <x/>
    </i>
    <i r="3">
      <x v="5"/>
    </i>
    <i r="4">
      <x/>
    </i>
    <i r="3">
      <x v="6"/>
    </i>
    <i r="4">
      <x v="1"/>
    </i>
    <i r="3">
      <x v="10"/>
    </i>
    <i r="4">
      <x/>
    </i>
    <i r="3">
      <x v="12"/>
    </i>
    <i r="4">
      <x/>
    </i>
    <i r="2">
      <x v="1"/>
    </i>
    <i r="3">
      <x/>
    </i>
    <i r="4">
      <x/>
    </i>
    <i r="3">
      <x v="1"/>
    </i>
    <i r="4">
      <x v="1"/>
    </i>
    <i r="3">
      <x v="3"/>
    </i>
    <i r="4">
      <x/>
    </i>
    <i r="3">
      <x v="4"/>
    </i>
    <i r="4">
      <x/>
    </i>
    <i r="3">
      <x v="7"/>
    </i>
    <i r="4">
      <x/>
    </i>
    <i r="3">
      <x v="8"/>
    </i>
    <i r="4">
      <x/>
    </i>
    <i r="3">
      <x v="9"/>
    </i>
    <i r="4">
      <x/>
    </i>
    <i r="3">
      <x v="11"/>
    </i>
    <i r="4">
      <x/>
    </i>
    <i r="3">
      <x v="13"/>
    </i>
    <i r="4">
      <x/>
    </i>
    <i>
      <x v="46"/>
    </i>
    <i r="1">
      <x v="1"/>
    </i>
    <i r="2">
      <x/>
    </i>
    <i r="3">
      <x v="2"/>
    </i>
    <i r="4">
      <x/>
    </i>
    <i r="3">
      <x v="5"/>
    </i>
    <i r="4">
      <x/>
    </i>
    <i r="3">
      <x v="6"/>
    </i>
    <i r="4">
      <x v="1"/>
    </i>
    <i r="3">
      <x v="10"/>
    </i>
    <i r="4">
      <x/>
    </i>
    <i r="3">
      <x v="12"/>
    </i>
    <i r="4">
      <x/>
    </i>
    <i r="2">
      <x v="1"/>
    </i>
    <i r="3">
      <x/>
    </i>
    <i r="4">
      <x/>
    </i>
    <i r="3">
      <x v="1"/>
    </i>
    <i r="4">
      <x/>
    </i>
    <i r="3">
      <x v="3"/>
    </i>
    <i r="4">
      <x/>
    </i>
    <i r="3">
      <x v="4"/>
    </i>
    <i r="4">
      <x/>
    </i>
    <i r="3">
      <x v="7"/>
    </i>
    <i r="4">
      <x/>
    </i>
    <i r="3">
      <x v="8"/>
    </i>
    <i r="4">
      <x/>
    </i>
    <i r="3">
      <x v="9"/>
    </i>
    <i r="4">
      <x/>
    </i>
    <i r="3">
      <x v="11"/>
    </i>
    <i r="4">
      <x/>
    </i>
    <i r="3">
      <x v="13"/>
    </i>
    <i r="4">
      <x/>
    </i>
    <i>
      <x v="47"/>
    </i>
    <i r="1">
      <x v="2"/>
    </i>
    <i r="2">
      <x/>
    </i>
    <i r="3">
      <x v="2"/>
    </i>
    <i r="4">
      <x/>
    </i>
    <i r="3">
      <x v="5"/>
    </i>
    <i r="4">
      <x/>
    </i>
    <i r="3">
      <x v="6"/>
    </i>
    <i r="4">
      <x v="1"/>
    </i>
    <i r="3">
      <x v="10"/>
    </i>
    <i r="4">
      <x/>
    </i>
    <i r="3">
      <x v="12"/>
    </i>
    <i r="4">
      <x/>
    </i>
    <i r="2">
      <x v="1"/>
    </i>
    <i r="3">
      <x/>
    </i>
    <i r="4">
      <x/>
    </i>
    <i r="3">
      <x v="1"/>
    </i>
    <i r="4">
      <x/>
    </i>
    <i r="3">
      <x v="3"/>
    </i>
    <i r="4">
      <x/>
    </i>
    <i r="3">
      <x v="4"/>
    </i>
    <i r="4">
      <x/>
    </i>
    <i r="3">
      <x v="7"/>
    </i>
    <i r="4">
      <x/>
    </i>
    <i r="3">
      <x v="8"/>
    </i>
    <i r="4">
      <x/>
    </i>
    <i r="3">
      <x v="9"/>
    </i>
    <i r="4">
      <x/>
    </i>
    <i r="3">
      <x v="11"/>
    </i>
    <i r="4">
      <x/>
    </i>
    <i r="3">
      <x v="13"/>
    </i>
    <i r="4">
      <x/>
    </i>
    <i>
      <x v="48"/>
    </i>
    <i r="1">
      <x/>
    </i>
    <i r="2">
      <x/>
    </i>
    <i r="3">
      <x v="2"/>
    </i>
    <i r="4">
      <x/>
    </i>
    <i r="3">
      <x v="5"/>
    </i>
    <i r="4">
      <x/>
    </i>
    <i r="3">
      <x v="6"/>
    </i>
    <i r="4">
      <x/>
    </i>
    <i r="3">
      <x v="10"/>
    </i>
    <i r="4">
      <x/>
    </i>
    <i r="3">
      <x v="12"/>
    </i>
    <i r="4">
      <x/>
    </i>
    <i r="2">
      <x v="1"/>
    </i>
    <i r="3">
      <x/>
    </i>
    <i r="4">
      <x v="1"/>
    </i>
    <i r="3">
      <x v="1"/>
    </i>
    <i r="4">
      <x/>
    </i>
    <i r="3">
      <x v="3"/>
    </i>
    <i r="4">
      <x v="1"/>
    </i>
    <i r="3">
      <x v="4"/>
    </i>
    <i r="4">
      <x v="1"/>
    </i>
    <i r="3">
      <x v="7"/>
    </i>
    <i r="4">
      <x/>
    </i>
    <i r="3">
      <x v="8"/>
    </i>
    <i r="4">
      <x v="1"/>
    </i>
    <i r="3">
      <x v="9"/>
    </i>
    <i r="4">
      <x/>
    </i>
    <i r="3">
      <x v="11"/>
    </i>
    <i r="4">
      <x/>
    </i>
    <i r="3">
      <x v="13"/>
    </i>
    <i r="4">
      <x/>
    </i>
    <i>
      <x v="49"/>
    </i>
    <i r="1">
      <x/>
    </i>
    <i r="2">
      <x/>
    </i>
    <i r="3">
      <x v="2"/>
    </i>
    <i r="4">
      <x/>
    </i>
    <i r="3">
      <x v="5"/>
    </i>
    <i r="4">
      <x/>
    </i>
    <i r="3">
      <x v="6"/>
    </i>
    <i r="4">
      <x v="1"/>
    </i>
    <i r="3">
      <x v="10"/>
    </i>
    <i r="4">
      <x/>
    </i>
    <i r="3">
      <x v="12"/>
    </i>
    <i r="4">
      <x/>
    </i>
    <i r="2">
      <x v="1"/>
    </i>
    <i r="3">
      <x/>
    </i>
    <i r="4">
      <x/>
    </i>
    <i r="3">
      <x v="1"/>
    </i>
    <i r="4">
      <x/>
    </i>
    <i r="3">
      <x v="3"/>
    </i>
    <i r="4">
      <x/>
    </i>
    <i r="3">
      <x v="4"/>
    </i>
    <i r="4">
      <x/>
    </i>
    <i r="3">
      <x v="7"/>
    </i>
    <i r="4">
      <x/>
    </i>
    <i r="3">
      <x v="8"/>
    </i>
    <i r="4">
      <x/>
    </i>
    <i r="3">
      <x v="9"/>
    </i>
    <i r="4">
      <x/>
    </i>
    <i r="3">
      <x v="11"/>
    </i>
    <i r="4">
      <x/>
    </i>
    <i r="3">
      <x v="13"/>
    </i>
    <i r="4">
      <x/>
    </i>
    <i>
      <x v="50"/>
    </i>
    <i r="1">
      <x v="2"/>
    </i>
    <i r="2">
      <x/>
    </i>
    <i r="3">
      <x v="2"/>
    </i>
    <i r="4">
      <x v="1"/>
    </i>
    <i r="3">
      <x v="5"/>
    </i>
    <i r="4">
      <x/>
    </i>
    <i r="3">
      <x v="6"/>
    </i>
    <i r="4">
      <x v="1"/>
    </i>
    <i r="3">
      <x v="10"/>
    </i>
    <i r="4">
      <x/>
    </i>
    <i r="3">
      <x v="12"/>
    </i>
    <i r="4">
      <x/>
    </i>
    <i r="2">
      <x v="1"/>
    </i>
    <i r="3">
      <x/>
    </i>
    <i r="4">
      <x/>
    </i>
    <i r="3">
      <x v="1"/>
    </i>
    <i r="4">
      <x/>
    </i>
    <i r="3">
      <x v="3"/>
    </i>
    <i r="4">
      <x/>
    </i>
    <i r="3">
      <x v="4"/>
    </i>
    <i r="4">
      <x/>
    </i>
    <i r="3">
      <x v="7"/>
    </i>
    <i r="4">
      <x/>
    </i>
    <i r="3">
      <x v="8"/>
    </i>
    <i r="4">
      <x/>
    </i>
    <i r="3">
      <x v="9"/>
    </i>
    <i r="4">
      <x/>
    </i>
    <i r="3">
      <x v="11"/>
    </i>
    <i r="4">
      <x/>
    </i>
    <i r="3">
      <x v="13"/>
    </i>
    <i r="4">
      <x/>
    </i>
    <i>
      <x v="51"/>
    </i>
    <i r="1">
      <x v="2"/>
    </i>
    <i r="2">
      <x/>
    </i>
    <i r="3">
      <x v="2"/>
    </i>
    <i r="4">
      <x/>
    </i>
    <i r="3">
      <x v="5"/>
    </i>
    <i r="4">
      <x/>
    </i>
    <i r="3">
      <x v="6"/>
    </i>
    <i r="4">
      <x/>
    </i>
    <i r="3">
      <x v="10"/>
    </i>
    <i r="4">
      <x/>
    </i>
    <i r="3">
      <x v="12"/>
    </i>
    <i r="4">
      <x/>
    </i>
    <i r="2">
      <x v="1"/>
    </i>
    <i r="3">
      <x/>
    </i>
    <i r="4">
      <x/>
    </i>
    <i r="3">
      <x v="1"/>
    </i>
    <i r="4">
      <x/>
    </i>
    <i r="3">
      <x v="3"/>
    </i>
    <i r="4">
      <x/>
    </i>
    <i r="3">
      <x v="4"/>
    </i>
    <i r="4">
      <x/>
    </i>
    <i r="3">
      <x v="7"/>
    </i>
    <i r="4">
      <x/>
    </i>
    <i r="3">
      <x v="8"/>
    </i>
    <i r="4">
      <x/>
    </i>
    <i r="3">
      <x v="9"/>
    </i>
    <i r="4">
      <x/>
    </i>
    <i r="3">
      <x v="11"/>
    </i>
    <i r="4">
      <x/>
    </i>
    <i r="3">
      <x v="13"/>
    </i>
    <i r="4">
      <x/>
    </i>
    <i>
      <x v="52"/>
    </i>
    <i r="1">
      <x v="1"/>
    </i>
    <i r="2">
      <x/>
    </i>
    <i r="3">
      <x v="2"/>
    </i>
    <i r="4">
      <x/>
    </i>
    <i r="3">
      <x v="5"/>
    </i>
    <i r="4">
      <x/>
    </i>
    <i r="3">
      <x v="6"/>
    </i>
    <i r="4">
      <x/>
    </i>
    <i r="3">
      <x v="10"/>
    </i>
    <i r="4">
      <x/>
    </i>
    <i r="3">
      <x v="12"/>
    </i>
    <i r="4">
      <x/>
    </i>
    <i r="2">
      <x v="1"/>
    </i>
    <i r="3">
      <x/>
    </i>
    <i r="4">
      <x/>
    </i>
    <i r="3">
      <x v="1"/>
    </i>
    <i r="4">
      <x/>
    </i>
    <i r="3">
      <x v="3"/>
    </i>
    <i r="4">
      <x/>
    </i>
    <i r="3">
      <x v="4"/>
    </i>
    <i r="4">
      <x/>
    </i>
    <i r="3">
      <x v="7"/>
    </i>
    <i r="4">
      <x/>
    </i>
    <i r="3">
      <x v="8"/>
    </i>
    <i r="4">
      <x/>
    </i>
    <i r="3">
      <x v="9"/>
    </i>
    <i r="4">
      <x/>
    </i>
    <i r="3">
      <x v="11"/>
    </i>
    <i r="4">
      <x/>
    </i>
    <i r="3">
      <x v="13"/>
    </i>
    <i r="4">
      <x/>
    </i>
    <i>
      <x v="53"/>
    </i>
    <i r="1">
      <x v="2"/>
    </i>
    <i r="2">
      <x/>
    </i>
    <i r="3">
      <x v="2"/>
    </i>
    <i r="4">
      <x/>
    </i>
    <i r="3">
      <x v="5"/>
    </i>
    <i r="4">
      <x/>
    </i>
    <i r="3">
      <x v="6"/>
    </i>
    <i r="4">
      <x v="1"/>
    </i>
    <i r="3">
      <x v="10"/>
    </i>
    <i r="4">
      <x/>
    </i>
    <i r="3">
      <x v="12"/>
    </i>
    <i r="4">
      <x/>
    </i>
    <i r="2">
      <x v="1"/>
    </i>
    <i r="3">
      <x/>
    </i>
    <i r="4">
      <x/>
    </i>
    <i r="3">
      <x v="1"/>
    </i>
    <i r="4">
      <x/>
    </i>
    <i r="3">
      <x v="3"/>
    </i>
    <i r="4">
      <x/>
    </i>
    <i r="3">
      <x v="4"/>
    </i>
    <i r="4">
      <x/>
    </i>
    <i r="3">
      <x v="7"/>
    </i>
    <i r="4">
      <x/>
    </i>
    <i r="3">
      <x v="8"/>
    </i>
    <i r="4">
      <x/>
    </i>
    <i r="3">
      <x v="9"/>
    </i>
    <i r="4">
      <x/>
    </i>
    <i r="3">
      <x v="11"/>
    </i>
    <i r="4">
      <x/>
    </i>
    <i r="3">
      <x v="13"/>
    </i>
    <i r="4">
      <x/>
    </i>
    <i>
      <x v="54"/>
    </i>
    <i r="1">
      <x v="2"/>
    </i>
    <i r="2">
      <x/>
    </i>
    <i r="3">
      <x v="2"/>
    </i>
    <i r="4">
      <x/>
    </i>
    <i r="3">
      <x v="5"/>
    </i>
    <i r="4">
      <x/>
    </i>
    <i r="3">
      <x v="6"/>
    </i>
    <i r="4">
      <x/>
    </i>
    <i r="3">
      <x v="10"/>
    </i>
    <i r="4">
      <x/>
    </i>
    <i r="3">
      <x v="12"/>
    </i>
    <i r="4">
      <x/>
    </i>
    <i r="2">
      <x v="1"/>
    </i>
    <i r="3">
      <x/>
    </i>
    <i r="4">
      <x/>
    </i>
    <i r="3">
      <x v="1"/>
    </i>
    <i r="4">
      <x/>
    </i>
    <i r="3">
      <x v="3"/>
    </i>
    <i r="4">
      <x v="1"/>
    </i>
    <i r="3">
      <x v="4"/>
    </i>
    <i r="4">
      <x/>
    </i>
    <i r="3">
      <x v="7"/>
    </i>
    <i r="4">
      <x v="1"/>
    </i>
    <i r="3">
      <x v="8"/>
    </i>
    <i r="4">
      <x v="1"/>
    </i>
    <i r="3">
      <x v="9"/>
    </i>
    <i r="4">
      <x/>
    </i>
    <i r="3">
      <x v="11"/>
    </i>
    <i r="4">
      <x v="1"/>
    </i>
    <i r="3">
      <x v="13"/>
    </i>
    <i r="4">
      <x/>
    </i>
    <i>
      <x v="55"/>
    </i>
    <i r="1">
      <x v="1"/>
    </i>
    <i r="2">
      <x/>
    </i>
    <i r="3">
      <x v="2"/>
    </i>
    <i r="4">
      <x/>
    </i>
    <i r="3">
      <x v="5"/>
    </i>
    <i r="4">
      <x/>
    </i>
    <i r="3">
      <x v="6"/>
    </i>
    <i r="4">
      <x/>
    </i>
    <i r="3">
      <x v="10"/>
    </i>
    <i r="4">
      <x/>
    </i>
    <i r="3">
      <x v="12"/>
    </i>
    <i r="4">
      <x v="1"/>
    </i>
    <i r="2">
      <x v="1"/>
    </i>
    <i r="3">
      <x/>
    </i>
    <i r="4">
      <x v="1"/>
    </i>
    <i r="3">
      <x v="1"/>
    </i>
    <i r="4">
      <x/>
    </i>
    <i r="3">
      <x v="3"/>
    </i>
    <i r="4">
      <x/>
    </i>
    <i r="3">
      <x v="4"/>
    </i>
    <i r="4">
      <x v="1"/>
    </i>
    <i r="3">
      <x v="7"/>
    </i>
    <i r="4">
      <x v="1"/>
    </i>
    <i r="3">
      <x v="8"/>
    </i>
    <i r="4">
      <x/>
    </i>
    <i r="3">
      <x v="9"/>
    </i>
    <i r="4">
      <x/>
    </i>
    <i r="3">
      <x v="11"/>
    </i>
    <i r="4">
      <x/>
    </i>
    <i r="3">
      <x v="13"/>
    </i>
    <i r="4">
      <x/>
    </i>
    <i>
      <x v="56"/>
    </i>
    <i r="1">
      <x/>
    </i>
    <i r="2">
      <x/>
    </i>
    <i r="3">
      <x v="2"/>
    </i>
    <i r="4">
      <x/>
    </i>
    <i r="3">
      <x v="5"/>
    </i>
    <i r="4">
      <x/>
    </i>
    <i r="3">
      <x v="6"/>
    </i>
    <i r="4">
      <x v="1"/>
    </i>
    <i r="3">
      <x v="10"/>
    </i>
    <i r="4">
      <x/>
    </i>
    <i r="3">
      <x v="12"/>
    </i>
    <i r="4">
      <x/>
    </i>
    <i r="2">
      <x v="1"/>
    </i>
    <i r="3">
      <x/>
    </i>
    <i r="4">
      <x/>
    </i>
    <i r="3">
      <x v="1"/>
    </i>
    <i r="4">
      <x/>
    </i>
    <i r="3">
      <x v="3"/>
    </i>
    <i r="4">
      <x/>
    </i>
    <i r="3">
      <x v="4"/>
    </i>
    <i r="4">
      <x/>
    </i>
    <i r="3">
      <x v="7"/>
    </i>
    <i r="4">
      <x/>
    </i>
    <i r="3">
      <x v="8"/>
    </i>
    <i r="4">
      <x/>
    </i>
    <i r="3">
      <x v="9"/>
    </i>
    <i r="4">
      <x/>
    </i>
    <i r="3">
      <x v="11"/>
    </i>
    <i r="4">
      <x/>
    </i>
    <i r="3">
      <x v="13"/>
    </i>
    <i r="4">
      <x/>
    </i>
    <i>
      <x v="57"/>
    </i>
    <i r="1">
      <x v="1"/>
    </i>
    <i r="2">
      <x/>
    </i>
    <i r="3">
      <x v="2"/>
    </i>
    <i r="4">
      <x v="1"/>
    </i>
    <i r="3">
      <x v="5"/>
    </i>
    <i r="4">
      <x/>
    </i>
    <i r="3">
      <x v="6"/>
    </i>
    <i r="4">
      <x/>
    </i>
    <i r="3">
      <x v="10"/>
    </i>
    <i r="4">
      <x/>
    </i>
    <i r="3">
      <x v="12"/>
    </i>
    <i r="4">
      <x/>
    </i>
    <i r="2">
      <x v="1"/>
    </i>
    <i r="3">
      <x/>
    </i>
    <i r="4">
      <x/>
    </i>
    <i r="3">
      <x v="1"/>
    </i>
    <i r="4">
      <x v="1"/>
    </i>
    <i r="3">
      <x v="3"/>
    </i>
    <i r="4">
      <x/>
    </i>
    <i r="3">
      <x v="4"/>
    </i>
    <i r="4">
      <x v="1"/>
    </i>
    <i r="3">
      <x v="7"/>
    </i>
    <i r="4">
      <x/>
    </i>
    <i r="3">
      <x v="8"/>
    </i>
    <i r="4">
      <x v="1"/>
    </i>
    <i r="3">
      <x v="9"/>
    </i>
    <i r="4">
      <x v="1"/>
    </i>
    <i r="3">
      <x v="11"/>
    </i>
    <i r="4">
      <x/>
    </i>
    <i r="3">
      <x v="13"/>
    </i>
    <i r="4">
      <x/>
    </i>
    <i>
      <x v="58"/>
    </i>
    <i r="1">
      <x/>
    </i>
    <i r="2">
      <x/>
    </i>
    <i r="3">
      <x v="2"/>
    </i>
    <i r="4">
      <x/>
    </i>
    <i r="3">
      <x v="5"/>
    </i>
    <i r="4">
      <x/>
    </i>
    <i r="3">
      <x v="6"/>
    </i>
    <i r="4">
      <x v="1"/>
    </i>
    <i r="3">
      <x v="10"/>
    </i>
    <i r="4">
      <x/>
    </i>
    <i r="3">
      <x v="12"/>
    </i>
    <i r="4">
      <x/>
    </i>
    <i r="2">
      <x v="1"/>
    </i>
    <i r="3">
      <x/>
    </i>
    <i r="4">
      <x/>
    </i>
    <i r="3">
      <x v="1"/>
    </i>
    <i r="4">
      <x/>
    </i>
    <i r="3">
      <x v="3"/>
    </i>
    <i r="4">
      <x/>
    </i>
    <i r="3">
      <x v="4"/>
    </i>
    <i r="4">
      <x/>
    </i>
    <i r="3">
      <x v="7"/>
    </i>
    <i r="4">
      <x/>
    </i>
    <i r="3">
      <x v="8"/>
    </i>
    <i r="4">
      <x/>
    </i>
    <i r="3">
      <x v="9"/>
    </i>
    <i r="4">
      <x/>
    </i>
    <i r="3">
      <x v="11"/>
    </i>
    <i r="4">
      <x/>
    </i>
    <i r="3">
      <x v="13"/>
    </i>
    <i r="4">
      <x/>
    </i>
    <i>
      <x v="59"/>
    </i>
    <i r="1">
      <x v="1"/>
    </i>
    <i r="2">
      <x/>
    </i>
    <i r="3">
      <x v="2"/>
    </i>
    <i r="4">
      <x/>
    </i>
    <i r="3">
      <x v="5"/>
    </i>
    <i r="4">
      <x/>
    </i>
    <i r="3">
      <x v="6"/>
    </i>
    <i r="4">
      <x v="1"/>
    </i>
    <i r="3">
      <x v="10"/>
    </i>
    <i r="4">
      <x/>
    </i>
    <i r="3">
      <x v="12"/>
    </i>
    <i r="4">
      <x/>
    </i>
    <i r="2">
      <x v="1"/>
    </i>
    <i r="3">
      <x/>
    </i>
    <i r="4">
      <x/>
    </i>
    <i r="3">
      <x v="1"/>
    </i>
    <i r="4">
      <x/>
    </i>
    <i r="3">
      <x v="3"/>
    </i>
    <i r="4">
      <x/>
    </i>
    <i r="3">
      <x v="4"/>
    </i>
    <i r="4">
      <x/>
    </i>
    <i r="3">
      <x v="7"/>
    </i>
    <i r="4">
      <x/>
    </i>
    <i r="3">
      <x v="8"/>
    </i>
    <i r="4">
      <x/>
    </i>
    <i r="3">
      <x v="9"/>
    </i>
    <i r="4">
      <x/>
    </i>
    <i r="3">
      <x v="11"/>
    </i>
    <i r="4">
      <x/>
    </i>
    <i r="3">
      <x v="13"/>
    </i>
    <i r="4">
      <x/>
    </i>
    <i>
      <x v="60"/>
    </i>
    <i r="1">
      <x/>
    </i>
    <i r="2">
      <x/>
    </i>
    <i r="3">
      <x v="2"/>
    </i>
    <i r="4">
      <x/>
    </i>
    <i r="3">
      <x v="5"/>
    </i>
    <i r="4">
      <x/>
    </i>
    <i r="3">
      <x v="6"/>
    </i>
    <i r="4">
      <x v="1"/>
    </i>
    <i r="3">
      <x v="10"/>
    </i>
    <i r="4">
      <x/>
    </i>
    <i r="3">
      <x v="12"/>
    </i>
    <i r="4">
      <x/>
    </i>
    <i r="2">
      <x v="1"/>
    </i>
    <i r="3">
      <x/>
    </i>
    <i r="4">
      <x/>
    </i>
    <i r="3">
      <x v="1"/>
    </i>
    <i r="4">
      <x/>
    </i>
    <i r="3">
      <x v="3"/>
    </i>
    <i r="4">
      <x/>
    </i>
    <i r="3">
      <x v="4"/>
    </i>
    <i r="4">
      <x/>
    </i>
    <i r="3">
      <x v="7"/>
    </i>
    <i r="4">
      <x/>
    </i>
    <i r="3">
      <x v="8"/>
    </i>
    <i r="4">
      <x/>
    </i>
    <i r="3">
      <x v="9"/>
    </i>
    <i r="4">
      <x/>
    </i>
    <i r="3">
      <x v="11"/>
    </i>
    <i r="4">
      <x/>
    </i>
    <i r="3">
      <x v="13"/>
    </i>
    <i r="4">
      <x/>
    </i>
    <i>
      <x v="61"/>
    </i>
    <i r="1">
      <x/>
    </i>
    <i r="2">
      <x/>
    </i>
    <i r="3">
      <x v="2"/>
    </i>
    <i r="4">
      <x/>
    </i>
    <i r="3">
      <x v="5"/>
    </i>
    <i r="4">
      <x/>
    </i>
    <i r="3">
      <x v="6"/>
    </i>
    <i r="4">
      <x v="1"/>
    </i>
    <i r="3">
      <x v="10"/>
    </i>
    <i r="4">
      <x/>
    </i>
    <i r="3">
      <x v="12"/>
    </i>
    <i r="4">
      <x/>
    </i>
    <i r="2">
      <x v="1"/>
    </i>
    <i r="3">
      <x/>
    </i>
    <i r="4">
      <x/>
    </i>
    <i r="3">
      <x v="1"/>
    </i>
    <i r="4">
      <x/>
    </i>
    <i r="3">
      <x v="3"/>
    </i>
    <i r="4">
      <x v="1"/>
    </i>
    <i r="3">
      <x v="4"/>
    </i>
    <i r="4">
      <x/>
    </i>
    <i r="3">
      <x v="7"/>
    </i>
    <i r="4">
      <x/>
    </i>
    <i r="3">
      <x v="8"/>
    </i>
    <i r="4">
      <x/>
    </i>
    <i r="3">
      <x v="9"/>
    </i>
    <i r="4">
      <x v="1"/>
    </i>
    <i r="3">
      <x v="11"/>
    </i>
    <i r="4">
      <x/>
    </i>
    <i r="3">
      <x v="13"/>
    </i>
    <i r="4">
      <x/>
    </i>
    <i>
      <x v="62"/>
    </i>
    <i r="1">
      <x v="2"/>
    </i>
    <i r="2">
      <x/>
    </i>
    <i r="3">
      <x v="2"/>
    </i>
    <i r="4">
      <x/>
    </i>
    <i r="3">
      <x v="5"/>
    </i>
    <i r="4">
      <x/>
    </i>
    <i r="3">
      <x v="6"/>
    </i>
    <i r="4">
      <x v="1"/>
    </i>
    <i r="3">
      <x v="10"/>
    </i>
    <i r="4">
      <x v="1"/>
    </i>
    <i r="3">
      <x v="12"/>
    </i>
    <i r="4">
      <x/>
    </i>
    <i r="2">
      <x v="1"/>
    </i>
    <i r="3">
      <x/>
    </i>
    <i r="4">
      <x/>
    </i>
    <i r="3">
      <x v="1"/>
    </i>
    <i r="4">
      <x/>
    </i>
    <i r="3">
      <x v="3"/>
    </i>
    <i r="4">
      <x/>
    </i>
    <i r="3">
      <x v="4"/>
    </i>
    <i r="4">
      <x/>
    </i>
    <i r="3">
      <x v="7"/>
    </i>
    <i r="4">
      <x/>
    </i>
    <i r="3">
      <x v="8"/>
    </i>
    <i r="4">
      <x/>
    </i>
    <i r="3">
      <x v="9"/>
    </i>
    <i r="4">
      <x/>
    </i>
    <i r="3">
      <x v="11"/>
    </i>
    <i r="4">
      <x/>
    </i>
    <i r="3">
      <x v="13"/>
    </i>
    <i r="4">
      <x/>
    </i>
    <i>
      <x v="63"/>
    </i>
    <i r="1">
      <x/>
    </i>
    <i r="2">
      <x/>
    </i>
    <i r="3">
      <x v="2"/>
    </i>
    <i r="4">
      <x v="1"/>
    </i>
    <i r="3">
      <x v="5"/>
    </i>
    <i r="4">
      <x/>
    </i>
    <i r="3">
      <x v="6"/>
    </i>
    <i r="4">
      <x v="1"/>
    </i>
    <i r="3">
      <x v="10"/>
    </i>
    <i r="4">
      <x/>
    </i>
    <i r="3">
      <x v="12"/>
    </i>
    <i r="4">
      <x/>
    </i>
    <i r="2">
      <x v="1"/>
    </i>
    <i r="3">
      <x/>
    </i>
    <i r="4">
      <x/>
    </i>
    <i r="3">
      <x v="1"/>
    </i>
    <i r="4">
      <x/>
    </i>
    <i r="3">
      <x v="3"/>
    </i>
    <i r="4">
      <x/>
    </i>
    <i r="3">
      <x v="4"/>
    </i>
    <i r="4">
      <x/>
    </i>
    <i r="3">
      <x v="7"/>
    </i>
    <i r="4">
      <x/>
    </i>
    <i r="3">
      <x v="8"/>
    </i>
    <i r="4">
      <x/>
    </i>
    <i r="3">
      <x v="9"/>
    </i>
    <i r="4">
      <x/>
    </i>
    <i r="3">
      <x v="11"/>
    </i>
    <i r="4">
      <x/>
    </i>
    <i r="3">
      <x v="13"/>
    </i>
    <i r="4">
      <x/>
    </i>
    <i>
      <x v="64"/>
    </i>
    <i r="1">
      <x/>
    </i>
    <i r="2">
      <x/>
    </i>
    <i r="3">
      <x v="2"/>
    </i>
    <i r="4">
      <x/>
    </i>
    <i r="3">
      <x v="5"/>
    </i>
    <i r="4">
      <x/>
    </i>
    <i r="3">
      <x v="6"/>
    </i>
    <i r="4">
      <x/>
    </i>
    <i r="3">
      <x v="10"/>
    </i>
    <i r="4">
      <x/>
    </i>
    <i r="3">
      <x v="12"/>
    </i>
    <i r="4">
      <x/>
    </i>
    <i r="2">
      <x v="1"/>
    </i>
    <i r="3">
      <x/>
    </i>
    <i r="4">
      <x/>
    </i>
    <i r="3">
      <x v="1"/>
    </i>
    <i r="4">
      <x/>
    </i>
    <i r="3">
      <x v="3"/>
    </i>
    <i r="4">
      <x/>
    </i>
    <i r="3">
      <x v="4"/>
    </i>
    <i r="4">
      <x/>
    </i>
    <i r="3">
      <x v="7"/>
    </i>
    <i r="4">
      <x/>
    </i>
    <i r="3">
      <x v="8"/>
    </i>
    <i r="4">
      <x/>
    </i>
    <i r="3">
      <x v="9"/>
    </i>
    <i r="4">
      <x/>
    </i>
    <i r="3">
      <x v="11"/>
    </i>
    <i r="4">
      <x/>
    </i>
    <i r="3">
      <x v="13"/>
    </i>
    <i r="4">
      <x/>
    </i>
    <i>
      <x v="65"/>
    </i>
    <i r="1">
      <x/>
    </i>
    <i r="2">
      <x/>
    </i>
    <i r="3">
      <x v="2"/>
    </i>
    <i r="4">
      <x/>
    </i>
    <i r="3">
      <x v="5"/>
    </i>
    <i r="4">
      <x/>
    </i>
    <i r="3">
      <x v="6"/>
    </i>
    <i r="4">
      <x v="1"/>
    </i>
    <i r="3">
      <x v="10"/>
    </i>
    <i r="4">
      <x/>
    </i>
    <i r="3">
      <x v="12"/>
    </i>
    <i r="4">
      <x/>
    </i>
    <i r="2">
      <x v="1"/>
    </i>
    <i r="3">
      <x/>
    </i>
    <i r="4">
      <x/>
    </i>
    <i r="3">
      <x v="1"/>
    </i>
    <i r="4">
      <x/>
    </i>
    <i r="3">
      <x v="3"/>
    </i>
    <i r="4">
      <x/>
    </i>
    <i r="3">
      <x v="4"/>
    </i>
    <i r="4">
      <x/>
    </i>
    <i r="3">
      <x v="7"/>
    </i>
    <i r="4">
      <x/>
    </i>
    <i r="3">
      <x v="8"/>
    </i>
    <i r="4">
      <x/>
    </i>
    <i r="3">
      <x v="9"/>
    </i>
    <i r="4">
      <x/>
    </i>
    <i r="3">
      <x v="11"/>
    </i>
    <i r="4">
      <x/>
    </i>
    <i r="3">
      <x v="13"/>
    </i>
    <i r="4">
      <x/>
    </i>
    <i>
      <x v="66"/>
    </i>
    <i r="1">
      <x v="1"/>
    </i>
    <i r="2">
      <x/>
    </i>
    <i r="3">
      <x v="2"/>
    </i>
    <i r="4">
      <x/>
    </i>
    <i r="3">
      <x v="5"/>
    </i>
    <i r="4">
      <x/>
    </i>
    <i r="3">
      <x v="6"/>
    </i>
    <i r="4">
      <x v="1"/>
    </i>
    <i r="3">
      <x v="10"/>
    </i>
    <i r="4">
      <x/>
    </i>
    <i r="3">
      <x v="12"/>
    </i>
    <i r="4">
      <x/>
    </i>
    <i r="2">
      <x v="1"/>
    </i>
    <i r="3">
      <x/>
    </i>
    <i r="4">
      <x/>
    </i>
    <i r="3">
      <x v="1"/>
    </i>
    <i r="4">
      <x/>
    </i>
    <i r="3">
      <x v="3"/>
    </i>
    <i r="4">
      <x/>
    </i>
    <i r="3">
      <x v="4"/>
    </i>
    <i r="4">
      <x/>
    </i>
    <i r="3">
      <x v="7"/>
    </i>
    <i r="4">
      <x/>
    </i>
    <i r="3">
      <x v="8"/>
    </i>
    <i r="4">
      <x v="1"/>
    </i>
    <i r="3">
      <x v="9"/>
    </i>
    <i r="4">
      <x v="1"/>
    </i>
    <i r="3">
      <x v="11"/>
    </i>
    <i r="4">
      <x/>
    </i>
    <i r="3">
      <x v="13"/>
    </i>
    <i r="4">
      <x/>
    </i>
    <i>
      <x v="67"/>
    </i>
    <i r="1">
      <x v="1"/>
    </i>
    <i r="2">
      <x/>
    </i>
    <i r="3">
      <x v="2"/>
    </i>
    <i r="4">
      <x/>
    </i>
    <i r="3">
      <x v="5"/>
    </i>
    <i r="4">
      <x/>
    </i>
    <i r="3">
      <x v="6"/>
    </i>
    <i r="4">
      <x/>
    </i>
    <i r="3">
      <x v="10"/>
    </i>
    <i r="4">
      <x/>
    </i>
    <i r="3">
      <x v="12"/>
    </i>
    <i r="4">
      <x/>
    </i>
    <i r="2">
      <x v="1"/>
    </i>
    <i r="3">
      <x/>
    </i>
    <i r="4">
      <x/>
    </i>
    <i r="3">
      <x v="1"/>
    </i>
    <i r="4">
      <x/>
    </i>
    <i r="3">
      <x v="3"/>
    </i>
    <i r="4">
      <x v="1"/>
    </i>
    <i r="3">
      <x v="4"/>
    </i>
    <i r="4">
      <x/>
    </i>
    <i r="3">
      <x v="7"/>
    </i>
    <i r="4">
      <x/>
    </i>
    <i r="3">
      <x v="8"/>
    </i>
    <i r="4">
      <x/>
    </i>
    <i r="3">
      <x v="9"/>
    </i>
    <i r="4">
      <x/>
    </i>
    <i r="3">
      <x v="11"/>
    </i>
    <i r="4">
      <x/>
    </i>
    <i r="3">
      <x v="13"/>
    </i>
    <i r="4">
      <x/>
    </i>
    <i>
      <x v="68"/>
    </i>
    <i r="1">
      <x v="2"/>
    </i>
    <i r="2">
      <x/>
    </i>
    <i r="3">
      <x v="2"/>
    </i>
    <i r="4">
      <x/>
    </i>
    <i r="3">
      <x v="5"/>
    </i>
    <i r="4">
      <x v="1"/>
    </i>
    <i r="3">
      <x v="6"/>
    </i>
    <i r="4">
      <x v="1"/>
    </i>
    <i r="3">
      <x v="10"/>
    </i>
    <i r="4">
      <x/>
    </i>
    <i r="3">
      <x v="12"/>
    </i>
    <i r="4">
      <x/>
    </i>
    <i r="2">
      <x v="1"/>
    </i>
    <i r="3">
      <x/>
    </i>
    <i r="4">
      <x/>
    </i>
    <i r="3">
      <x v="1"/>
    </i>
    <i r="4">
      <x/>
    </i>
    <i r="3">
      <x v="3"/>
    </i>
    <i r="4">
      <x/>
    </i>
    <i r="3">
      <x v="4"/>
    </i>
    <i r="4">
      <x/>
    </i>
    <i r="3">
      <x v="7"/>
    </i>
    <i r="4">
      <x/>
    </i>
    <i r="3">
      <x v="8"/>
    </i>
    <i r="4">
      <x/>
    </i>
    <i r="3">
      <x v="9"/>
    </i>
    <i r="4">
      <x/>
    </i>
    <i r="3">
      <x v="11"/>
    </i>
    <i r="4">
      <x/>
    </i>
    <i r="3">
      <x v="13"/>
    </i>
    <i r="4">
      <x/>
    </i>
    <i>
      <x v="69"/>
    </i>
    <i r="1">
      <x/>
    </i>
    <i r="2">
      <x/>
    </i>
    <i r="3">
      <x v="2"/>
    </i>
    <i r="4">
      <x/>
    </i>
    <i r="3">
      <x v="5"/>
    </i>
    <i r="4">
      <x/>
    </i>
    <i r="3">
      <x v="6"/>
    </i>
    <i r="4">
      <x/>
    </i>
    <i r="3">
      <x v="10"/>
    </i>
    <i r="4">
      <x/>
    </i>
    <i r="3">
      <x v="12"/>
    </i>
    <i r="4">
      <x/>
    </i>
    <i r="2">
      <x v="1"/>
    </i>
    <i r="3">
      <x/>
    </i>
    <i r="4">
      <x/>
    </i>
    <i r="3">
      <x v="1"/>
    </i>
    <i r="4">
      <x/>
    </i>
    <i r="3">
      <x v="3"/>
    </i>
    <i r="4">
      <x/>
    </i>
    <i r="3">
      <x v="4"/>
    </i>
    <i r="4">
      <x/>
    </i>
    <i r="3">
      <x v="7"/>
    </i>
    <i r="4">
      <x/>
    </i>
    <i r="3">
      <x v="8"/>
    </i>
    <i r="4">
      <x/>
    </i>
    <i r="3">
      <x v="9"/>
    </i>
    <i r="4">
      <x v="1"/>
    </i>
    <i r="3">
      <x v="11"/>
    </i>
    <i r="4">
      <x/>
    </i>
    <i r="3">
      <x v="13"/>
    </i>
    <i r="4">
      <x/>
    </i>
    <i>
      <x v="70"/>
    </i>
    <i r="1">
      <x v="1"/>
    </i>
    <i r="2">
      <x/>
    </i>
    <i r="3">
      <x v="2"/>
    </i>
    <i r="4">
      <x/>
    </i>
    <i r="3">
      <x v="5"/>
    </i>
    <i r="4">
      <x/>
    </i>
    <i r="3">
      <x v="6"/>
    </i>
    <i r="4">
      <x/>
    </i>
    <i r="3">
      <x v="10"/>
    </i>
    <i r="4">
      <x/>
    </i>
    <i r="3">
      <x v="12"/>
    </i>
    <i r="4">
      <x/>
    </i>
    <i r="2">
      <x v="1"/>
    </i>
    <i r="3">
      <x/>
    </i>
    <i r="4">
      <x/>
    </i>
    <i r="3">
      <x v="1"/>
    </i>
    <i r="4">
      <x/>
    </i>
    <i r="3">
      <x v="3"/>
    </i>
    <i r="4">
      <x/>
    </i>
    <i r="3">
      <x v="4"/>
    </i>
    <i r="4">
      <x/>
    </i>
    <i r="3">
      <x v="7"/>
    </i>
    <i r="4">
      <x/>
    </i>
    <i r="3">
      <x v="8"/>
    </i>
    <i r="4">
      <x/>
    </i>
    <i r="3">
      <x v="9"/>
    </i>
    <i r="4">
      <x/>
    </i>
    <i r="3">
      <x v="11"/>
    </i>
    <i r="4">
      <x/>
    </i>
    <i r="3">
      <x v="13"/>
    </i>
    <i r="4">
      <x/>
    </i>
    <i>
      <x v="71"/>
    </i>
    <i r="1">
      <x v="1"/>
    </i>
    <i r="2">
      <x/>
    </i>
    <i r="3">
      <x v="2"/>
    </i>
    <i r="4">
      <x/>
    </i>
    <i r="3">
      <x v="5"/>
    </i>
    <i r="4">
      <x/>
    </i>
    <i r="3">
      <x v="6"/>
    </i>
    <i r="4">
      <x v="1"/>
    </i>
    <i r="3">
      <x v="10"/>
    </i>
    <i r="4">
      <x/>
    </i>
    <i r="3">
      <x v="12"/>
    </i>
    <i r="4">
      <x/>
    </i>
    <i r="2">
      <x v="1"/>
    </i>
    <i r="3">
      <x/>
    </i>
    <i r="4">
      <x/>
    </i>
    <i r="3">
      <x v="1"/>
    </i>
    <i r="4">
      <x/>
    </i>
    <i r="3">
      <x v="3"/>
    </i>
    <i r="4">
      <x/>
    </i>
    <i r="3">
      <x v="4"/>
    </i>
    <i r="4">
      <x/>
    </i>
    <i r="3">
      <x v="7"/>
    </i>
    <i r="4">
      <x/>
    </i>
    <i r="3">
      <x v="8"/>
    </i>
    <i r="4">
      <x/>
    </i>
    <i r="3">
      <x v="9"/>
    </i>
    <i r="4">
      <x v="1"/>
    </i>
    <i r="3">
      <x v="11"/>
    </i>
    <i r="4">
      <x/>
    </i>
    <i r="3">
      <x v="13"/>
    </i>
    <i r="4">
      <x/>
    </i>
    <i>
      <x v="72"/>
    </i>
    <i r="1">
      <x v="2"/>
    </i>
    <i r="2">
      <x/>
    </i>
    <i r="3">
      <x v="2"/>
    </i>
    <i r="4">
      <x/>
    </i>
    <i r="3">
      <x v="5"/>
    </i>
    <i r="4">
      <x/>
    </i>
    <i r="3">
      <x v="6"/>
    </i>
    <i r="4">
      <x v="1"/>
    </i>
    <i r="3">
      <x v="10"/>
    </i>
    <i r="4">
      <x/>
    </i>
    <i r="3">
      <x v="12"/>
    </i>
    <i r="4">
      <x/>
    </i>
    <i r="2">
      <x v="1"/>
    </i>
    <i r="3">
      <x/>
    </i>
    <i r="4">
      <x/>
    </i>
    <i r="3">
      <x v="1"/>
    </i>
    <i r="4">
      <x/>
    </i>
    <i r="3">
      <x v="3"/>
    </i>
    <i r="4">
      <x/>
    </i>
    <i r="3">
      <x v="4"/>
    </i>
    <i r="4">
      <x/>
    </i>
    <i r="3">
      <x v="7"/>
    </i>
    <i r="4">
      <x/>
    </i>
    <i r="3">
      <x v="8"/>
    </i>
    <i r="4">
      <x/>
    </i>
    <i r="3">
      <x v="9"/>
    </i>
    <i r="4">
      <x/>
    </i>
    <i r="3">
      <x v="11"/>
    </i>
    <i r="4">
      <x/>
    </i>
    <i r="3">
      <x v="13"/>
    </i>
    <i r="4">
      <x/>
    </i>
    <i>
      <x v="73"/>
    </i>
    <i r="1">
      <x/>
    </i>
    <i r="2">
      <x/>
    </i>
    <i r="3">
      <x v="2"/>
    </i>
    <i r="4">
      <x/>
    </i>
    <i r="3">
      <x v="5"/>
    </i>
    <i r="4">
      <x/>
    </i>
    <i r="3">
      <x v="6"/>
    </i>
    <i r="4">
      <x v="1"/>
    </i>
    <i r="3">
      <x v="10"/>
    </i>
    <i r="4">
      <x/>
    </i>
    <i r="3">
      <x v="12"/>
    </i>
    <i r="4">
      <x/>
    </i>
    <i r="2">
      <x v="1"/>
    </i>
    <i r="3">
      <x/>
    </i>
    <i r="4">
      <x/>
    </i>
    <i r="3">
      <x v="1"/>
    </i>
    <i r="4">
      <x/>
    </i>
    <i r="3">
      <x v="3"/>
    </i>
    <i r="4">
      <x/>
    </i>
    <i r="3">
      <x v="4"/>
    </i>
    <i r="4">
      <x/>
    </i>
    <i r="3">
      <x v="7"/>
    </i>
    <i r="4">
      <x/>
    </i>
    <i r="3">
      <x v="8"/>
    </i>
    <i r="4">
      <x/>
    </i>
    <i r="3">
      <x v="9"/>
    </i>
    <i r="4">
      <x/>
    </i>
    <i r="3">
      <x v="11"/>
    </i>
    <i r="4">
      <x/>
    </i>
    <i r="3">
      <x v="13"/>
    </i>
    <i r="4">
      <x/>
    </i>
    <i>
      <x v="74"/>
    </i>
    <i r="1">
      <x v="2"/>
    </i>
    <i r="2">
      <x/>
    </i>
    <i r="3">
      <x v="2"/>
    </i>
    <i r="4">
      <x/>
    </i>
    <i r="3">
      <x v="5"/>
    </i>
    <i r="4">
      <x v="1"/>
    </i>
    <i r="3">
      <x v="6"/>
    </i>
    <i r="4">
      <x/>
    </i>
    <i r="3">
      <x v="10"/>
    </i>
    <i r="4">
      <x v="1"/>
    </i>
    <i r="3">
      <x v="12"/>
    </i>
    <i r="4">
      <x v="1"/>
    </i>
    <i r="2">
      <x v="1"/>
    </i>
    <i r="3">
      <x/>
    </i>
    <i r="4">
      <x/>
    </i>
    <i r="3">
      <x v="1"/>
    </i>
    <i r="4">
      <x/>
    </i>
    <i r="3">
      <x v="3"/>
    </i>
    <i r="4">
      <x/>
    </i>
    <i r="3">
      <x v="4"/>
    </i>
    <i r="4">
      <x/>
    </i>
    <i r="3">
      <x v="7"/>
    </i>
    <i r="4">
      <x/>
    </i>
    <i r="3">
      <x v="8"/>
    </i>
    <i r="4">
      <x/>
    </i>
    <i r="3">
      <x v="9"/>
    </i>
    <i r="4">
      <x/>
    </i>
    <i r="3">
      <x v="11"/>
    </i>
    <i r="4">
      <x/>
    </i>
    <i r="3">
      <x v="13"/>
    </i>
    <i r="4">
      <x/>
    </i>
    <i>
      <x v="75"/>
    </i>
    <i r="1">
      <x v="1"/>
    </i>
    <i r="2">
      <x/>
    </i>
    <i r="3">
      <x v="2"/>
    </i>
    <i r="4">
      <x/>
    </i>
    <i r="3">
      <x v="5"/>
    </i>
    <i r="4">
      <x v="1"/>
    </i>
    <i r="3">
      <x v="6"/>
    </i>
    <i r="4">
      <x v="1"/>
    </i>
    <i r="3">
      <x v="10"/>
    </i>
    <i r="4">
      <x/>
    </i>
    <i r="3">
      <x v="12"/>
    </i>
    <i r="4">
      <x/>
    </i>
    <i r="2">
      <x v="1"/>
    </i>
    <i r="3">
      <x/>
    </i>
    <i r="4">
      <x/>
    </i>
    <i r="3">
      <x v="1"/>
    </i>
    <i r="4">
      <x/>
    </i>
    <i r="3">
      <x v="3"/>
    </i>
    <i r="4">
      <x/>
    </i>
    <i r="3">
      <x v="4"/>
    </i>
    <i r="4">
      <x v="1"/>
    </i>
    <i r="3">
      <x v="7"/>
    </i>
    <i r="4">
      <x/>
    </i>
    <i r="3">
      <x v="8"/>
    </i>
    <i r="4">
      <x v="1"/>
    </i>
    <i r="3">
      <x v="9"/>
    </i>
    <i r="4">
      <x/>
    </i>
    <i r="3">
      <x v="11"/>
    </i>
    <i r="4">
      <x/>
    </i>
    <i r="3">
      <x v="13"/>
    </i>
    <i r="4">
      <x/>
    </i>
    <i>
      <x v="76"/>
    </i>
    <i r="1">
      <x v="2"/>
    </i>
    <i r="2">
      <x/>
    </i>
    <i r="3">
      <x v="2"/>
    </i>
    <i r="4">
      <x/>
    </i>
    <i r="3">
      <x v="5"/>
    </i>
    <i r="4">
      <x/>
    </i>
    <i r="3">
      <x v="6"/>
    </i>
    <i r="4">
      <x v="1"/>
    </i>
    <i r="3">
      <x v="10"/>
    </i>
    <i r="4">
      <x/>
    </i>
    <i r="3">
      <x v="12"/>
    </i>
    <i r="4">
      <x/>
    </i>
    <i r="2">
      <x v="1"/>
    </i>
    <i r="3">
      <x/>
    </i>
    <i r="4">
      <x/>
    </i>
    <i r="3">
      <x v="1"/>
    </i>
    <i r="4">
      <x/>
    </i>
    <i r="3">
      <x v="3"/>
    </i>
    <i r="4">
      <x/>
    </i>
    <i r="3">
      <x v="4"/>
    </i>
    <i r="4">
      <x/>
    </i>
    <i r="3">
      <x v="7"/>
    </i>
    <i r="4">
      <x/>
    </i>
    <i r="3">
      <x v="8"/>
    </i>
    <i r="4">
      <x/>
    </i>
    <i r="3">
      <x v="9"/>
    </i>
    <i r="4">
      <x/>
    </i>
    <i r="3">
      <x v="11"/>
    </i>
    <i r="4">
      <x/>
    </i>
    <i r="3">
      <x v="13"/>
    </i>
    <i r="4">
      <x/>
    </i>
    <i>
      <x v="77"/>
    </i>
    <i r="1">
      <x v="2"/>
    </i>
    <i r="2">
      <x/>
    </i>
    <i r="3">
      <x v="2"/>
    </i>
    <i r="4">
      <x/>
    </i>
    <i r="3">
      <x v="5"/>
    </i>
    <i r="4">
      <x/>
    </i>
    <i r="3">
      <x v="6"/>
    </i>
    <i r="4">
      <x v="1"/>
    </i>
    <i r="3">
      <x v="10"/>
    </i>
    <i r="4">
      <x/>
    </i>
    <i r="3">
      <x v="12"/>
    </i>
    <i r="4">
      <x/>
    </i>
    <i r="2">
      <x v="1"/>
    </i>
    <i r="3">
      <x/>
    </i>
    <i r="4">
      <x/>
    </i>
    <i r="3">
      <x v="1"/>
    </i>
    <i r="4">
      <x/>
    </i>
    <i r="3">
      <x v="3"/>
    </i>
    <i r="4">
      <x/>
    </i>
    <i r="3">
      <x v="4"/>
    </i>
    <i r="4">
      <x/>
    </i>
    <i r="3">
      <x v="7"/>
    </i>
    <i r="4">
      <x/>
    </i>
    <i r="3">
      <x v="8"/>
    </i>
    <i r="4">
      <x/>
    </i>
    <i r="3">
      <x v="9"/>
    </i>
    <i r="4">
      <x/>
    </i>
    <i r="3">
      <x v="11"/>
    </i>
    <i r="4">
      <x/>
    </i>
    <i r="3">
      <x v="13"/>
    </i>
    <i r="4">
      <x/>
    </i>
    <i>
      <x v="78"/>
    </i>
    <i r="1">
      <x v="2"/>
    </i>
    <i r="2">
      <x/>
    </i>
    <i r="3">
      <x v="2"/>
    </i>
    <i r="4">
      <x/>
    </i>
    <i r="3">
      <x v="5"/>
    </i>
    <i r="4">
      <x/>
    </i>
    <i r="3">
      <x v="6"/>
    </i>
    <i r="4">
      <x v="1"/>
    </i>
    <i r="3">
      <x v="10"/>
    </i>
    <i r="4">
      <x/>
    </i>
    <i r="3">
      <x v="12"/>
    </i>
    <i r="4">
      <x/>
    </i>
    <i r="2">
      <x v="1"/>
    </i>
    <i r="3">
      <x/>
    </i>
    <i r="4">
      <x/>
    </i>
    <i r="3">
      <x v="1"/>
    </i>
    <i r="4">
      <x/>
    </i>
    <i r="3">
      <x v="3"/>
    </i>
    <i r="4">
      <x/>
    </i>
    <i r="3">
      <x v="4"/>
    </i>
    <i r="4">
      <x/>
    </i>
    <i r="3">
      <x v="7"/>
    </i>
    <i r="4">
      <x/>
    </i>
    <i r="3">
      <x v="8"/>
    </i>
    <i r="4">
      <x/>
    </i>
    <i r="3">
      <x v="9"/>
    </i>
    <i r="4">
      <x/>
    </i>
    <i r="3">
      <x v="11"/>
    </i>
    <i r="4">
      <x/>
    </i>
    <i r="3">
      <x v="13"/>
    </i>
    <i r="4">
      <x/>
    </i>
    <i>
      <x v="79"/>
    </i>
    <i r="1">
      <x v="2"/>
    </i>
    <i r="2">
      <x/>
    </i>
    <i r="3">
      <x v="2"/>
    </i>
    <i r="4">
      <x/>
    </i>
    <i r="3">
      <x v="5"/>
    </i>
    <i r="4">
      <x/>
    </i>
    <i r="3">
      <x v="6"/>
    </i>
    <i r="4">
      <x v="1"/>
    </i>
    <i r="3">
      <x v="10"/>
    </i>
    <i r="4">
      <x/>
    </i>
    <i r="3">
      <x v="12"/>
    </i>
    <i r="4">
      <x/>
    </i>
    <i r="2">
      <x v="1"/>
    </i>
    <i r="3">
      <x/>
    </i>
    <i r="4">
      <x/>
    </i>
    <i r="3">
      <x v="1"/>
    </i>
    <i r="4">
      <x/>
    </i>
    <i r="3">
      <x v="3"/>
    </i>
    <i r="4">
      <x/>
    </i>
    <i r="3">
      <x v="4"/>
    </i>
    <i r="4">
      <x/>
    </i>
    <i r="3">
      <x v="7"/>
    </i>
    <i r="4">
      <x/>
    </i>
    <i r="3">
      <x v="8"/>
    </i>
    <i r="4">
      <x/>
    </i>
    <i r="3">
      <x v="9"/>
    </i>
    <i r="4">
      <x/>
    </i>
    <i r="3">
      <x v="11"/>
    </i>
    <i r="4">
      <x/>
    </i>
    <i r="3">
      <x v="13"/>
    </i>
    <i r="4">
      <x/>
    </i>
    <i>
      <x v="80"/>
    </i>
    <i r="1">
      <x v="1"/>
    </i>
    <i r="2">
      <x/>
    </i>
    <i r="3">
      <x v="2"/>
    </i>
    <i r="4">
      <x v="1"/>
    </i>
    <i r="3">
      <x v="5"/>
    </i>
    <i r="4">
      <x/>
    </i>
    <i r="3">
      <x v="6"/>
    </i>
    <i r="4">
      <x v="1"/>
    </i>
    <i r="3">
      <x v="10"/>
    </i>
    <i r="4">
      <x v="1"/>
    </i>
    <i r="3">
      <x v="12"/>
    </i>
    <i r="4">
      <x/>
    </i>
    <i r="2">
      <x v="1"/>
    </i>
    <i r="3">
      <x/>
    </i>
    <i r="4">
      <x/>
    </i>
    <i r="3">
      <x v="1"/>
    </i>
    <i r="4">
      <x/>
    </i>
    <i r="3">
      <x v="3"/>
    </i>
    <i r="4">
      <x/>
    </i>
    <i r="3">
      <x v="4"/>
    </i>
    <i r="4">
      <x/>
    </i>
    <i r="3">
      <x v="7"/>
    </i>
    <i r="4">
      <x/>
    </i>
    <i r="3">
      <x v="8"/>
    </i>
    <i r="4">
      <x/>
    </i>
    <i r="3">
      <x v="9"/>
    </i>
    <i r="4">
      <x/>
    </i>
    <i r="3">
      <x v="11"/>
    </i>
    <i r="4">
      <x/>
    </i>
    <i r="3">
      <x v="13"/>
    </i>
    <i r="4">
      <x/>
    </i>
    <i>
      <x v="81"/>
    </i>
    <i r="1">
      <x/>
    </i>
    <i r="2">
      <x/>
    </i>
    <i r="3">
      <x v="2"/>
    </i>
    <i r="4">
      <x/>
    </i>
    <i r="3">
      <x v="5"/>
    </i>
    <i r="4">
      <x/>
    </i>
    <i r="3">
      <x v="6"/>
    </i>
    <i r="4">
      <x v="1"/>
    </i>
    <i r="3">
      <x v="10"/>
    </i>
    <i r="4">
      <x/>
    </i>
    <i r="3">
      <x v="12"/>
    </i>
    <i r="4">
      <x/>
    </i>
    <i r="2">
      <x v="1"/>
    </i>
    <i r="3">
      <x/>
    </i>
    <i r="4">
      <x/>
    </i>
    <i r="3">
      <x v="1"/>
    </i>
    <i r="4">
      <x/>
    </i>
    <i r="3">
      <x v="3"/>
    </i>
    <i r="4">
      <x v="1"/>
    </i>
    <i r="3">
      <x v="4"/>
    </i>
    <i r="4">
      <x/>
    </i>
    <i r="3">
      <x v="7"/>
    </i>
    <i r="4">
      <x/>
    </i>
    <i r="3">
      <x v="8"/>
    </i>
    <i r="4">
      <x v="1"/>
    </i>
    <i r="3">
      <x v="9"/>
    </i>
    <i r="4">
      <x/>
    </i>
    <i r="3">
      <x v="11"/>
    </i>
    <i r="4">
      <x/>
    </i>
    <i r="3">
      <x v="13"/>
    </i>
    <i r="4">
      <x/>
    </i>
    <i>
      <x v="82"/>
    </i>
    <i r="1">
      <x/>
    </i>
    <i r="2">
      <x/>
    </i>
    <i r="3">
      <x v="2"/>
    </i>
    <i r="4">
      <x/>
    </i>
    <i r="3">
      <x v="5"/>
    </i>
    <i r="4">
      <x/>
    </i>
    <i r="3">
      <x v="6"/>
    </i>
    <i r="4">
      <x/>
    </i>
    <i r="3">
      <x v="10"/>
    </i>
    <i r="4">
      <x/>
    </i>
    <i r="3">
      <x v="12"/>
    </i>
    <i r="4">
      <x/>
    </i>
    <i r="2">
      <x v="1"/>
    </i>
    <i r="3">
      <x/>
    </i>
    <i r="4">
      <x/>
    </i>
    <i r="3">
      <x v="1"/>
    </i>
    <i r="4">
      <x/>
    </i>
    <i r="3">
      <x v="3"/>
    </i>
    <i r="4">
      <x/>
    </i>
    <i r="3">
      <x v="4"/>
    </i>
    <i r="4">
      <x/>
    </i>
    <i r="3">
      <x v="7"/>
    </i>
    <i r="4">
      <x/>
    </i>
    <i r="3">
      <x v="8"/>
    </i>
    <i r="4">
      <x/>
    </i>
    <i r="3">
      <x v="9"/>
    </i>
    <i r="4">
      <x/>
    </i>
    <i r="3">
      <x v="11"/>
    </i>
    <i r="4">
      <x/>
    </i>
    <i r="3">
      <x v="13"/>
    </i>
    <i r="4">
      <x/>
    </i>
    <i>
      <x v="83"/>
    </i>
    <i r="1">
      <x v="1"/>
    </i>
    <i r="2">
      <x/>
    </i>
    <i r="3">
      <x v="2"/>
    </i>
    <i r="4">
      <x v="1"/>
    </i>
    <i r="3">
      <x v="5"/>
    </i>
    <i r="4">
      <x v="1"/>
    </i>
    <i r="3">
      <x v="6"/>
    </i>
    <i r="4">
      <x v="1"/>
    </i>
    <i r="3">
      <x v="10"/>
    </i>
    <i r="4">
      <x/>
    </i>
    <i r="3">
      <x v="12"/>
    </i>
    <i r="4">
      <x/>
    </i>
    <i r="2">
      <x v="1"/>
    </i>
    <i r="3">
      <x/>
    </i>
    <i r="4">
      <x/>
    </i>
    <i r="3">
      <x v="1"/>
    </i>
    <i r="4">
      <x/>
    </i>
    <i r="3">
      <x v="3"/>
    </i>
    <i r="4">
      <x/>
    </i>
    <i r="3">
      <x v="4"/>
    </i>
    <i r="4">
      <x/>
    </i>
    <i r="3">
      <x v="7"/>
    </i>
    <i r="4">
      <x v="1"/>
    </i>
    <i r="3">
      <x v="8"/>
    </i>
    <i r="4">
      <x v="1"/>
    </i>
    <i r="3">
      <x v="9"/>
    </i>
    <i r="4">
      <x/>
    </i>
    <i r="3">
      <x v="11"/>
    </i>
    <i r="4">
      <x/>
    </i>
    <i r="3">
      <x v="13"/>
    </i>
    <i r="4">
      <x/>
    </i>
    <i>
      <x v="84"/>
    </i>
    <i r="1">
      <x v="2"/>
    </i>
    <i r="2">
      <x/>
    </i>
    <i r="3">
      <x v="2"/>
    </i>
    <i r="4">
      <x/>
    </i>
    <i r="3">
      <x v="5"/>
    </i>
    <i r="4">
      <x/>
    </i>
    <i r="3">
      <x v="6"/>
    </i>
    <i r="4">
      <x v="1"/>
    </i>
    <i r="3">
      <x v="10"/>
    </i>
    <i r="4">
      <x/>
    </i>
    <i r="3">
      <x v="12"/>
    </i>
    <i r="4">
      <x/>
    </i>
    <i r="2">
      <x v="1"/>
    </i>
    <i r="3">
      <x/>
    </i>
    <i r="4">
      <x v="1"/>
    </i>
    <i r="3">
      <x v="1"/>
    </i>
    <i r="4">
      <x/>
    </i>
    <i r="3">
      <x v="3"/>
    </i>
    <i r="4">
      <x/>
    </i>
    <i r="3">
      <x v="4"/>
    </i>
    <i r="4">
      <x/>
    </i>
    <i r="3">
      <x v="7"/>
    </i>
    <i r="4">
      <x/>
    </i>
    <i r="3">
      <x v="8"/>
    </i>
    <i r="4">
      <x/>
    </i>
    <i r="3">
      <x v="9"/>
    </i>
    <i r="4">
      <x v="1"/>
    </i>
    <i r="3">
      <x v="11"/>
    </i>
    <i r="4">
      <x/>
    </i>
    <i r="3">
      <x v="13"/>
    </i>
    <i r="4">
      <x/>
    </i>
    <i>
      <x v="85"/>
    </i>
    <i r="1">
      <x/>
    </i>
    <i r="2">
      <x/>
    </i>
    <i r="3">
      <x v="2"/>
    </i>
    <i r="4">
      <x/>
    </i>
    <i r="3">
      <x v="5"/>
    </i>
    <i r="4">
      <x/>
    </i>
    <i r="3">
      <x v="6"/>
    </i>
    <i r="4">
      <x/>
    </i>
    <i r="3">
      <x v="10"/>
    </i>
    <i r="4">
      <x/>
    </i>
    <i r="3">
      <x v="12"/>
    </i>
    <i r="4">
      <x/>
    </i>
    <i r="2">
      <x v="1"/>
    </i>
    <i r="3">
      <x/>
    </i>
    <i r="4">
      <x/>
    </i>
    <i r="3">
      <x v="1"/>
    </i>
    <i r="4">
      <x/>
    </i>
    <i r="3">
      <x v="3"/>
    </i>
    <i r="4">
      <x/>
    </i>
    <i r="3">
      <x v="4"/>
    </i>
    <i r="4">
      <x/>
    </i>
    <i r="3">
      <x v="7"/>
    </i>
    <i r="4">
      <x/>
    </i>
    <i r="3">
      <x v="8"/>
    </i>
    <i r="4">
      <x/>
    </i>
    <i r="3">
      <x v="9"/>
    </i>
    <i r="4">
      <x/>
    </i>
    <i r="3">
      <x v="11"/>
    </i>
    <i r="4">
      <x/>
    </i>
    <i r="3">
      <x v="13"/>
    </i>
    <i r="4">
      <x/>
    </i>
    <i>
      <x v="86"/>
    </i>
    <i r="1">
      <x/>
    </i>
    <i r="2">
      <x/>
    </i>
    <i r="3">
      <x v="2"/>
    </i>
    <i r="4">
      <x/>
    </i>
    <i r="3">
      <x v="5"/>
    </i>
    <i r="4">
      <x/>
    </i>
    <i r="3">
      <x v="6"/>
    </i>
    <i r="4">
      <x v="1"/>
    </i>
    <i r="3">
      <x v="10"/>
    </i>
    <i r="4">
      <x/>
    </i>
    <i r="3">
      <x v="12"/>
    </i>
    <i r="4">
      <x/>
    </i>
    <i r="2">
      <x v="1"/>
    </i>
    <i r="3">
      <x/>
    </i>
    <i r="4">
      <x/>
    </i>
    <i r="3">
      <x v="1"/>
    </i>
    <i r="4">
      <x/>
    </i>
    <i r="3">
      <x v="3"/>
    </i>
    <i r="4">
      <x/>
    </i>
    <i r="3">
      <x v="4"/>
    </i>
    <i r="4">
      <x/>
    </i>
    <i r="3">
      <x v="7"/>
    </i>
    <i r="4">
      <x/>
    </i>
    <i r="3">
      <x v="8"/>
    </i>
    <i r="4">
      <x/>
    </i>
    <i r="3">
      <x v="9"/>
    </i>
    <i r="4">
      <x v="1"/>
    </i>
    <i r="3">
      <x v="11"/>
    </i>
    <i r="4">
      <x/>
    </i>
    <i r="3">
      <x v="13"/>
    </i>
    <i r="4">
      <x/>
    </i>
    <i>
      <x v="87"/>
    </i>
    <i r="1">
      <x v="2"/>
    </i>
    <i r="2">
      <x/>
    </i>
    <i r="3">
      <x v="2"/>
    </i>
    <i r="4">
      <x/>
    </i>
    <i r="3">
      <x v="5"/>
    </i>
    <i r="4">
      <x v="1"/>
    </i>
    <i r="3">
      <x v="6"/>
    </i>
    <i r="4">
      <x v="1"/>
    </i>
    <i r="3">
      <x v="10"/>
    </i>
    <i r="4">
      <x v="1"/>
    </i>
    <i r="3">
      <x v="12"/>
    </i>
    <i r="4">
      <x/>
    </i>
    <i r="2">
      <x v="1"/>
    </i>
    <i r="3">
      <x/>
    </i>
    <i r="4">
      <x/>
    </i>
    <i r="3">
      <x v="1"/>
    </i>
    <i r="4">
      <x/>
    </i>
    <i r="3">
      <x v="3"/>
    </i>
    <i r="4">
      <x/>
    </i>
    <i r="3">
      <x v="4"/>
    </i>
    <i r="4">
      <x/>
    </i>
    <i r="3">
      <x v="7"/>
    </i>
    <i r="4">
      <x/>
    </i>
    <i r="3">
      <x v="8"/>
    </i>
    <i r="4">
      <x/>
    </i>
    <i r="3">
      <x v="9"/>
    </i>
    <i r="4">
      <x/>
    </i>
    <i r="3">
      <x v="11"/>
    </i>
    <i r="4">
      <x/>
    </i>
    <i r="3">
      <x v="13"/>
    </i>
    <i r="4">
      <x/>
    </i>
    <i>
      <x v="88"/>
    </i>
    <i r="1">
      <x/>
    </i>
    <i r="2">
      <x/>
    </i>
    <i r="3">
      <x v="2"/>
    </i>
    <i r="4">
      <x/>
    </i>
    <i r="3">
      <x v="5"/>
    </i>
    <i r="4">
      <x/>
    </i>
    <i r="3">
      <x v="6"/>
    </i>
    <i r="4">
      <x v="1"/>
    </i>
    <i r="3">
      <x v="10"/>
    </i>
    <i r="4">
      <x/>
    </i>
    <i r="3">
      <x v="12"/>
    </i>
    <i r="4">
      <x/>
    </i>
    <i r="2">
      <x v="1"/>
    </i>
    <i r="3">
      <x/>
    </i>
    <i r="4">
      <x/>
    </i>
    <i r="3">
      <x v="1"/>
    </i>
    <i r="4">
      <x/>
    </i>
    <i r="3">
      <x v="3"/>
    </i>
    <i r="4">
      <x/>
    </i>
    <i r="3">
      <x v="4"/>
    </i>
    <i r="4">
      <x/>
    </i>
    <i r="3">
      <x v="7"/>
    </i>
    <i r="4">
      <x/>
    </i>
    <i r="3">
      <x v="8"/>
    </i>
    <i r="4">
      <x/>
    </i>
    <i r="3">
      <x v="9"/>
    </i>
    <i r="4">
      <x/>
    </i>
    <i r="3">
      <x v="11"/>
    </i>
    <i r="4">
      <x/>
    </i>
    <i r="3">
      <x v="13"/>
    </i>
    <i r="4">
      <x/>
    </i>
    <i>
      <x v="89"/>
    </i>
    <i r="1">
      <x v="1"/>
    </i>
    <i r="2">
      <x/>
    </i>
    <i r="3">
      <x v="2"/>
    </i>
    <i r="4">
      <x/>
    </i>
    <i r="3">
      <x v="5"/>
    </i>
    <i r="4">
      <x/>
    </i>
    <i r="3">
      <x v="6"/>
    </i>
    <i r="4">
      <x v="1"/>
    </i>
    <i r="3">
      <x v="10"/>
    </i>
    <i r="4">
      <x/>
    </i>
    <i r="3">
      <x v="12"/>
    </i>
    <i r="4">
      <x/>
    </i>
    <i r="2">
      <x v="1"/>
    </i>
    <i r="3">
      <x/>
    </i>
    <i r="4">
      <x/>
    </i>
    <i r="3">
      <x v="1"/>
    </i>
    <i r="4">
      <x/>
    </i>
    <i r="3">
      <x v="3"/>
    </i>
    <i r="4">
      <x/>
    </i>
    <i r="3">
      <x v="4"/>
    </i>
    <i r="4">
      <x v="1"/>
    </i>
    <i r="3">
      <x v="7"/>
    </i>
    <i r="4">
      <x/>
    </i>
    <i r="3">
      <x v="8"/>
    </i>
    <i r="4">
      <x/>
    </i>
    <i r="3">
      <x v="9"/>
    </i>
    <i r="4">
      <x/>
    </i>
    <i r="3">
      <x v="11"/>
    </i>
    <i r="4">
      <x/>
    </i>
    <i r="3">
      <x v="13"/>
    </i>
    <i r="4">
      <x/>
    </i>
    <i>
      <x v="90"/>
    </i>
    <i r="1">
      <x/>
    </i>
    <i r="2">
      <x/>
    </i>
    <i r="3">
      <x v="2"/>
    </i>
    <i r="4">
      <x/>
    </i>
    <i r="3">
      <x v="5"/>
    </i>
    <i r="4">
      <x/>
    </i>
    <i r="3">
      <x v="6"/>
    </i>
    <i r="4">
      <x/>
    </i>
    <i r="3">
      <x v="10"/>
    </i>
    <i r="4">
      <x/>
    </i>
    <i r="3">
      <x v="12"/>
    </i>
    <i r="4">
      <x/>
    </i>
    <i r="2">
      <x v="1"/>
    </i>
    <i r="3">
      <x/>
    </i>
    <i r="4">
      <x/>
    </i>
    <i r="3">
      <x v="1"/>
    </i>
    <i r="4">
      <x/>
    </i>
    <i r="3">
      <x v="3"/>
    </i>
    <i r="4">
      <x/>
    </i>
    <i r="3">
      <x v="4"/>
    </i>
    <i r="4">
      <x/>
    </i>
    <i r="3">
      <x v="7"/>
    </i>
    <i r="4">
      <x/>
    </i>
    <i r="3">
      <x v="8"/>
    </i>
    <i r="4">
      <x/>
    </i>
    <i r="3">
      <x v="9"/>
    </i>
    <i r="4">
      <x/>
    </i>
    <i r="3">
      <x v="11"/>
    </i>
    <i r="4">
      <x/>
    </i>
    <i r="3">
      <x v="13"/>
    </i>
    <i r="4">
      <x/>
    </i>
    <i>
      <x v="91"/>
    </i>
    <i r="1">
      <x v="1"/>
    </i>
    <i r="2">
      <x/>
    </i>
    <i r="3">
      <x v="2"/>
    </i>
    <i r="4">
      <x/>
    </i>
    <i r="3">
      <x v="5"/>
    </i>
    <i r="4">
      <x/>
    </i>
    <i r="3">
      <x v="6"/>
    </i>
    <i r="4">
      <x/>
    </i>
    <i r="3">
      <x v="10"/>
    </i>
    <i r="4">
      <x/>
    </i>
    <i r="3">
      <x v="12"/>
    </i>
    <i r="4">
      <x/>
    </i>
    <i r="2">
      <x v="1"/>
    </i>
    <i r="3">
      <x/>
    </i>
    <i r="4">
      <x v="1"/>
    </i>
    <i r="3">
      <x v="1"/>
    </i>
    <i r="4">
      <x/>
    </i>
    <i r="3">
      <x v="3"/>
    </i>
    <i r="4">
      <x/>
    </i>
    <i r="3">
      <x v="4"/>
    </i>
    <i r="4">
      <x v="1"/>
    </i>
    <i r="3">
      <x v="7"/>
    </i>
    <i r="4">
      <x/>
    </i>
    <i r="3">
      <x v="8"/>
    </i>
    <i r="4">
      <x v="1"/>
    </i>
    <i r="3">
      <x v="9"/>
    </i>
    <i r="4">
      <x/>
    </i>
    <i r="3">
      <x v="11"/>
    </i>
    <i r="4">
      <x/>
    </i>
    <i r="3">
      <x v="13"/>
    </i>
    <i r="4">
      <x v="1"/>
    </i>
    <i>
      <x v="92"/>
    </i>
    <i r="1">
      <x v="2"/>
    </i>
    <i r="2">
      <x/>
    </i>
    <i r="3">
      <x v="2"/>
    </i>
    <i r="4">
      <x v="1"/>
    </i>
    <i r="3">
      <x v="5"/>
    </i>
    <i r="4">
      <x/>
    </i>
    <i r="3">
      <x v="6"/>
    </i>
    <i r="4">
      <x v="1"/>
    </i>
    <i r="3">
      <x v="10"/>
    </i>
    <i r="4">
      <x/>
    </i>
    <i r="3">
      <x v="12"/>
    </i>
    <i r="4">
      <x/>
    </i>
    <i r="2">
      <x v="1"/>
    </i>
    <i r="3">
      <x/>
    </i>
    <i r="4">
      <x/>
    </i>
    <i r="3">
      <x v="1"/>
    </i>
    <i r="4">
      <x/>
    </i>
    <i r="3">
      <x v="3"/>
    </i>
    <i r="4">
      <x/>
    </i>
    <i r="3">
      <x v="4"/>
    </i>
    <i r="4">
      <x/>
    </i>
    <i r="3">
      <x v="7"/>
    </i>
    <i r="4">
      <x/>
    </i>
    <i r="3">
      <x v="8"/>
    </i>
    <i r="4">
      <x/>
    </i>
    <i r="3">
      <x v="9"/>
    </i>
    <i r="4">
      <x/>
    </i>
    <i r="3">
      <x v="11"/>
    </i>
    <i r="4">
      <x/>
    </i>
    <i r="3">
      <x v="13"/>
    </i>
    <i r="4">
      <x/>
    </i>
    <i>
      <x v="93"/>
    </i>
    <i r="1">
      <x v="1"/>
    </i>
    <i r="2">
      <x/>
    </i>
    <i r="3">
      <x v="2"/>
    </i>
    <i r="4">
      <x/>
    </i>
    <i r="3">
      <x v="5"/>
    </i>
    <i r="4">
      <x/>
    </i>
    <i r="3">
      <x v="6"/>
    </i>
    <i r="4">
      <x/>
    </i>
    <i r="3">
      <x v="10"/>
    </i>
    <i r="4">
      <x/>
    </i>
    <i r="3">
      <x v="12"/>
    </i>
    <i r="4">
      <x/>
    </i>
    <i r="2">
      <x v="1"/>
    </i>
    <i r="3">
      <x/>
    </i>
    <i r="4">
      <x/>
    </i>
    <i r="3">
      <x v="1"/>
    </i>
    <i r="4">
      <x/>
    </i>
    <i r="3">
      <x v="3"/>
    </i>
    <i r="4">
      <x/>
    </i>
    <i r="3">
      <x v="4"/>
    </i>
    <i r="4">
      <x/>
    </i>
    <i r="3">
      <x v="7"/>
    </i>
    <i r="4">
      <x/>
    </i>
    <i r="3">
      <x v="8"/>
    </i>
    <i r="4">
      <x/>
    </i>
    <i r="3">
      <x v="9"/>
    </i>
    <i r="4">
      <x/>
    </i>
    <i r="3">
      <x v="11"/>
    </i>
    <i r="4">
      <x/>
    </i>
    <i r="3">
      <x v="13"/>
    </i>
    <i r="4">
      <x/>
    </i>
    <i>
      <x v="94"/>
    </i>
    <i r="1">
      <x v="1"/>
    </i>
    <i r="2">
      <x/>
    </i>
    <i r="3">
      <x v="2"/>
    </i>
    <i r="4">
      <x/>
    </i>
    <i r="3">
      <x v="5"/>
    </i>
    <i r="4">
      <x/>
    </i>
    <i r="3">
      <x v="6"/>
    </i>
    <i r="4">
      <x/>
    </i>
    <i r="3">
      <x v="10"/>
    </i>
    <i r="4">
      <x/>
    </i>
    <i r="3">
      <x v="12"/>
    </i>
    <i r="4">
      <x/>
    </i>
    <i r="2">
      <x v="1"/>
    </i>
    <i r="3">
      <x/>
    </i>
    <i r="4">
      <x/>
    </i>
    <i r="3">
      <x v="1"/>
    </i>
    <i r="4">
      <x/>
    </i>
    <i r="3">
      <x v="3"/>
    </i>
    <i r="4">
      <x/>
    </i>
    <i r="3">
      <x v="4"/>
    </i>
    <i r="4">
      <x/>
    </i>
    <i r="3">
      <x v="7"/>
    </i>
    <i r="4">
      <x/>
    </i>
    <i r="3">
      <x v="8"/>
    </i>
    <i r="4">
      <x v="1"/>
    </i>
    <i r="3">
      <x v="9"/>
    </i>
    <i r="4">
      <x v="1"/>
    </i>
    <i r="3">
      <x v="11"/>
    </i>
    <i r="4">
      <x/>
    </i>
    <i r="3">
      <x v="13"/>
    </i>
    <i r="4">
      <x/>
    </i>
    <i>
      <x v="95"/>
    </i>
    <i r="1">
      <x v="2"/>
    </i>
    <i r="2">
      <x/>
    </i>
    <i r="3">
      <x v="2"/>
    </i>
    <i r="4">
      <x/>
    </i>
    <i r="3">
      <x v="5"/>
    </i>
    <i r="4">
      <x/>
    </i>
    <i r="3">
      <x v="6"/>
    </i>
    <i r="4">
      <x v="1"/>
    </i>
    <i r="3">
      <x v="10"/>
    </i>
    <i r="4">
      <x/>
    </i>
    <i r="3">
      <x v="12"/>
    </i>
    <i r="4">
      <x/>
    </i>
    <i r="2">
      <x v="1"/>
    </i>
    <i r="3">
      <x/>
    </i>
    <i r="4">
      <x/>
    </i>
    <i r="3">
      <x v="1"/>
    </i>
    <i r="4">
      <x/>
    </i>
    <i r="3">
      <x v="3"/>
    </i>
    <i r="4">
      <x/>
    </i>
    <i r="3">
      <x v="4"/>
    </i>
    <i r="4">
      <x/>
    </i>
    <i r="3">
      <x v="7"/>
    </i>
    <i r="4">
      <x/>
    </i>
    <i r="3">
      <x v="8"/>
    </i>
    <i r="4">
      <x/>
    </i>
    <i r="3">
      <x v="9"/>
    </i>
    <i r="4">
      <x/>
    </i>
    <i r="3">
      <x v="11"/>
    </i>
    <i r="4">
      <x/>
    </i>
    <i r="3">
      <x v="13"/>
    </i>
    <i r="4">
      <x/>
    </i>
    <i>
      <x v="96"/>
    </i>
    <i r="1">
      <x/>
    </i>
    <i r="2">
      <x/>
    </i>
    <i r="3">
      <x v="2"/>
    </i>
    <i r="4">
      <x/>
    </i>
    <i r="3">
      <x v="5"/>
    </i>
    <i r="4">
      <x/>
    </i>
    <i r="3">
      <x v="6"/>
    </i>
    <i r="4">
      <x/>
    </i>
    <i r="3">
      <x v="10"/>
    </i>
    <i r="4">
      <x/>
    </i>
    <i r="3">
      <x v="12"/>
    </i>
    <i r="4">
      <x/>
    </i>
    <i r="2">
      <x v="1"/>
    </i>
    <i r="3">
      <x/>
    </i>
    <i r="4">
      <x/>
    </i>
    <i r="3">
      <x v="1"/>
    </i>
    <i r="4">
      <x/>
    </i>
    <i r="3">
      <x v="3"/>
    </i>
    <i r="4">
      <x/>
    </i>
    <i r="3">
      <x v="4"/>
    </i>
    <i r="4">
      <x/>
    </i>
    <i r="3">
      <x v="7"/>
    </i>
    <i r="4">
      <x/>
    </i>
    <i r="3">
      <x v="8"/>
    </i>
    <i r="4">
      <x/>
    </i>
    <i r="3">
      <x v="9"/>
    </i>
    <i r="4">
      <x/>
    </i>
    <i r="3">
      <x v="11"/>
    </i>
    <i r="4">
      <x/>
    </i>
    <i r="3">
      <x v="13"/>
    </i>
    <i r="4">
      <x/>
    </i>
    <i>
      <x v="97"/>
    </i>
    <i r="1">
      <x/>
    </i>
    <i r="2">
      <x/>
    </i>
    <i r="3">
      <x v="2"/>
    </i>
    <i r="4">
      <x/>
    </i>
    <i r="3">
      <x v="5"/>
    </i>
    <i r="4">
      <x/>
    </i>
    <i r="3">
      <x v="6"/>
    </i>
    <i r="4">
      <x v="1"/>
    </i>
    <i r="3">
      <x v="10"/>
    </i>
    <i r="4">
      <x/>
    </i>
    <i r="3">
      <x v="12"/>
    </i>
    <i r="4">
      <x/>
    </i>
    <i r="2">
      <x v="1"/>
    </i>
    <i r="3">
      <x/>
    </i>
    <i r="4">
      <x/>
    </i>
    <i r="3">
      <x v="1"/>
    </i>
    <i r="4">
      <x/>
    </i>
    <i r="3">
      <x v="3"/>
    </i>
    <i r="4">
      <x/>
    </i>
    <i r="3">
      <x v="4"/>
    </i>
    <i r="4">
      <x/>
    </i>
    <i r="3">
      <x v="7"/>
    </i>
    <i r="4">
      <x/>
    </i>
    <i r="3">
      <x v="8"/>
    </i>
    <i r="4">
      <x/>
    </i>
    <i r="3">
      <x v="9"/>
    </i>
    <i r="4">
      <x/>
    </i>
    <i r="3">
      <x v="11"/>
    </i>
    <i r="4">
      <x/>
    </i>
    <i r="3">
      <x v="13"/>
    </i>
    <i r="4">
      <x/>
    </i>
    <i>
      <x v="98"/>
    </i>
    <i r="1">
      <x v="1"/>
    </i>
    <i r="2">
      <x/>
    </i>
    <i r="3">
      <x v="2"/>
    </i>
    <i r="4">
      <x/>
    </i>
    <i r="3">
      <x v="5"/>
    </i>
    <i r="4">
      <x v="1"/>
    </i>
    <i r="3">
      <x v="6"/>
    </i>
    <i r="4">
      <x v="1"/>
    </i>
    <i r="3">
      <x v="10"/>
    </i>
    <i r="4">
      <x/>
    </i>
    <i r="3">
      <x v="12"/>
    </i>
    <i r="4">
      <x/>
    </i>
    <i r="2">
      <x v="1"/>
    </i>
    <i r="3">
      <x/>
    </i>
    <i r="4">
      <x/>
    </i>
    <i r="3">
      <x v="1"/>
    </i>
    <i r="4">
      <x/>
    </i>
    <i r="3">
      <x v="3"/>
    </i>
    <i r="4">
      <x/>
    </i>
    <i r="3">
      <x v="4"/>
    </i>
    <i r="4">
      <x/>
    </i>
    <i r="3">
      <x v="7"/>
    </i>
    <i r="4">
      <x/>
    </i>
    <i r="3">
      <x v="8"/>
    </i>
    <i r="4">
      <x/>
    </i>
    <i r="3">
      <x v="9"/>
    </i>
    <i r="4">
      <x/>
    </i>
    <i r="3">
      <x v="11"/>
    </i>
    <i r="4">
      <x/>
    </i>
    <i r="3">
      <x v="13"/>
    </i>
    <i r="4">
      <x/>
    </i>
    <i>
      <x v="99"/>
    </i>
    <i r="1">
      <x v="1"/>
    </i>
    <i r="2">
      <x/>
    </i>
    <i r="3">
      <x v="2"/>
    </i>
    <i r="4">
      <x/>
    </i>
    <i r="3">
      <x v="5"/>
    </i>
    <i r="4">
      <x/>
    </i>
    <i r="3">
      <x v="6"/>
    </i>
    <i r="4">
      <x v="1"/>
    </i>
    <i r="3">
      <x v="10"/>
    </i>
    <i r="4">
      <x/>
    </i>
    <i r="3">
      <x v="12"/>
    </i>
    <i r="4">
      <x/>
    </i>
    <i r="2">
      <x v="1"/>
    </i>
    <i r="3">
      <x/>
    </i>
    <i r="4">
      <x/>
    </i>
    <i r="3">
      <x v="1"/>
    </i>
    <i r="4">
      <x/>
    </i>
    <i r="3">
      <x v="3"/>
    </i>
    <i r="4">
      <x/>
    </i>
    <i r="3">
      <x v="4"/>
    </i>
    <i r="4">
      <x/>
    </i>
    <i r="3">
      <x v="7"/>
    </i>
    <i r="4">
      <x/>
    </i>
    <i r="3">
      <x v="8"/>
    </i>
    <i r="4">
      <x/>
    </i>
    <i r="3">
      <x v="9"/>
    </i>
    <i r="4">
      <x/>
    </i>
    <i r="3">
      <x v="11"/>
    </i>
    <i r="4">
      <x/>
    </i>
    <i r="3">
      <x v="13"/>
    </i>
    <i r="4">
      <x/>
    </i>
    <i>
      <x v="100"/>
    </i>
    <i r="1">
      <x v="1"/>
    </i>
    <i r="2">
      <x/>
    </i>
    <i r="3">
      <x v="2"/>
    </i>
    <i r="4">
      <x/>
    </i>
    <i r="3">
      <x v="5"/>
    </i>
    <i r="4">
      <x/>
    </i>
    <i r="3">
      <x v="6"/>
    </i>
    <i r="4">
      <x/>
    </i>
    <i r="3">
      <x v="10"/>
    </i>
    <i r="4">
      <x/>
    </i>
    <i r="3">
      <x v="12"/>
    </i>
    <i r="4">
      <x/>
    </i>
    <i r="2">
      <x v="1"/>
    </i>
    <i r="3">
      <x/>
    </i>
    <i r="4">
      <x/>
    </i>
    <i r="3">
      <x v="1"/>
    </i>
    <i r="4">
      <x/>
    </i>
    <i r="3">
      <x v="3"/>
    </i>
    <i r="4">
      <x/>
    </i>
    <i r="3">
      <x v="4"/>
    </i>
    <i r="4">
      <x/>
    </i>
    <i r="3">
      <x v="7"/>
    </i>
    <i r="4">
      <x/>
    </i>
    <i r="3">
      <x v="8"/>
    </i>
    <i r="4">
      <x v="1"/>
    </i>
    <i r="3">
      <x v="9"/>
    </i>
    <i r="4">
      <x v="1"/>
    </i>
    <i r="3">
      <x v="11"/>
    </i>
    <i r="4">
      <x/>
    </i>
    <i r="3">
      <x v="13"/>
    </i>
    <i r="4">
      <x/>
    </i>
    <i>
      <x v="101"/>
    </i>
    <i r="1">
      <x v="1"/>
    </i>
    <i r="2">
      <x/>
    </i>
    <i r="3">
      <x v="2"/>
    </i>
    <i r="4">
      <x/>
    </i>
    <i r="3">
      <x v="5"/>
    </i>
    <i r="4">
      <x/>
    </i>
    <i r="3">
      <x v="6"/>
    </i>
    <i r="4">
      <x v="1"/>
    </i>
    <i r="3">
      <x v="10"/>
    </i>
    <i r="4">
      <x/>
    </i>
    <i r="3">
      <x v="12"/>
    </i>
    <i r="4">
      <x/>
    </i>
    <i r="2">
      <x v="1"/>
    </i>
    <i r="3">
      <x/>
    </i>
    <i r="4">
      <x/>
    </i>
    <i r="3">
      <x v="1"/>
    </i>
    <i r="4">
      <x/>
    </i>
    <i r="3">
      <x v="3"/>
    </i>
    <i r="4">
      <x/>
    </i>
    <i r="3">
      <x v="4"/>
    </i>
    <i r="4">
      <x/>
    </i>
    <i r="3">
      <x v="7"/>
    </i>
    <i r="4">
      <x/>
    </i>
    <i r="3">
      <x v="8"/>
    </i>
    <i r="4">
      <x/>
    </i>
    <i r="3">
      <x v="9"/>
    </i>
    <i r="4">
      <x/>
    </i>
    <i r="3">
      <x v="11"/>
    </i>
    <i r="4">
      <x/>
    </i>
    <i r="3">
      <x v="13"/>
    </i>
    <i r="4">
      <x/>
    </i>
    <i>
      <x v="102"/>
    </i>
    <i r="1">
      <x v="1"/>
    </i>
    <i r="2">
      <x/>
    </i>
    <i r="3">
      <x v="2"/>
    </i>
    <i r="4">
      <x/>
    </i>
    <i r="3">
      <x v="5"/>
    </i>
    <i r="4">
      <x/>
    </i>
    <i r="3">
      <x v="6"/>
    </i>
    <i r="4">
      <x v="1"/>
    </i>
    <i r="3">
      <x v="10"/>
    </i>
    <i r="4">
      <x/>
    </i>
    <i r="3">
      <x v="12"/>
    </i>
    <i r="4">
      <x/>
    </i>
    <i r="2">
      <x v="1"/>
    </i>
    <i r="3">
      <x/>
    </i>
    <i r="4">
      <x/>
    </i>
    <i r="3">
      <x v="1"/>
    </i>
    <i r="4">
      <x/>
    </i>
    <i r="3">
      <x v="3"/>
    </i>
    <i r="4">
      <x/>
    </i>
    <i r="3">
      <x v="4"/>
    </i>
    <i r="4">
      <x v="1"/>
    </i>
    <i r="3">
      <x v="7"/>
    </i>
    <i r="4">
      <x/>
    </i>
    <i r="3">
      <x v="8"/>
    </i>
    <i r="4">
      <x/>
    </i>
    <i r="3">
      <x v="9"/>
    </i>
    <i r="4">
      <x/>
    </i>
    <i r="3">
      <x v="11"/>
    </i>
    <i r="4">
      <x/>
    </i>
    <i r="3">
      <x v="13"/>
    </i>
    <i r="4">
      <x/>
    </i>
    <i t="grand">
      <x/>
    </i>
  </rowItems>
  <colItems count="1">
    <i/>
  </colItems>
  <dataFields count="1">
    <dataField name="Average of Mean" fld="3" subtotal="average" baseField="1" baseItem="0"/>
  </dataFields>
  <formats count="40">
    <format dxfId="39">
      <pivotArea collapsedLevelsAreSubtotals="1" fieldPosition="0">
        <references count="1">
          <reference field="1" count="1">
            <x v="102"/>
          </reference>
        </references>
      </pivotArea>
    </format>
    <format dxfId="38">
      <pivotArea dataOnly="0" labelOnly="1" fieldPosition="0">
        <references count="1">
          <reference field="1" count="1">
            <x v="102"/>
          </reference>
        </references>
      </pivotArea>
    </format>
    <format dxfId="37">
      <pivotArea dataOnly="0" fieldPosition="0">
        <references count="1">
          <reference field="1" count="1">
            <x v="100"/>
          </reference>
        </references>
      </pivotArea>
    </format>
    <format dxfId="36">
      <pivotArea dataOnly="0" fieldPosition="0">
        <references count="1">
          <reference field="1" count="1">
            <x v="94"/>
          </reference>
        </references>
      </pivotArea>
    </format>
    <format dxfId="35">
      <pivotArea dataOnly="0" fieldPosition="0">
        <references count="1">
          <reference field="1" count="1">
            <x v="91"/>
          </reference>
        </references>
      </pivotArea>
    </format>
    <format dxfId="34">
      <pivotArea dataOnly="0" fieldPosition="0">
        <references count="1">
          <reference field="1" count="1">
            <x v="89"/>
          </reference>
        </references>
      </pivotArea>
    </format>
    <format dxfId="33">
      <pivotArea dataOnly="0" fieldPosition="0">
        <references count="1">
          <reference field="1" count="1">
            <x v="86"/>
          </reference>
        </references>
      </pivotArea>
    </format>
    <format dxfId="32">
      <pivotArea dataOnly="0" fieldPosition="0">
        <references count="1">
          <reference field="1" count="1">
            <x v="84"/>
          </reference>
        </references>
      </pivotArea>
    </format>
    <format dxfId="31">
      <pivotArea dataOnly="0" fieldPosition="0">
        <references count="1">
          <reference field="1" count="1">
            <x v="83"/>
          </reference>
        </references>
      </pivotArea>
    </format>
    <format dxfId="30">
      <pivotArea dataOnly="0" fieldPosition="0">
        <references count="1">
          <reference field="1" count="1">
            <x v="81"/>
          </reference>
        </references>
      </pivotArea>
    </format>
    <format dxfId="29">
      <pivotArea dataOnly="0" fieldPosition="0">
        <references count="1">
          <reference field="1" count="1">
            <x v="75"/>
          </reference>
        </references>
      </pivotArea>
    </format>
    <format dxfId="28">
      <pivotArea dataOnly="0" fieldPosition="0">
        <references count="1">
          <reference field="1" count="1">
            <x v="71"/>
          </reference>
        </references>
      </pivotArea>
    </format>
    <format dxfId="27">
      <pivotArea dataOnly="0" fieldPosition="0">
        <references count="1">
          <reference field="1" count="1">
            <x v="69"/>
          </reference>
        </references>
      </pivotArea>
    </format>
    <format dxfId="26">
      <pivotArea dataOnly="0" fieldPosition="0">
        <references count="1">
          <reference field="1" count="1">
            <x v="67"/>
          </reference>
        </references>
      </pivotArea>
    </format>
    <format dxfId="25">
      <pivotArea dataOnly="0" fieldPosition="0">
        <references count="1">
          <reference field="1" count="1">
            <x v="66"/>
          </reference>
        </references>
      </pivotArea>
    </format>
    <format dxfId="24">
      <pivotArea dataOnly="0" fieldPosition="0">
        <references count="1">
          <reference field="1" count="1">
            <x v="61"/>
          </reference>
        </references>
      </pivotArea>
    </format>
    <format dxfId="23">
      <pivotArea dataOnly="0" fieldPosition="0">
        <references count="1">
          <reference field="1" count="1">
            <x v="57"/>
          </reference>
        </references>
      </pivotArea>
    </format>
    <format dxfId="22">
      <pivotArea dataOnly="0" fieldPosition="0">
        <references count="1">
          <reference field="1" count="1">
            <x v="55"/>
          </reference>
        </references>
      </pivotArea>
    </format>
    <format dxfId="21">
      <pivotArea dataOnly="0" fieldPosition="0">
        <references count="1">
          <reference field="1" count="1">
            <x v="54"/>
          </reference>
        </references>
      </pivotArea>
    </format>
    <format dxfId="20">
      <pivotArea dataOnly="0" fieldPosition="0">
        <references count="1">
          <reference field="1" count="1">
            <x v="48"/>
          </reference>
        </references>
      </pivotArea>
    </format>
    <format dxfId="19">
      <pivotArea dataOnly="0" fieldPosition="0">
        <references count="1">
          <reference field="1" count="1">
            <x v="45"/>
          </reference>
        </references>
      </pivotArea>
    </format>
    <format dxfId="18">
      <pivotArea dataOnly="0" fieldPosition="0">
        <references count="1">
          <reference field="1" count="1">
            <x v="43"/>
          </reference>
        </references>
      </pivotArea>
    </format>
    <format dxfId="17">
      <pivotArea dataOnly="0" fieldPosition="0">
        <references count="1">
          <reference field="1" count="1">
            <x v="41"/>
          </reference>
        </references>
      </pivotArea>
    </format>
    <format dxfId="16">
      <pivotArea dataOnly="0" fieldPosition="0">
        <references count="1">
          <reference field="1" count="1">
            <x v="39"/>
          </reference>
        </references>
      </pivotArea>
    </format>
    <format dxfId="15">
      <pivotArea dataOnly="0" fieldPosition="0">
        <references count="1">
          <reference field="1" count="1">
            <x v="38"/>
          </reference>
        </references>
      </pivotArea>
    </format>
    <format dxfId="14">
      <pivotArea dataOnly="0" fieldPosition="0">
        <references count="1">
          <reference field="1" count="1">
            <x v="37"/>
          </reference>
        </references>
      </pivotArea>
    </format>
    <format dxfId="13">
      <pivotArea dataOnly="0" fieldPosition="0">
        <references count="1">
          <reference field="1" count="1">
            <x v="35"/>
          </reference>
        </references>
      </pivotArea>
    </format>
    <format dxfId="12">
      <pivotArea dataOnly="0" fieldPosition="0">
        <references count="1">
          <reference field="1" count="1">
            <x v="34"/>
          </reference>
        </references>
      </pivotArea>
    </format>
    <format dxfId="11">
      <pivotArea dataOnly="0" fieldPosition="0">
        <references count="1">
          <reference field="1" count="1">
            <x v="32"/>
          </reference>
        </references>
      </pivotArea>
    </format>
    <format dxfId="10">
      <pivotArea dataOnly="0" fieldPosition="0">
        <references count="1">
          <reference field="1" count="1">
            <x v="29"/>
          </reference>
        </references>
      </pivotArea>
    </format>
    <format dxfId="9">
      <pivotArea dataOnly="0" fieldPosition="0">
        <references count="1">
          <reference field="1" count="1">
            <x v="27"/>
          </reference>
        </references>
      </pivotArea>
    </format>
    <format dxfId="8">
      <pivotArea dataOnly="0" fieldPosition="0">
        <references count="1">
          <reference field="1" count="1">
            <x v="21"/>
          </reference>
        </references>
      </pivotArea>
    </format>
    <format dxfId="7">
      <pivotArea dataOnly="0" fieldPosition="0">
        <references count="1">
          <reference field="1" count="1">
            <x v="20"/>
          </reference>
        </references>
      </pivotArea>
    </format>
    <format dxfId="6">
      <pivotArea dataOnly="0" fieldPosition="0">
        <references count="1">
          <reference field="1" count="1">
            <x v="16"/>
          </reference>
        </references>
      </pivotArea>
    </format>
    <format dxfId="5">
      <pivotArea dataOnly="0" fieldPosition="0">
        <references count="1">
          <reference field="1" count="1">
            <x v="15"/>
          </reference>
        </references>
      </pivotArea>
    </format>
    <format dxfId="4">
      <pivotArea dataOnly="0" fieldPosition="0">
        <references count="1">
          <reference field="1" count="1">
            <x v="12"/>
          </reference>
        </references>
      </pivotArea>
    </format>
    <format dxfId="3">
      <pivotArea dataOnly="0" fieldPosition="0">
        <references count="1">
          <reference field="1" count="1">
            <x v="11"/>
          </reference>
        </references>
      </pivotArea>
    </format>
    <format dxfId="2">
      <pivotArea dataOnly="0" fieldPosition="0">
        <references count="1">
          <reference field="1" count="1">
            <x v="10"/>
          </reference>
        </references>
      </pivotArea>
    </format>
    <format dxfId="1">
      <pivotArea dataOnly="0" fieldPosition="0">
        <references count="1">
          <reference field="1" count="1">
            <x v="6"/>
          </reference>
        </references>
      </pivotArea>
    </format>
    <format dxfId="0">
      <pivotArea dataOnly="0" fieldPosition="0">
        <references count="1">
          <reference field="1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300"/>
  <sheetViews>
    <sheetView workbookViewId="0">
      <selection activeCell="A4" sqref="A4:B4"/>
      <pivotSelection pane="bottomRight" showHeader="1" extendable="1" axis="axisRow" max="3297" activeRow="3" previousRow="3" click="1" r:id="rId1">
        <pivotArea dataOnly="0" fieldPosition="0">
          <references count="1">
            <reference field="1" count="1">
              <x v="0"/>
            </reference>
          </references>
        </pivotArea>
      </pivotSelection>
    </sheetView>
  </sheetViews>
  <sheetFormatPr defaultRowHeight="15" x14ac:dyDescent="0.25"/>
  <cols>
    <col min="1" max="1" width="20.140625" bestFit="1" customWidth="1"/>
    <col min="2" max="2" width="16.28515625" bestFit="1" customWidth="1"/>
  </cols>
  <sheetData>
    <row r="3" spans="1:9" x14ac:dyDescent="0.25">
      <c r="A3" s="2" t="s">
        <v>133</v>
      </c>
      <c r="B3" t="s">
        <v>135</v>
      </c>
    </row>
    <row r="4" spans="1:9" x14ac:dyDescent="0.25">
      <c r="A4" s="9" t="s">
        <v>10</v>
      </c>
      <c r="B4" s="10">
        <v>0.12702142857142856</v>
      </c>
    </row>
    <row r="5" spans="1:9" x14ac:dyDescent="0.25">
      <c r="A5" s="5" t="s">
        <v>12</v>
      </c>
      <c r="B5" s="4">
        <v>0.12702142857142856</v>
      </c>
    </row>
    <row r="6" spans="1:9" x14ac:dyDescent="0.25">
      <c r="A6" s="6" t="s">
        <v>128</v>
      </c>
      <c r="B6" s="4">
        <v>0.15314</v>
      </c>
    </row>
    <row r="7" spans="1:9" x14ac:dyDescent="0.25">
      <c r="A7" s="7" t="s">
        <v>129</v>
      </c>
      <c r="B7" s="4">
        <v>-0.2712</v>
      </c>
    </row>
    <row r="8" spans="1:9" x14ac:dyDescent="0.25">
      <c r="A8" s="8" t="s">
        <v>13</v>
      </c>
      <c r="B8" s="4">
        <v>-0.2712</v>
      </c>
    </row>
    <row r="9" spans="1:9" x14ac:dyDescent="0.25">
      <c r="A9" s="7" t="s">
        <v>132</v>
      </c>
      <c r="B9" s="4">
        <v>0.245</v>
      </c>
    </row>
    <row r="10" spans="1:9" x14ac:dyDescent="0.25">
      <c r="A10" s="8" t="s">
        <v>13</v>
      </c>
      <c r="B10" s="4">
        <v>0.245</v>
      </c>
    </row>
    <row r="11" spans="1:9" x14ac:dyDescent="0.25">
      <c r="A11" s="7" t="s">
        <v>11</v>
      </c>
      <c r="B11" s="4">
        <v>0.69179999999999997</v>
      </c>
    </row>
    <row r="12" spans="1:9" x14ac:dyDescent="0.25">
      <c r="A12" s="8" t="s">
        <v>13</v>
      </c>
      <c r="B12" s="4">
        <v>0.69179999999999997</v>
      </c>
    </row>
    <row r="13" spans="1:9" x14ac:dyDescent="0.25">
      <c r="A13" s="7" t="s">
        <v>131</v>
      </c>
      <c r="B13" s="4">
        <v>0.1487</v>
      </c>
    </row>
    <row r="14" spans="1:9" x14ac:dyDescent="0.25">
      <c r="A14" s="8" t="s">
        <v>17</v>
      </c>
      <c r="B14" s="4">
        <v>0.1487</v>
      </c>
    </row>
    <row r="15" spans="1:9" x14ac:dyDescent="0.25">
      <c r="A15" s="7" t="s">
        <v>130</v>
      </c>
      <c r="B15" s="4">
        <v>-4.8599999999999997E-2</v>
      </c>
      <c r="G15">
        <f>342+333+252</f>
        <v>927</v>
      </c>
      <c r="H15">
        <f>333/G15</f>
        <v>0.35922330097087379</v>
      </c>
      <c r="I15">
        <f>H15*103</f>
        <v>37</v>
      </c>
    </row>
    <row r="16" spans="1:9" x14ac:dyDescent="0.25">
      <c r="A16" s="8" t="s">
        <v>17</v>
      </c>
      <c r="B16" s="4">
        <v>-4.8599999999999997E-2</v>
      </c>
      <c r="G16">
        <f>G15/103</f>
        <v>9</v>
      </c>
      <c r="H16">
        <f>342/G15</f>
        <v>0.36893203883495146</v>
      </c>
      <c r="I16">
        <f>H16*103</f>
        <v>38</v>
      </c>
    </row>
    <row r="17" spans="1:9" x14ac:dyDescent="0.25">
      <c r="A17" s="6" t="s">
        <v>9</v>
      </c>
      <c r="B17" s="4">
        <v>0.1125111111111111</v>
      </c>
      <c r="H17">
        <f>252/G15</f>
        <v>0.27184466019417475</v>
      </c>
      <c r="I17">
        <f>H17*103</f>
        <v>28</v>
      </c>
    </row>
    <row r="18" spans="1:9" x14ac:dyDescent="0.25">
      <c r="A18" s="7" t="s">
        <v>126</v>
      </c>
      <c r="B18" s="4">
        <v>0.2616</v>
      </c>
    </row>
    <row r="19" spans="1:9" x14ac:dyDescent="0.25">
      <c r="A19" s="8" t="s">
        <v>17</v>
      </c>
      <c r="B19" s="4">
        <v>0.2616</v>
      </c>
    </row>
    <row r="20" spans="1:9" x14ac:dyDescent="0.25">
      <c r="A20" s="7" t="s">
        <v>124</v>
      </c>
      <c r="B20" s="4">
        <v>3.3099999999999997E-2</v>
      </c>
    </row>
    <row r="21" spans="1:9" x14ac:dyDescent="0.25">
      <c r="A21" s="8" t="s">
        <v>17</v>
      </c>
      <c r="B21" s="4">
        <v>3.3099999999999997E-2</v>
      </c>
    </row>
    <row r="22" spans="1:9" x14ac:dyDescent="0.25">
      <c r="A22" s="7" t="s">
        <v>121</v>
      </c>
      <c r="B22" s="4">
        <v>0.58220000000000005</v>
      </c>
    </row>
    <row r="23" spans="1:9" x14ac:dyDescent="0.25">
      <c r="A23" s="8" t="s">
        <v>13</v>
      </c>
      <c r="B23" s="4">
        <v>0.58220000000000005</v>
      </c>
    </row>
    <row r="24" spans="1:9" x14ac:dyDescent="0.25">
      <c r="A24" s="7" t="s">
        <v>123</v>
      </c>
      <c r="B24" s="4">
        <v>0.28570000000000001</v>
      </c>
    </row>
    <row r="25" spans="1:9" x14ac:dyDescent="0.25">
      <c r="A25" s="8" t="s">
        <v>17</v>
      </c>
      <c r="B25" s="4">
        <v>0.28570000000000001</v>
      </c>
    </row>
    <row r="26" spans="1:9" x14ac:dyDescent="0.25">
      <c r="A26" s="7" t="s">
        <v>122</v>
      </c>
      <c r="B26" s="4">
        <v>-0.48849999999999999</v>
      </c>
    </row>
    <row r="27" spans="1:9" x14ac:dyDescent="0.25">
      <c r="A27" s="8" t="s">
        <v>13</v>
      </c>
      <c r="B27" s="4">
        <v>-0.48849999999999999</v>
      </c>
    </row>
    <row r="28" spans="1:9" x14ac:dyDescent="0.25">
      <c r="A28" s="7" t="s">
        <v>119</v>
      </c>
      <c r="B28" s="4">
        <v>0.74129999999999996</v>
      </c>
    </row>
    <row r="29" spans="1:9" x14ac:dyDescent="0.25">
      <c r="A29" s="8" t="s">
        <v>13</v>
      </c>
      <c r="B29" s="4">
        <v>0.74129999999999996</v>
      </c>
    </row>
    <row r="30" spans="1:9" x14ac:dyDescent="0.25">
      <c r="A30" s="7" t="s">
        <v>120</v>
      </c>
      <c r="B30" s="4">
        <v>-0.4677</v>
      </c>
    </row>
    <row r="31" spans="1:9" x14ac:dyDescent="0.25">
      <c r="A31" s="8" t="s">
        <v>13</v>
      </c>
      <c r="B31" s="4">
        <v>-0.4677</v>
      </c>
    </row>
    <row r="32" spans="1:9" x14ac:dyDescent="0.25">
      <c r="A32" s="7" t="s">
        <v>127</v>
      </c>
      <c r="B32" s="4">
        <v>0.51259999999999994</v>
      </c>
    </row>
    <row r="33" spans="1:2" x14ac:dyDescent="0.25">
      <c r="A33" s="8" t="s">
        <v>13</v>
      </c>
      <c r="B33" s="4">
        <v>0.51259999999999994</v>
      </c>
    </row>
    <row r="34" spans="1:2" x14ac:dyDescent="0.25">
      <c r="A34" s="7" t="s">
        <v>125</v>
      </c>
      <c r="B34" s="4">
        <v>-0.44769999999999999</v>
      </c>
    </row>
    <row r="35" spans="1:2" x14ac:dyDescent="0.25">
      <c r="A35" s="8" t="s">
        <v>13</v>
      </c>
      <c r="B35" s="4">
        <v>-0.44769999999999999</v>
      </c>
    </row>
    <row r="36" spans="1:2" x14ac:dyDescent="0.25">
      <c r="A36" s="3" t="s">
        <v>14</v>
      </c>
      <c r="B36" s="4">
        <v>-0.1127214285714286</v>
      </c>
    </row>
    <row r="37" spans="1:2" x14ac:dyDescent="0.25">
      <c r="A37" s="5" t="s">
        <v>12</v>
      </c>
      <c r="B37" s="4">
        <v>-0.1127214285714286</v>
      </c>
    </row>
    <row r="38" spans="1:2" x14ac:dyDescent="0.25">
      <c r="A38" s="6" t="s">
        <v>128</v>
      </c>
      <c r="B38" s="4">
        <v>-0.36490000000000006</v>
      </c>
    </row>
    <row r="39" spans="1:2" x14ac:dyDescent="0.25">
      <c r="A39" s="7" t="s">
        <v>129</v>
      </c>
      <c r="B39" s="4">
        <v>4.1700000000000001E-2</v>
      </c>
    </row>
    <row r="40" spans="1:2" x14ac:dyDescent="0.25">
      <c r="A40" s="8" t="s">
        <v>17</v>
      </c>
      <c r="B40" s="4">
        <v>4.1700000000000001E-2</v>
      </c>
    </row>
    <row r="41" spans="1:2" x14ac:dyDescent="0.25">
      <c r="A41" s="7" t="s">
        <v>132</v>
      </c>
      <c r="B41" s="4">
        <v>2.1600000000000001E-2</v>
      </c>
    </row>
    <row r="42" spans="1:2" x14ac:dyDescent="0.25">
      <c r="A42" s="8" t="s">
        <v>17</v>
      </c>
      <c r="B42" s="4">
        <v>2.1600000000000001E-2</v>
      </c>
    </row>
    <row r="43" spans="1:2" x14ac:dyDescent="0.25">
      <c r="A43" s="7" t="s">
        <v>11</v>
      </c>
      <c r="B43" s="4">
        <v>-2.0106000000000002</v>
      </c>
    </row>
    <row r="44" spans="1:2" x14ac:dyDescent="0.25">
      <c r="A44" s="8" t="s">
        <v>13</v>
      </c>
      <c r="B44" s="4">
        <v>-2.0106000000000002</v>
      </c>
    </row>
    <row r="45" spans="1:2" x14ac:dyDescent="0.25">
      <c r="A45" s="7" t="s">
        <v>131</v>
      </c>
      <c r="B45" s="4">
        <v>0.13420000000000001</v>
      </c>
    </row>
    <row r="46" spans="1:2" x14ac:dyDescent="0.25">
      <c r="A46" s="8" t="s">
        <v>17</v>
      </c>
      <c r="B46" s="4">
        <v>0.13420000000000001</v>
      </c>
    </row>
    <row r="47" spans="1:2" x14ac:dyDescent="0.25">
      <c r="A47" s="7" t="s">
        <v>130</v>
      </c>
      <c r="B47" s="4">
        <v>-1.14E-2</v>
      </c>
    </row>
    <row r="48" spans="1:2" x14ac:dyDescent="0.25">
      <c r="A48" s="8" t="s">
        <v>17</v>
      </c>
      <c r="B48" s="4">
        <v>-1.14E-2</v>
      </c>
    </row>
    <row r="49" spans="1:2" x14ac:dyDescent="0.25">
      <c r="A49" s="6" t="s">
        <v>9</v>
      </c>
      <c r="B49" s="4">
        <v>2.7377777777777779E-2</v>
      </c>
    </row>
    <row r="50" spans="1:2" x14ac:dyDescent="0.25">
      <c r="A50" s="7" t="s">
        <v>126</v>
      </c>
      <c r="B50" s="4">
        <v>-0.14180000000000001</v>
      </c>
    </row>
    <row r="51" spans="1:2" x14ac:dyDescent="0.25">
      <c r="A51" s="8" t="s">
        <v>17</v>
      </c>
      <c r="B51" s="4">
        <v>-0.14180000000000001</v>
      </c>
    </row>
    <row r="52" spans="1:2" x14ac:dyDescent="0.25">
      <c r="A52" s="7" t="s">
        <v>124</v>
      </c>
      <c r="B52" s="4">
        <v>-2.4199999999999999E-2</v>
      </c>
    </row>
    <row r="53" spans="1:2" x14ac:dyDescent="0.25">
      <c r="A53" s="8" t="s">
        <v>17</v>
      </c>
      <c r="B53" s="4">
        <v>-2.4199999999999999E-2</v>
      </c>
    </row>
    <row r="54" spans="1:2" x14ac:dyDescent="0.25">
      <c r="A54" s="7" t="s">
        <v>121</v>
      </c>
      <c r="B54" s="4">
        <v>-3.5700000000000003E-2</v>
      </c>
    </row>
    <row r="55" spans="1:2" x14ac:dyDescent="0.25">
      <c r="A55" s="8" t="s">
        <v>17</v>
      </c>
      <c r="B55" s="4">
        <v>-3.5700000000000003E-2</v>
      </c>
    </row>
    <row r="56" spans="1:2" x14ac:dyDescent="0.25">
      <c r="A56" s="7" t="s">
        <v>123</v>
      </c>
      <c r="B56" s="4">
        <v>0.20660000000000001</v>
      </c>
    </row>
    <row r="57" spans="1:2" x14ac:dyDescent="0.25">
      <c r="A57" s="8" t="s">
        <v>17</v>
      </c>
      <c r="B57" s="4">
        <v>0.20660000000000001</v>
      </c>
    </row>
    <row r="58" spans="1:2" x14ac:dyDescent="0.25">
      <c r="A58" s="7" t="s">
        <v>122</v>
      </c>
      <c r="B58" s="4">
        <v>-0.13109999999999999</v>
      </c>
    </row>
    <row r="59" spans="1:2" x14ac:dyDescent="0.25">
      <c r="A59" s="8" t="s">
        <v>17</v>
      </c>
      <c r="B59" s="4">
        <v>-0.13109999999999999</v>
      </c>
    </row>
    <row r="60" spans="1:2" x14ac:dyDescent="0.25">
      <c r="A60" s="7" t="s">
        <v>119</v>
      </c>
      <c r="B60" s="4">
        <v>-0.28570000000000001</v>
      </c>
    </row>
    <row r="61" spans="1:2" x14ac:dyDescent="0.25">
      <c r="A61" s="8" t="s">
        <v>17</v>
      </c>
      <c r="B61" s="4">
        <v>-0.28570000000000001</v>
      </c>
    </row>
    <row r="62" spans="1:2" x14ac:dyDescent="0.25">
      <c r="A62" s="7" t="s">
        <v>120</v>
      </c>
      <c r="B62" s="4">
        <v>0.56620000000000004</v>
      </c>
    </row>
    <row r="63" spans="1:2" x14ac:dyDescent="0.25">
      <c r="A63" s="8" t="s">
        <v>17</v>
      </c>
      <c r="B63" s="4">
        <v>0.56620000000000004</v>
      </c>
    </row>
    <row r="64" spans="1:2" x14ac:dyDescent="0.25">
      <c r="A64" s="7" t="s">
        <v>127</v>
      </c>
      <c r="B64" s="4">
        <v>-2.1399999999999999E-2</v>
      </c>
    </row>
    <row r="65" spans="1:2" x14ac:dyDescent="0.25">
      <c r="A65" s="8" t="s">
        <v>17</v>
      </c>
      <c r="B65" s="4">
        <v>-2.1399999999999999E-2</v>
      </c>
    </row>
    <row r="66" spans="1:2" x14ac:dyDescent="0.25">
      <c r="A66" s="7" t="s">
        <v>125</v>
      </c>
      <c r="B66" s="4">
        <v>0.1135</v>
      </c>
    </row>
    <row r="67" spans="1:2" x14ac:dyDescent="0.25">
      <c r="A67" s="8" t="s">
        <v>17</v>
      </c>
      <c r="B67" s="4">
        <v>0.1135</v>
      </c>
    </row>
    <row r="68" spans="1:2" x14ac:dyDescent="0.25">
      <c r="A68" s="3" t="s">
        <v>15</v>
      </c>
      <c r="B68" s="4">
        <v>-8.5828571428571435E-2</v>
      </c>
    </row>
    <row r="69" spans="1:2" x14ac:dyDescent="0.25">
      <c r="A69" s="5" t="s">
        <v>16</v>
      </c>
      <c r="B69" s="4">
        <v>-8.5828571428571435E-2</v>
      </c>
    </row>
    <row r="70" spans="1:2" x14ac:dyDescent="0.25">
      <c r="A70" s="6" t="s">
        <v>128</v>
      </c>
      <c r="B70" s="4">
        <v>-0.12494000000000001</v>
      </c>
    </row>
    <row r="71" spans="1:2" x14ac:dyDescent="0.25">
      <c r="A71" s="7" t="s">
        <v>129</v>
      </c>
      <c r="B71" s="4">
        <v>2.93E-2</v>
      </c>
    </row>
    <row r="72" spans="1:2" x14ac:dyDescent="0.25">
      <c r="A72" s="8" t="s">
        <v>17</v>
      </c>
      <c r="B72" s="4">
        <v>2.93E-2</v>
      </c>
    </row>
    <row r="73" spans="1:2" x14ac:dyDescent="0.25">
      <c r="A73" s="7" t="s">
        <v>132</v>
      </c>
      <c r="B73" s="4">
        <v>0.15229999999999999</v>
      </c>
    </row>
    <row r="74" spans="1:2" x14ac:dyDescent="0.25">
      <c r="A74" s="8" t="s">
        <v>17</v>
      </c>
      <c r="B74" s="4">
        <v>0.15229999999999999</v>
      </c>
    </row>
    <row r="75" spans="1:2" x14ac:dyDescent="0.25">
      <c r="A75" s="7" t="s">
        <v>11</v>
      </c>
      <c r="B75" s="4">
        <v>-1.0548</v>
      </c>
    </row>
    <row r="76" spans="1:2" x14ac:dyDescent="0.25">
      <c r="A76" s="8" t="s">
        <v>13</v>
      </c>
      <c r="B76" s="4">
        <v>-1.0548</v>
      </c>
    </row>
    <row r="77" spans="1:2" x14ac:dyDescent="0.25">
      <c r="A77" s="7" t="s">
        <v>131</v>
      </c>
      <c r="B77" s="4">
        <v>0.30159999999999998</v>
      </c>
    </row>
    <row r="78" spans="1:2" x14ac:dyDescent="0.25">
      <c r="A78" s="8" t="s">
        <v>13</v>
      </c>
      <c r="B78" s="4">
        <v>0.30159999999999998</v>
      </c>
    </row>
    <row r="79" spans="1:2" x14ac:dyDescent="0.25">
      <c r="A79" s="7" t="s">
        <v>130</v>
      </c>
      <c r="B79" s="4">
        <v>-5.3100000000000001E-2</v>
      </c>
    </row>
    <row r="80" spans="1:2" x14ac:dyDescent="0.25">
      <c r="A80" s="8" t="s">
        <v>17</v>
      </c>
      <c r="B80" s="4">
        <v>-5.3100000000000001E-2</v>
      </c>
    </row>
    <row r="81" spans="1:2" x14ac:dyDescent="0.25">
      <c r="A81" s="6" t="s">
        <v>9</v>
      </c>
      <c r="B81" s="4">
        <v>-6.409999999999999E-2</v>
      </c>
    </row>
    <row r="82" spans="1:2" x14ac:dyDescent="0.25">
      <c r="A82" s="7" t="s">
        <v>126</v>
      </c>
      <c r="B82" s="4">
        <v>7.5200000000000003E-2</v>
      </c>
    </row>
    <row r="83" spans="1:2" x14ac:dyDescent="0.25">
      <c r="A83" s="8" t="s">
        <v>17</v>
      </c>
      <c r="B83" s="4">
        <v>7.5200000000000003E-2</v>
      </c>
    </row>
    <row r="84" spans="1:2" x14ac:dyDescent="0.25">
      <c r="A84" s="7" t="s">
        <v>124</v>
      </c>
      <c r="B84" s="4">
        <v>-7.6399999999999996E-2</v>
      </c>
    </row>
    <row r="85" spans="1:2" x14ac:dyDescent="0.25">
      <c r="A85" s="8" t="s">
        <v>17</v>
      </c>
      <c r="B85" s="4">
        <v>-7.6399999999999996E-2</v>
      </c>
    </row>
    <row r="86" spans="1:2" x14ac:dyDescent="0.25">
      <c r="A86" s="7" t="s">
        <v>121</v>
      </c>
      <c r="B86" s="4">
        <v>-0.33539999999999998</v>
      </c>
    </row>
    <row r="87" spans="1:2" x14ac:dyDescent="0.25">
      <c r="A87" s="8" t="s">
        <v>17</v>
      </c>
      <c r="B87" s="4">
        <v>-0.33539999999999998</v>
      </c>
    </row>
    <row r="88" spans="1:2" x14ac:dyDescent="0.25">
      <c r="A88" s="7" t="s">
        <v>123</v>
      </c>
      <c r="B88" s="4">
        <v>0.22159999999999999</v>
      </c>
    </row>
    <row r="89" spans="1:2" x14ac:dyDescent="0.25">
      <c r="A89" s="8" t="s">
        <v>17</v>
      </c>
      <c r="B89" s="4">
        <v>0.22159999999999999</v>
      </c>
    </row>
    <row r="90" spans="1:2" x14ac:dyDescent="0.25">
      <c r="A90" s="7" t="s">
        <v>122</v>
      </c>
      <c r="B90" s="4">
        <v>-0.39550000000000002</v>
      </c>
    </row>
    <row r="91" spans="1:2" x14ac:dyDescent="0.25">
      <c r="A91" s="8" t="s">
        <v>17</v>
      </c>
      <c r="B91" s="4">
        <v>-0.39550000000000002</v>
      </c>
    </row>
    <row r="92" spans="1:2" x14ac:dyDescent="0.25">
      <c r="A92" s="7" t="s">
        <v>119</v>
      </c>
      <c r="B92" s="4">
        <v>-0.13880000000000001</v>
      </c>
    </row>
    <row r="93" spans="1:2" x14ac:dyDescent="0.25">
      <c r="A93" s="8" t="s">
        <v>17</v>
      </c>
      <c r="B93" s="4">
        <v>-0.13880000000000001</v>
      </c>
    </row>
    <row r="94" spans="1:2" x14ac:dyDescent="0.25">
      <c r="A94" s="7" t="s">
        <v>120</v>
      </c>
      <c r="B94" s="4">
        <v>-7.0000000000000001E-3</v>
      </c>
    </row>
    <row r="95" spans="1:2" x14ac:dyDescent="0.25">
      <c r="A95" s="8" t="s">
        <v>17</v>
      </c>
      <c r="B95" s="4">
        <v>-7.0000000000000001E-3</v>
      </c>
    </row>
    <row r="96" spans="1:2" x14ac:dyDescent="0.25">
      <c r="A96" s="7" t="s">
        <v>127</v>
      </c>
      <c r="B96" s="4">
        <v>-9.8199999999999996E-2</v>
      </c>
    </row>
    <row r="97" spans="1:2" x14ac:dyDescent="0.25">
      <c r="A97" s="8" t="s">
        <v>17</v>
      </c>
      <c r="B97" s="4">
        <v>-9.8199999999999996E-2</v>
      </c>
    </row>
    <row r="98" spans="1:2" x14ac:dyDescent="0.25">
      <c r="A98" s="7" t="s">
        <v>125</v>
      </c>
      <c r="B98" s="4">
        <v>0.17760000000000001</v>
      </c>
    </row>
    <row r="99" spans="1:2" x14ac:dyDescent="0.25">
      <c r="A99" s="8" t="s">
        <v>17</v>
      </c>
      <c r="B99" s="4">
        <v>0.17760000000000001</v>
      </c>
    </row>
    <row r="100" spans="1:2" x14ac:dyDescent="0.25">
      <c r="A100" s="3" t="s">
        <v>18</v>
      </c>
      <c r="B100" s="4">
        <v>5.9528571428571424E-2</v>
      </c>
    </row>
    <row r="101" spans="1:2" x14ac:dyDescent="0.25">
      <c r="A101" s="5" t="s">
        <v>19</v>
      </c>
      <c r="B101" s="4">
        <v>5.9528571428571424E-2</v>
      </c>
    </row>
    <row r="102" spans="1:2" x14ac:dyDescent="0.25">
      <c r="A102" s="6" t="s">
        <v>128</v>
      </c>
      <c r="B102" s="4">
        <v>6.7779999999999993E-2</v>
      </c>
    </row>
    <row r="103" spans="1:2" x14ac:dyDescent="0.25">
      <c r="A103" s="7" t="s">
        <v>129</v>
      </c>
      <c r="B103" s="4">
        <v>0.32519999999999999</v>
      </c>
    </row>
    <row r="104" spans="1:2" x14ac:dyDescent="0.25">
      <c r="A104" s="8" t="s">
        <v>13</v>
      </c>
      <c r="B104" s="4">
        <v>0.32519999999999999</v>
      </c>
    </row>
    <row r="105" spans="1:2" x14ac:dyDescent="0.25">
      <c r="A105" s="7" t="s">
        <v>132</v>
      </c>
      <c r="B105" s="4">
        <v>8.6999999999999994E-3</v>
      </c>
    </row>
    <row r="106" spans="1:2" x14ac:dyDescent="0.25">
      <c r="A106" s="8" t="s">
        <v>17</v>
      </c>
      <c r="B106" s="4">
        <v>8.6999999999999994E-3</v>
      </c>
    </row>
    <row r="107" spans="1:2" x14ac:dyDescent="0.25">
      <c r="A107" s="7" t="s">
        <v>11</v>
      </c>
      <c r="B107" s="4">
        <v>-2.6100000000000002E-2</v>
      </c>
    </row>
    <row r="108" spans="1:2" x14ac:dyDescent="0.25">
      <c r="A108" s="8" t="s">
        <v>17</v>
      </c>
      <c r="B108" s="4">
        <v>-2.6100000000000002E-2</v>
      </c>
    </row>
    <row r="109" spans="1:2" x14ac:dyDescent="0.25">
      <c r="A109" s="7" t="s">
        <v>131</v>
      </c>
      <c r="B109" s="4">
        <v>6.1400000000000003E-2</v>
      </c>
    </row>
    <row r="110" spans="1:2" x14ac:dyDescent="0.25">
      <c r="A110" s="8" t="s">
        <v>17</v>
      </c>
      <c r="B110" s="4">
        <v>6.1400000000000003E-2</v>
      </c>
    </row>
    <row r="111" spans="1:2" x14ac:dyDescent="0.25">
      <c r="A111" s="7" t="s">
        <v>130</v>
      </c>
      <c r="B111" s="4">
        <v>-3.0300000000000001E-2</v>
      </c>
    </row>
    <row r="112" spans="1:2" x14ac:dyDescent="0.25">
      <c r="A112" s="8" t="s">
        <v>17</v>
      </c>
      <c r="B112" s="4">
        <v>-3.0300000000000001E-2</v>
      </c>
    </row>
    <row r="113" spans="1:2" x14ac:dyDescent="0.25">
      <c r="A113" s="6" t="s">
        <v>9</v>
      </c>
      <c r="B113" s="4">
        <v>5.4944444444444449E-2</v>
      </c>
    </row>
    <row r="114" spans="1:2" x14ac:dyDescent="0.25">
      <c r="A114" s="7" t="s">
        <v>126</v>
      </c>
      <c r="B114" s="4">
        <v>6.6100000000000006E-2</v>
      </c>
    </row>
    <row r="115" spans="1:2" x14ac:dyDescent="0.25">
      <c r="A115" s="8" t="s">
        <v>17</v>
      </c>
      <c r="B115" s="4">
        <v>6.6100000000000006E-2</v>
      </c>
    </row>
    <row r="116" spans="1:2" x14ac:dyDescent="0.25">
      <c r="A116" s="7" t="s">
        <v>124</v>
      </c>
      <c r="B116" s="4">
        <v>-7.9000000000000008E-3</v>
      </c>
    </row>
    <row r="117" spans="1:2" x14ac:dyDescent="0.25">
      <c r="A117" s="8" t="s">
        <v>17</v>
      </c>
      <c r="B117" s="4">
        <v>-7.9000000000000008E-3</v>
      </c>
    </row>
    <row r="118" spans="1:2" x14ac:dyDescent="0.25">
      <c r="A118" s="7" t="s">
        <v>121</v>
      </c>
      <c r="B118" s="4">
        <v>-6.0900000000000003E-2</v>
      </c>
    </row>
    <row r="119" spans="1:2" x14ac:dyDescent="0.25">
      <c r="A119" s="8" t="s">
        <v>17</v>
      </c>
      <c r="B119" s="4">
        <v>-6.0900000000000003E-2</v>
      </c>
    </row>
    <row r="120" spans="1:2" x14ac:dyDescent="0.25">
      <c r="A120" s="7" t="s">
        <v>123</v>
      </c>
      <c r="B120" s="4">
        <v>0.29959999999999998</v>
      </c>
    </row>
    <row r="121" spans="1:2" x14ac:dyDescent="0.25">
      <c r="A121" s="8" t="s">
        <v>17</v>
      </c>
      <c r="B121" s="4">
        <v>0.29959999999999998</v>
      </c>
    </row>
    <row r="122" spans="1:2" x14ac:dyDescent="0.25">
      <c r="A122" s="7" t="s">
        <v>122</v>
      </c>
      <c r="B122" s="4">
        <v>3.4599999999999999E-2</v>
      </c>
    </row>
    <row r="123" spans="1:2" x14ac:dyDescent="0.25">
      <c r="A123" s="8" t="s">
        <v>17</v>
      </c>
      <c r="B123" s="4">
        <v>3.4599999999999999E-2</v>
      </c>
    </row>
    <row r="124" spans="1:2" x14ac:dyDescent="0.25">
      <c r="A124" s="7" t="s">
        <v>119</v>
      </c>
      <c r="B124" s="4">
        <v>-0.17319999999999999</v>
      </c>
    </row>
    <row r="125" spans="1:2" x14ac:dyDescent="0.25">
      <c r="A125" s="8" t="s">
        <v>17</v>
      </c>
      <c r="B125" s="4">
        <v>-0.17319999999999999</v>
      </c>
    </row>
    <row r="126" spans="1:2" x14ac:dyDescent="0.25">
      <c r="A126" s="7" t="s">
        <v>120</v>
      </c>
      <c r="B126" s="4">
        <v>0.24460000000000001</v>
      </c>
    </row>
    <row r="127" spans="1:2" x14ac:dyDescent="0.25">
      <c r="A127" s="8" t="s">
        <v>17</v>
      </c>
      <c r="B127" s="4">
        <v>0.24460000000000001</v>
      </c>
    </row>
    <row r="128" spans="1:2" x14ac:dyDescent="0.25">
      <c r="A128" s="7" t="s">
        <v>127</v>
      </c>
      <c r="B128" s="4">
        <v>6.2300000000000001E-2</v>
      </c>
    </row>
    <row r="129" spans="1:2" x14ac:dyDescent="0.25">
      <c r="A129" s="8" t="s">
        <v>17</v>
      </c>
      <c r="B129" s="4">
        <v>6.2300000000000001E-2</v>
      </c>
    </row>
    <row r="130" spans="1:2" x14ac:dyDescent="0.25">
      <c r="A130" s="7" t="s">
        <v>125</v>
      </c>
      <c r="B130" s="4">
        <v>2.93E-2</v>
      </c>
    </row>
    <row r="131" spans="1:2" x14ac:dyDescent="0.25">
      <c r="A131" s="8" t="s">
        <v>17</v>
      </c>
      <c r="B131" s="4">
        <v>2.93E-2</v>
      </c>
    </row>
    <row r="132" spans="1:2" x14ac:dyDescent="0.25">
      <c r="A132" s="3" t="s">
        <v>20</v>
      </c>
      <c r="B132" s="4">
        <v>-0.12746428571428575</v>
      </c>
    </row>
    <row r="133" spans="1:2" x14ac:dyDescent="0.25">
      <c r="A133" s="5" t="s">
        <v>16</v>
      </c>
      <c r="B133" s="4">
        <v>-0.12746428571428575</v>
      </c>
    </row>
    <row r="134" spans="1:2" x14ac:dyDescent="0.25">
      <c r="A134" s="6" t="s">
        <v>128</v>
      </c>
      <c r="B134" s="4">
        <v>-0.35902000000000001</v>
      </c>
    </row>
    <row r="135" spans="1:2" x14ac:dyDescent="0.25">
      <c r="A135" s="7" t="s">
        <v>129</v>
      </c>
      <c r="B135" s="4">
        <v>-1.8200000000000001E-2</v>
      </c>
    </row>
    <row r="136" spans="1:2" x14ac:dyDescent="0.25">
      <c r="A136" s="8" t="s">
        <v>17</v>
      </c>
      <c r="B136" s="4">
        <v>-1.8200000000000001E-2</v>
      </c>
    </row>
    <row r="137" spans="1:2" x14ac:dyDescent="0.25">
      <c r="A137" s="7" t="s">
        <v>132</v>
      </c>
      <c r="B137" s="4">
        <v>2.5999999999999999E-3</v>
      </c>
    </row>
    <row r="138" spans="1:2" x14ac:dyDescent="0.25">
      <c r="A138" s="8" t="s">
        <v>17</v>
      </c>
      <c r="B138" s="4">
        <v>2.5999999999999999E-3</v>
      </c>
    </row>
    <row r="139" spans="1:2" x14ac:dyDescent="0.25">
      <c r="A139" s="7" t="s">
        <v>11</v>
      </c>
      <c r="B139" s="4">
        <v>-1.8720000000000001</v>
      </c>
    </row>
    <row r="140" spans="1:2" x14ac:dyDescent="0.25">
      <c r="A140" s="8" t="s">
        <v>17</v>
      </c>
      <c r="B140" s="4">
        <v>-1.8720000000000001</v>
      </c>
    </row>
    <row r="141" spans="1:2" x14ac:dyDescent="0.25">
      <c r="A141" s="7" t="s">
        <v>131</v>
      </c>
      <c r="B141" s="4">
        <v>0.1232</v>
      </c>
    </row>
    <row r="142" spans="1:2" x14ac:dyDescent="0.25">
      <c r="A142" s="8" t="s">
        <v>17</v>
      </c>
      <c r="B142" s="4">
        <v>0.1232</v>
      </c>
    </row>
    <row r="143" spans="1:2" x14ac:dyDescent="0.25">
      <c r="A143" s="7" t="s">
        <v>130</v>
      </c>
      <c r="B143" s="4">
        <v>-3.0700000000000002E-2</v>
      </c>
    </row>
    <row r="144" spans="1:2" x14ac:dyDescent="0.25">
      <c r="A144" s="8" t="s">
        <v>17</v>
      </c>
      <c r="B144" s="4">
        <v>-3.0700000000000002E-2</v>
      </c>
    </row>
    <row r="145" spans="1:2" x14ac:dyDescent="0.25">
      <c r="A145" s="6" t="s">
        <v>9</v>
      </c>
      <c r="B145" s="4">
        <v>1.177777777777773E-3</v>
      </c>
    </row>
    <row r="146" spans="1:2" x14ac:dyDescent="0.25">
      <c r="A146" s="7" t="s">
        <v>126</v>
      </c>
      <c r="B146" s="4">
        <v>0.28179999999999999</v>
      </c>
    </row>
    <row r="147" spans="1:2" x14ac:dyDescent="0.25">
      <c r="A147" s="8" t="s">
        <v>17</v>
      </c>
      <c r="B147" s="4">
        <v>0.28179999999999999</v>
      </c>
    </row>
    <row r="148" spans="1:2" x14ac:dyDescent="0.25">
      <c r="A148" s="7" t="s">
        <v>124</v>
      </c>
      <c r="B148" s="4">
        <v>-0.24360000000000001</v>
      </c>
    </row>
    <row r="149" spans="1:2" x14ac:dyDescent="0.25">
      <c r="A149" s="8" t="s">
        <v>17</v>
      </c>
      <c r="B149" s="4">
        <v>-0.24360000000000001</v>
      </c>
    </row>
    <row r="150" spans="1:2" x14ac:dyDescent="0.25">
      <c r="A150" s="7" t="s">
        <v>121</v>
      </c>
      <c r="B150" s="4">
        <v>-0.2969</v>
      </c>
    </row>
    <row r="151" spans="1:2" x14ac:dyDescent="0.25">
      <c r="A151" s="8" t="s">
        <v>17</v>
      </c>
      <c r="B151" s="4">
        <v>-0.2969</v>
      </c>
    </row>
    <row r="152" spans="1:2" x14ac:dyDescent="0.25">
      <c r="A152" s="7" t="s">
        <v>123</v>
      </c>
      <c r="B152" s="4">
        <v>0.29330000000000001</v>
      </c>
    </row>
    <row r="153" spans="1:2" x14ac:dyDescent="0.25">
      <c r="A153" s="8" t="s">
        <v>17</v>
      </c>
      <c r="B153" s="4">
        <v>0.29330000000000001</v>
      </c>
    </row>
    <row r="154" spans="1:2" x14ac:dyDescent="0.25">
      <c r="A154" s="7" t="s">
        <v>122</v>
      </c>
      <c r="B154" s="4">
        <v>7.4499999999999997E-2</v>
      </c>
    </row>
    <row r="155" spans="1:2" x14ac:dyDescent="0.25">
      <c r="A155" s="8" t="s">
        <v>17</v>
      </c>
      <c r="B155" s="4">
        <v>7.4499999999999997E-2</v>
      </c>
    </row>
    <row r="156" spans="1:2" x14ac:dyDescent="0.25">
      <c r="A156" s="7" t="s">
        <v>119</v>
      </c>
      <c r="B156" s="4">
        <v>-0.1545</v>
      </c>
    </row>
    <row r="157" spans="1:2" x14ac:dyDescent="0.25">
      <c r="A157" s="8" t="s">
        <v>17</v>
      </c>
      <c r="B157" s="4">
        <v>-0.1545</v>
      </c>
    </row>
    <row r="158" spans="1:2" x14ac:dyDescent="0.25">
      <c r="A158" s="7" t="s">
        <v>120</v>
      </c>
      <c r="B158" s="4">
        <v>0.1095</v>
      </c>
    </row>
    <row r="159" spans="1:2" x14ac:dyDescent="0.25">
      <c r="A159" s="8" t="s">
        <v>17</v>
      </c>
      <c r="B159" s="4">
        <v>0.1095</v>
      </c>
    </row>
    <row r="160" spans="1:2" x14ac:dyDescent="0.25">
      <c r="A160" s="7" t="s">
        <v>127</v>
      </c>
      <c r="B160" s="4">
        <v>-0.1391</v>
      </c>
    </row>
    <row r="161" spans="1:2" x14ac:dyDescent="0.25">
      <c r="A161" s="8" t="s">
        <v>17</v>
      </c>
      <c r="B161" s="4">
        <v>-0.1391</v>
      </c>
    </row>
    <row r="162" spans="1:2" x14ac:dyDescent="0.25">
      <c r="A162" s="7" t="s">
        <v>125</v>
      </c>
      <c r="B162" s="4">
        <v>8.5599999999999996E-2</v>
      </c>
    </row>
    <row r="163" spans="1:2" x14ac:dyDescent="0.25">
      <c r="A163" s="8" t="s">
        <v>17</v>
      </c>
      <c r="B163" s="4">
        <v>8.5599999999999996E-2</v>
      </c>
    </row>
    <row r="164" spans="1:2" x14ac:dyDescent="0.25">
      <c r="A164" s="3" t="s">
        <v>21</v>
      </c>
      <c r="B164" s="4">
        <v>-6.7171428571428562E-2</v>
      </c>
    </row>
    <row r="165" spans="1:2" x14ac:dyDescent="0.25">
      <c r="A165" s="5" t="s">
        <v>12</v>
      </c>
      <c r="B165" s="4">
        <v>-6.7171428571428562E-2</v>
      </c>
    </row>
    <row r="166" spans="1:2" x14ac:dyDescent="0.25">
      <c r="A166" s="6" t="s">
        <v>128</v>
      </c>
      <c r="B166" s="4">
        <v>-0.26883999999999997</v>
      </c>
    </row>
    <row r="167" spans="1:2" x14ac:dyDescent="0.25">
      <c r="A167" s="7" t="s">
        <v>129</v>
      </c>
      <c r="B167" s="4">
        <v>-8.8499999999999995E-2</v>
      </c>
    </row>
    <row r="168" spans="1:2" x14ac:dyDescent="0.25">
      <c r="A168" s="8" t="s">
        <v>17</v>
      </c>
      <c r="B168" s="4">
        <v>-8.8499999999999995E-2</v>
      </c>
    </row>
    <row r="169" spans="1:2" x14ac:dyDescent="0.25">
      <c r="A169" s="7" t="s">
        <v>132</v>
      </c>
      <c r="B169" s="4">
        <v>0.39650000000000002</v>
      </c>
    </row>
    <row r="170" spans="1:2" x14ac:dyDescent="0.25">
      <c r="A170" s="8" t="s">
        <v>13</v>
      </c>
      <c r="B170" s="4">
        <v>0.39650000000000002</v>
      </c>
    </row>
    <row r="171" spans="1:2" x14ac:dyDescent="0.25">
      <c r="A171" s="7" t="s">
        <v>11</v>
      </c>
      <c r="B171" s="4">
        <v>-1.8145</v>
      </c>
    </row>
    <row r="172" spans="1:2" x14ac:dyDescent="0.25">
      <c r="A172" s="8" t="s">
        <v>13</v>
      </c>
      <c r="B172" s="4">
        <v>-1.8145</v>
      </c>
    </row>
    <row r="173" spans="1:2" x14ac:dyDescent="0.25">
      <c r="A173" s="7" t="s">
        <v>131</v>
      </c>
      <c r="B173" s="4">
        <v>0.20669999999999999</v>
      </c>
    </row>
    <row r="174" spans="1:2" x14ac:dyDescent="0.25">
      <c r="A174" s="8" t="s">
        <v>17</v>
      </c>
      <c r="B174" s="4">
        <v>0.20669999999999999</v>
      </c>
    </row>
    <row r="175" spans="1:2" x14ac:dyDescent="0.25">
      <c r="A175" s="7" t="s">
        <v>130</v>
      </c>
      <c r="B175" s="4">
        <v>-4.4400000000000002E-2</v>
      </c>
    </row>
    <row r="176" spans="1:2" x14ac:dyDescent="0.25">
      <c r="A176" s="8" t="s">
        <v>17</v>
      </c>
      <c r="B176" s="4">
        <v>-4.4400000000000002E-2</v>
      </c>
    </row>
    <row r="177" spans="1:2" x14ac:dyDescent="0.25">
      <c r="A177" s="6" t="s">
        <v>9</v>
      </c>
      <c r="B177" s="4">
        <v>4.4866666666666673E-2</v>
      </c>
    </row>
    <row r="178" spans="1:2" x14ac:dyDescent="0.25">
      <c r="A178" s="7" t="s">
        <v>126</v>
      </c>
      <c r="B178" s="4">
        <v>-7.4399999999999994E-2</v>
      </c>
    </row>
    <row r="179" spans="1:2" x14ac:dyDescent="0.25">
      <c r="A179" s="8" t="s">
        <v>17</v>
      </c>
      <c r="B179" s="4">
        <v>-7.4399999999999994E-2</v>
      </c>
    </row>
    <row r="180" spans="1:2" x14ac:dyDescent="0.25">
      <c r="A180" s="7" t="s">
        <v>124</v>
      </c>
      <c r="B180" s="4">
        <v>-9.3100000000000002E-2</v>
      </c>
    </row>
    <row r="181" spans="1:2" x14ac:dyDescent="0.25">
      <c r="A181" s="8" t="s">
        <v>17</v>
      </c>
      <c r="B181" s="4">
        <v>-9.3100000000000002E-2</v>
      </c>
    </row>
    <row r="182" spans="1:2" x14ac:dyDescent="0.25">
      <c r="A182" s="7" t="s">
        <v>121</v>
      </c>
      <c r="B182" s="4">
        <v>0.51039999999999996</v>
      </c>
    </row>
    <row r="183" spans="1:2" x14ac:dyDescent="0.25">
      <c r="A183" s="8" t="s">
        <v>17</v>
      </c>
      <c r="B183" s="4">
        <v>0.51039999999999996</v>
      </c>
    </row>
    <row r="184" spans="1:2" x14ac:dyDescent="0.25">
      <c r="A184" s="7" t="s">
        <v>123</v>
      </c>
      <c r="B184" s="4">
        <v>0.20030000000000001</v>
      </c>
    </row>
    <row r="185" spans="1:2" x14ac:dyDescent="0.25">
      <c r="A185" s="8" t="s">
        <v>17</v>
      </c>
      <c r="B185" s="4">
        <v>0.20030000000000001</v>
      </c>
    </row>
    <row r="186" spans="1:2" x14ac:dyDescent="0.25">
      <c r="A186" s="7" t="s">
        <v>122</v>
      </c>
      <c r="B186" s="4">
        <v>-2.3699999999999999E-2</v>
      </c>
    </row>
    <row r="187" spans="1:2" x14ac:dyDescent="0.25">
      <c r="A187" s="8" t="s">
        <v>17</v>
      </c>
      <c r="B187" s="4">
        <v>-2.3699999999999999E-2</v>
      </c>
    </row>
    <row r="188" spans="1:2" x14ac:dyDescent="0.25">
      <c r="A188" s="7" t="s">
        <v>119</v>
      </c>
      <c r="B188" s="4">
        <v>-7.7399999999999997E-2</v>
      </c>
    </row>
    <row r="189" spans="1:2" x14ac:dyDescent="0.25">
      <c r="A189" s="8" t="s">
        <v>17</v>
      </c>
      <c r="B189" s="4">
        <v>-7.7399999999999997E-2</v>
      </c>
    </row>
    <row r="190" spans="1:2" x14ac:dyDescent="0.25">
      <c r="A190" s="7" t="s">
        <v>120</v>
      </c>
      <c r="B190" s="4">
        <v>-2.5100000000000001E-2</v>
      </c>
    </row>
    <row r="191" spans="1:2" x14ac:dyDescent="0.25">
      <c r="A191" s="8" t="s">
        <v>17</v>
      </c>
      <c r="B191" s="4">
        <v>-2.5100000000000001E-2</v>
      </c>
    </row>
    <row r="192" spans="1:2" x14ac:dyDescent="0.25">
      <c r="A192" s="7" t="s">
        <v>127</v>
      </c>
      <c r="B192" s="4">
        <v>-0.19939999999999999</v>
      </c>
    </row>
    <row r="193" spans="1:2" x14ac:dyDescent="0.25">
      <c r="A193" s="8" t="s">
        <v>17</v>
      </c>
      <c r="B193" s="4">
        <v>-0.19939999999999999</v>
      </c>
    </row>
    <row r="194" spans="1:2" x14ac:dyDescent="0.25">
      <c r="A194" s="7" t="s">
        <v>125</v>
      </c>
      <c r="B194" s="4">
        <v>0.1862</v>
      </c>
    </row>
    <row r="195" spans="1:2" x14ac:dyDescent="0.25">
      <c r="A195" s="8" t="s">
        <v>17</v>
      </c>
      <c r="B195" s="4">
        <v>0.1862</v>
      </c>
    </row>
    <row r="196" spans="1:2" x14ac:dyDescent="0.25">
      <c r="A196" s="9" t="s">
        <v>22</v>
      </c>
      <c r="B196" s="10">
        <v>2.8307142857142864E-2</v>
      </c>
    </row>
    <row r="197" spans="1:2" x14ac:dyDescent="0.25">
      <c r="A197" s="5" t="s">
        <v>19</v>
      </c>
      <c r="B197" s="4">
        <v>2.8307142857142864E-2</v>
      </c>
    </row>
    <row r="198" spans="1:2" x14ac:dyDescent="0.25">
      <c r="A198" s="6" t="s">
        <v>128</v>
      </c>
      <c r="B198" s="4">
        <v>0.17383999999999999</v>
      </c>
    </row>
    <row r="199" spans="1:2" x14ac:dyDescent="0.25">
      <c r="A199" s="7" t="s">
        <v>129</v>
      </c>
      <c r="B199" s="4">
        <v>0.20330000000000001</v>
      </c>
    </row>
    <row r="200" spans="1:2" x14ac:dyDescent="0.25">
      <c r="A200" s="8" t="s">
        <v>13</v>
      </c>
      <c r="B200" s="4">
        <v>0.20330000000000001</v>
      </c>
    </row>
    <row r="201" spans="1:2" x14ac:dyDescent="0.25">
      <c r="A201" s="7" t="s">
        <v>132</v>
      </c>
      <c r="B201" s="4">
        <v>-0.21579999999999999</v>
      </c>
    </row>
    <row r="202" spans="1:2" x14ac:dyDescent="0.25">
      <c r="A202" s="8" t="s">
        <v>13</v>
      </c>
      <c r="B202" s="4">
        <v>-0.21579999999999999</v>
      </c>
    </row>
    <row r="203" spans="1:2" x14ac:dyDescent="0.25">
      <c r="A203" s="7" t="s">
        <v>11</v>
      </c>
      <c r="B203" s="4">
        <v>0.81230000000000002</v>
      </c>
    </row>
    <row r="204" spans="1:2" x14ac:dyDescent="0.25">
      <c r="A204" s="8" t="s">
        <v>13</v>
      </c>
      <c r="B204" s="4">
        <v>0.81230000000000002</v>
      </c>
    </row>
    <row r="205" spans="1:2" x14ac:dyDescent="0.25">
      <c r="A205" s="7" t="s">
        <v>131</v>
      </c>
      <c r="B205" s="4">
        <v>7.3099999999999998E-2</v>
      </c>
    </row>
    <row r="206" spans="1:2" x14ac:dyDescent="0.25">
      <c r="A206" s="8" t="s">
        <v>17</v>
      </c>
      <c r="B206" s="4">
        <v>7.3099999999999998E-2</v>
      </c>
    </row>
    <row r="207" spans="1:2" x14ac:dyDescent="0.25">
      <c r="A207" s="7" t="s">
        <v>130</v>
      </c>
      <c r="B207" s="4">
        <v>-3.7000000000000002E-3</v>
      </c>
    </row>
    <row r="208" spans="1:2" x14ac:dyDescent="0.25">
      <c r="A208" s="8" t="s">
        <v>17</v>
      </c>
      <c r="B208" s="4">
        <v>-3.7000000000000002E-3</v>
      </c>
    </row>
    <row r="209" spans="1:2" x14ac:dyDescent="0.25">
      <c r="A209" s="6" t="s">
        <v>9</v>
      </c>
      <c r="B209" s="4">
        <v>-5.2544444444444442E-2</v>
      </c>
    </row>
    <row r="210" spans="1:2" x14ac:dyDescent="0.25">
      <c r="A210" s="7" t="s">
        <v>126</v>
      </c>
      <c r="B210" s="4">
        <v>-6.59E-2</v>
      </c>
    </row>
    <row r="211" spans="1:2" x14ac:dyDescent="0.25">
      <c r="A211" s="8" t="s">
        <v>17</v>
      </c>
      <c r="B211" s="4">
        <v>-6.59E-2</v>
      </c>
    </row>
    <row r="212" spans="1:2" x14ac:dyDescent="0.25">
      <c r="A212" s="7" t="s">
        <v>124</v>
      </c>
      <c r="B212" s="4">
        <v>0.15290000000000001</v>
      </c>
    </row>
    <row r="213" spans="1:2" x14ac:dyDescent="0.25">
      <c r="A213" s="8" t="s">
        <v>17</v>
      </c>
      <c r="B213" s="4">
        <v>0.15290000000000001</v>
      </c>
    </row>
    <row r="214" spans="1:2" x14ac:dyDescent="0.25">
      <c r="A214" s="7" t="s">
        <v>121</v>
      </c>
      <c r="B214" s="4">
        <v>-0.51629999999999998</v>
      </c>
    </row>
    <row r="215" spans="1:2" x14ac:dyDescent="0.25">
      <c r="A215" s="8" t="s">
        <v>13</v>
      </c>
      <c r="B215" s="4">
        <v>-0.51629999999999998</v>
      </c>
    </row>
    <row r="216" spans="1:2" x14ac:dyDescent="0.25">
      <c r="A216" s="7" t="s">
        <v>123</v>
      </c>
      <c r="B216" s="4">
        <v>0.22209999999999999</v>
      </c>
    </row>
    <row r="217" spans="1:2" x14ac:dyDescent="0.25">
      <c r="A217" s="8" t="s">
        <v>17</v>
      </c>
      <c r="B217" s="4">
        <v>0.22209999999999999</v>
      </c>
    </row>
    <row r="218" spans="1:2" x14ac:dyDescent="0.25">
      <c r="A218" s="7" t="s">
        <v>122</v>
      </c>
      <c r="B218" s="4">
        <v>7.9500000000000001E-2</v>
      </c>
    </row>
    <row r="219" spans="1:2" x14ac:dyDescent="0.25">
      <c r="A219" s="8" t="s">
        <v>17</v>
      </c>
      <c r="B219" s="4">
        <v>7.9500000000000001E-2</v>
      </c>
    </row>
    <row r="220" spans="1:2" x14ac:dyDescent="0.25">
      <c r="A220" s="7" t="s">
        <v>119</v>
      </c>
      <c r="B220" s="4">
        <v>-0.41880000000000001</v>
      </c>
    </row>
    <row r="221" spans="1:2" x14ac:dyDescent="0.25">
      <c r="A221" s="8" t="s">
        <v>17</v>
      </c>
      <c r="B221" s="4">
        <v>-0.41880000000000001</v>
      </c>
    </row>
    <row r="222" spans="1:2" x14ac:dyDescent="0.25">
      <c r="A222" s="7" t="s">
        <v>120</v>
      </c>
      <c r="B222" s="4">
        <v>0.2858</v>
      </c>
    </row>
    <row r="223" spans="1:2" x14ac:dyDescent="0.25">
      <c r="A223" s="8" t="s">
        <v>17</v>
      </c>
      <c r="B223" s="4">
        <v>0.2858</v>
      </c>
    </row>
    <row r="224" spans="1:2" x14ac:dyDescent="0.25">
      <c r="A224" s="7" t="s">
        <v>127</v>
      </c>
      <c r="B224" s="4">
        <v>-0.42859999999999998</v>
      </c>
    </row>
    <row r="225" spans="1:2" x14ac:dyDescent="0.25">
      <c r="A225" s="8" t="s">
        <v>13</v>
      </c>
      <c r="B225" s="4">
        <v>-0.42859999999999998</v>
      </c>
    </row>
    <row r="226" spans="1:2" x14ac:dyDescent="0.25">
      <c r="A226" s="7" t="s">
        <v>125</v>
      </c>
      <c r="B226" s="4">
        <v>0.21640000000000001</v>
      </c>
    </row>
    <row r="227" spans="1:2" x14ac:dyDescent="0.25">
      <c r="A227" s="8" t="s">
        <v>17</v>
      </c>
      <c r="B227" s="4">
        <v>0.21640000000000001</v>
      </c>
    </row>
    <row r="228" spans="1:2" x14ac:dyDescent="0.25">
      <c r="A228" s="3" t="s">
        <v>23</v>
      </c>
      <c r="B228" s="4">
        <v>-6.8492857142857147E-2</v>
      </c>
    </row>
    <row r="229" spans="1:2" x14ac:dyDescent="0.25">
      <c r="A229" s="5" t="s">
        <v>19</v>
      </c>
      <c r="B229" s="4">
        <v>-6.8492857142857147E-2</v>
      </c>
    </row>
    <row r="230" spans="1:2" x14ac:dyDescent="0.25">
      <c r="A230" s="6" t="s">
        <v>128</v>
      </c>
      <c r="B230" s="4">
        <v>-0.23220000000000002</v>
      </c>
    </row>
    <row r="231" spans="1:2" x14ac:dyDescent="0.25">
      <c r="A231" s="7" t="s">
        <v>129</v>
      </c>
      <c r="B231" s="4">
        <v>-7.2099999999999997E-2</v>
      </c>
    </row>
    <row r="232" spans="1:2" x14ac:dyDescent="0.25">
      <c r="A232" s="8" t="s">
        <v>17</v>
      </c>
      <c r="B232" s="4">
        <v>-7.2099999999999997E-2</v>
      </c>
    </row>
    <row r="233" spans="1:2" x14ac:dyDescent="0.25">
      <c r="A233" s="7" t="s">
        <v>132</v>
      </c>
      <c r="B233" s="4">
        <v>7.6E-3</v>
      </c>
    </row>
    <row r="234" spans="1:2" x14ac:dyDescent="0.25">
      <c r="A234" s="8" t="s">
        <v>17</v>
      </c>
      <c r="B234" s="4">
        <v>7.6E-3</v>
      </c>
    </row>
    <row r="235" spans="1:2" x14ac:dyDescent="0.25">
      <c r="A235" s="7" t="s">
        <v>11</v>
      </c>
      <c r="B235" s="4">
        <v>-1.2392000000000001</v>
      </c>
    </row>
    <row r="236" spans="1:2" x14ac:dyDescent="0.25">
      <c r="A236" s="8" t="s">
        <v>17</v>
      </c>
      <c r="B236" s="4">
        <v>-1.2392000000000001</v>
      </c>
    </row>
    <row r="237" spans="1:2" x14ac:dyDescent="0.25">
      <c r="A237" s="7" t="s">
        <v>131</v>
      </c>
      <c r="B237" s="4">
        <v>0.13200000000000001</v>
      </c>
    </row>
    <row r="238" spans="1:2" x14ac:dyDescent="0.25">
      <c r="A238" s="8" t="s">
        <v>17</v>
      </c>
      <c r="B238" s="4">
        <v>0.13200000000000001</v>
      </c>
    </row>
    <row r="239" spans="1:2" x14ac:dyDescent="0.25">
      <c r="A239" s="7" t="s">
        <v>130</v>
      </c>
      <c r="B239" s="4">
        <v>1.0699999999999999E-2</v>
      </c>
    </row>
    <row r="240" spans="1:2" x14ac:dyDescent="0.25">
      <c r="A240" s="8" t="s">
        <v>17</v>
      </c>
      <c r="B240" s="4">
        <v>1.0699999999999999E-2</v>
      </c>
    </row>
    <row r="241" spans="1:2" x14ac:dyDescent="0.25">
      <c r="A241" s="6" t="s">
        <v>9</v>
      </c>
      <c r="B241" s="4">
        <v>2.2455555555555555E-2</v>
      </c>
    </row>
    <row r="242" spans="1:2" x14ac:dyDescent="0.25">
      <c r="A242" s="7" t="s">
        <v>126</v>
      </c>
      <c r="B242" s="4">
        <v>-0.11509999999999999</v>
      </c>
    </row>
    <row r="243" spans="1:2" x14ac:dyDescent="0.25">
      <c r="A243" s="8" t="s">
        <v>17</v>
      </c>
      <c r="B243" s="4">
        <v>-0.11509999999999999</v>
      </c>
    </row>
    <row r="244" spans="1:2" x14ac:dyDescent="0.25">
      <c r="A244" s="7" t="s">
        <v>124</v>
      </c>
      <c r="B244" s="4">
        <v>-0.12139999999999999</v>
      </c>
    </row>
    <row r="245" spans="1:2" x14ac:dyDescent="0.25">
      <c r="A245" s="8" t="s">
        <v>17</v>
      </c>
      <c r="B245" s="4">
        <v>-0.12139999999999999</v>
      </c>
    </row>
    <row r="246" spans="1:2" x14ac:dyDescent="0.25">
      <c r="A246" s="7" t="s">
        <v>121</v>
      </c>
      <c r="B246" s="4">
        <v>-3.5900000000000001E-2</v>
      </c>
    </row>
    <row r="247" spans="1:2" x14ac:dyDescent="0.25">
      <c r="A247" s="8" t="s">
        <v>17</v>
      </c>
      <c r="B247" s="4">
        <v>-3.5900000000000001E-2</v>
      </c>
    </row>
    <row r="248" spans="1:2" x14ac:dyDescent="0.25">
      <c r="A248" s="7" t="s">
        <v>123</v>
      </c>
      <c r="B248" s="4">
        <v>0.22289999999999999</v>
      </c>
    </row>
    <row r="249" spans="1:2" x14ac:dyDescent="0.25">
      <c r="A249" s="8" t="s">
        <v>17</v>
      </c>
      <c r="B249" s="4">
        <v>0.22289999999999999</v>
      </c>
    </row>
    <row r="250" spans="1:2" x14ac:dyDescent="0.25">
      <c r="A250" s="7" t="s">
        <v>122</v>
      </c>
      <c r="B250" s="4">
        <v>0.2092</v>
      </c>
    </row>
    <row r="251" spans="1:2" x14ac:dyDescent="0.25">
      <c r="A251" s="8" t="s">
        <v>17</v>
      </c>
      <c r="B251" s="4">
        <v>0.2092</v>
      </c>
    </row>
    <row r="252" spans="1:2" x14ac:dyDescent="0.25">
      <c r="A252" s="7" t="s">
        <v>119</v>
      </c>
      <c r="B252" s="4">
        <v>-0.33279999999999998</v>
      </c>
    </row>
    <row r="253" spans="1:2" x14ac:dyDescent="0.25">
      <c r="A253" s="8" t="s">
        <v>17</v>
      </c>
      <c r="B253" s="4">
        <v>-0.33279999999999998</v>
      </c>
    </row>
    <row r="254" spans="1:2" x14ac:dyDescent="0.25">
      <c r="A254" s="7" t="s">
        <v>120</v>
      </c>
      <c r="B254" s="4">
        <v>0.48659999999999998</v>
      </c>
    </row>
    <row r="255" spans="1:2" x14ac:dyDescent="0.25">
      <c r="A255" s="8" t="s">
        <v>17</v>
      </c>
      <c r="B255" s="4">
        <v>0.48659999999999998</v>
      </c>
    </row>
    <row r="256" spans="1:2" x14ac:dyDescent="0.25">
      <c r="A256" s="7" t="s">
        <v>127</v>
      </c>
      <c r="B256" s="4">
        <v>-7.1599999999999997E-2</v>
      </c>
    </row>
    <row r="257" spans="1:2" x14ac:dyDescent="0.25">
      <c r="A257" s="8" t="s">
        <v>17</v>
      </c>
      <c r="B257" s="4">
        <v>-7.1599999999999997E-2</v>
      </c>
    </row>
    <row r="258" spans="1:2" x14ac:dyDescent="0.25">
      <c r="A258" s="7" t="s">
        <v>125</v>
      </c>
      <c r="B258" s="4">
        <v>-3.9800000000000002E-2</v>
      </c>
    </row>
    <row r="259" spans="1:2" x14ac:dyDescent="0.25">
      <c r="A259" s="8" t="s">
        <v>17</v>
      </c>
      <c r="B259" s="4">
        <v>-3.9800000000000002E-2</v>
      </c>
    </row>
    <row r="260" spans="1:2" x14ac:dyDescent="0.25">
      <c r="A260" s="3" t="s">
        <v>24</v>
      </c>
      <c r="B260" s="4">
        <v>-0.21022142857142853</v>
      </c>
    </row>
    <row r="261" spans="1:2" x14ac:dyDescent="0.25">
      <c r="A261" s="5" t="s">
        <v>16</v>
      </c>
      <c r="B261" s="4">
        <v>-0.21022142857142853</v>
      </c>
    </row>
    <row r="262" spans="1:2" x14ac:dyDescent="0.25">
      <c r="A262" s="6" t="s">
        <v>128</v>
      </c>
      <c r="B262" s="4">
        <v>-0.43253999999999992</v>
      </c>
    </row>
    <row r="263" spans="1:2" x14ac:dyDescent="0.25">
      <c r="A263" s="7" t="s">
        <v>129</v>
      </c>
      <c r="B263" s="4">
        <v>0.1075</v>
      </c>
    </row>
    <row r="264" spans="1:2" x14ac:dyDescent="0.25">
      <c r="A264" s="8" t="s">
        <v>17</v>
      </c>
      <c r="B264" s="4">
        <v>0.1075</v>
      </c>
    </row>
    <row r="265" spans="1:2" x14ac:dyDescent="0.25">
      <c r="A265" s="7" t="s">
        <v>132</v>
      </c>
      <c r="B265" s="4">
        <v>8.2400000000000001E-2</v>
      </c>
    </row>
    <row r="266" spans="1:2" x14ac:dyDescent="0.25">
      <c r="A266" s="8" t="s">
        <v>17</v>
      </c>
      <c r="B266" s="4">
        <v>8.2400000000000001E-2</v>
      </c>
    </row>
    <row r="267" spans="1:2" x14ac:dyDescent="0.25">
      <c r="A267" s="7" t="s">
        <v>11</v>
      </c>
      <c r="B267" s="4">
        <v>-2.5206</v>
      </c>
    </row>
    <row r="268" spans="1:2" x14ac:dyDescent="0.25">
      <c r="A268" s="8" t="s">
        <v>13</v>
      </c>
      <c r="B268" s="4">
        <v>-2.5206</v>
      </c>
    </row>
    <row r="269" spans="1:2" x14ac:dyDescent="0.25">
      <c r="A269" s="7" t="s">
        <v>131</v>
      </c>
      <c r="B269" s="4">
        <v>0.18210000000000001</v>
      </c>
    </row>
    <row r="270" spans="1:2" x14ac:dyDescent="0.25">
      <c r="A270" s="8" t="s">
        <v>17</v>
      </c>
      <c r="B270" s="4">
        <v>0.18210000000000001</v>
      </c>
    </row>
    <row r="271" spans="1:2" x14ac:dyDescent="0.25">
      <c r="A271" s="7" t="s">
        <v>130</v>
      </c>
      <c r="B271" s="4">
        <v>-1.41E-2</v>
      </c>
    </row>
    <row r="272" spans="1:2" x14ac:dyDescent="0.25">
      <c r="A272" s="8" t="s">
        <v>17</v>
      </c>
      <c r="B272" s="4">
        <v>-1.41E-2</v>
      </c>
    </row>
    <row r="273" spans="1:2" x14ac:dyDescent="0.25">
      <c r="A273" s="6" t="s">
        <v>9</v>
      </c>
      <c r="B273" s="4">
        <v>-8.67111111111111E-2</v>
      </c>
    </row>
    <row r="274" spans="1:2" x14ac:dyDescent="0.25">
      <c r="A274" s="7" t="s">
        <v>126</v>
      </c>
      <c r="B274" s="4">
        <v>-0.25140000000000001</v>
      </c>
    </row>
    <row r="275" spans="1:2" x14ac:dyDescent="0.25">
      <c r="A275" s="8" t="s">
        <v>17</v>
      </c>
      <c r="B275" s="4">
        <v>-0.25140000000000001</v>
      </c>
    </row>
    <row r="276" spans="1:2" x14ac:dyDescent="0.25">
      <c r="A276" s="7" t="s">
        <v>124</v>
      </c>
      <c r="B276" s="4">
        <v>-0.27829999999999999</v>
      </c>
    </row>
    <row r="277" spans="1:2" x14ac:dyDescent="0.25">
      <c r="A277" s="8" t="s">
        <v>17</v>
      </c>
      <c r="B277" s="4">
        <v>-0.27829999999999999</v>
      </c>
    </row>
    <row r="278" spans="1:2" x14ac:dyDescent="0.25">
      <c r="A278" s="7" t="s">
        <v>121</v>
      </c>
      <c r="B278" s="4">
        <v>-0.34870000000000001</v>
      </c>
    </row>
    <row r="279" spans="1:2" x14ac:dyDescent="0.25">
      <c r="A279" s="8" t="s">
        <v>17</v>
      </c>
      <c r="B279" s="4">
        <v>-0.34870000000000001</v>
      </c>
    </row>
    <row r="280" spans="1:2" x14ac:dyDescent="0.25">
      <c r="A280" s="7" t="s">
        <v>123</v>
      </c>
      <c r="B280" s="4">
        <v>9.7900000000000001E-2</v>
      </c>
    </row>
    <row r="281" spans="1:2" x14ac:dyDescent="0.25">
      <c r="A281" s="8" t="s">
        <v>17</v>
      </c>
      <c r="B281" s="4">
        <v>9.7900000000000001E-2</v>
      </c>
    </row>
    <row r="282" spans="1:2" x14ac:dyDescent="0.25">
      <c r="A282" s="7" t="s">
        <v>122</v>
      </c>
      <c r="B282" s="4">
        <v>-0.2046</v>
      </c>
    </row>
    <row r="283" spans="1:2" x14ac:dyDescent="0.25">
      <c r="A283" s="8" t="s">
        <v>17</v>
      </c>
      <c r="B283" s="4">
        <v>-0.2046</v>
      </c>
    </row>
    <row r="284" spans="1:2" x14ac:dyDescent="0.25">
      <c r="A284" s="7" t="s">
        <v>119</v>
      </c>
      <c r="B284" s="4">
        <v>-0.21479999999999999</v>
      </c>
    </row>
    <row r="285" spans="1:2" x14ac:dyDescent="0.25">
      <c r="A285" s="8" t="s">
        <v>17</v>
      </c>
      <c r="B285" s="4">
        <v>-0.21479999999999999</v>
      </c>
    </row>
    <row r="286" spans="1:2" x14ac:dyDescent="0.25">
      <c r="A286" s="7" t="s">
        <v>120</v>
      </c>
      <c r="B286" s="4">
        <v>0.40479999999999999</v>
      </c>
    </row>
    <row r="287" spans="1:2" x14ac:dyDescent="0.25">
      <c r="A287" s="8" t="s">
        <v>17</v>
      </c>
      <c r="B287" s="4">
        <v>0.40479999999999999</v>
      </c>
    </row>
    <row r="288" spans="1:2" x14ac:dyDescent="0.25">
      <c r="A288" s="7" t="s">
        <v>127</v>
      </c>
      <c r="B288" s="4">
        <v>4.3099999999999999E-2</v>
      </c>
    </row>
    <row r="289" spans="1:2" x14ac:dyDescent="0.25">
      <c r="A289" s="8" t="s">
        <v>17</v>
      </c>
      <c r="B289" s="4">
        <v>4.3099999999999999E-2</v>
      </c>
    </row>
    <row r="290" spans="1:2" x14ac:dyDescent="0.25">
      <c r="A290" s="7" t="s">
        <v>125</v>
      </c>
      <c r="B290" s="4">
        <v>-2.8400000000000002E-2</v>
      </c>
    </row>
    <row r="291" spans="1:2" x14ac:dyDescent="0.25">
      <c r="A291" s="8" t="s">
        <v>17</v>
      </c>
      <c r="B291" s="4">
        <v>-2.8400000000000002E-2</v>
      </c>
    </row>
    <row r="292" spans="1:2" x14ac:dyDescent="0.25">
      <c r="A292" s="3" t="s">
        <v>25</v>
      </c>
      <c r="B292" s="4">
        <v>-0.20494999999999999</v>
      </c>
    </row>
    <row r="293" spans="1:2" x14ac:dyDescent="0.25">
      <c r="A293" s="5" t="s">
        <v>16</v>
      </c>
      <c r="B293" s="4">
        <v>-0.20494999999999999</v>
      </c>
    </row>
    <row r="294" spans="1:2" x14ac:dyDescent="0.25">
      <c r="A294" s="6" t="s">
        <v>128</v>
      </c>
      <c r="B294" s="4">
        <v>-0.42806</v>
      </c>
    </row>
    <row r="295" spans="1:2" x14ac:dyDescent="0.25">
      <c r="A295" s="7" t="s">
        <v>129</v>
      </c>
      <c r="B295" s="4">
        <v>0.06</v>
      </c>
    </row>
    <row r="296" spans="1:2" x14ac:dyDescent="0.25">
      <c r="A296" s="8" t="s">
        <v>17</v>
      </c>
      <c r="B296" s="4">
        <v>0.06</v>
      </c>
    </row>
    <row r="297" spans="1:2" x14ac:dyDescent="0.25">
      <c r="A297" s="7" t="s">
        <v>132</v>
      </c>
      <c r="B297" s="4">
        <v>1.5900000000000001E-2</v>
      </c>
    </row>
    <row r="298" spans="1:2" x14ac:dyDescent="0.25">
      <c r="A298" s="8" t="s">
        <v>17</v>
      </c>
      <c r="B298" s="4">
        <v>1.5900000000000001E-2</v>
      </c>
    </row>
    <row r="299" spans="1:2" x14ac:dyDescent="0.25">
      <c r="A299" s="7" t="s">
        <v>11</v>
      </c>
      <c r="B299" s="4">
        <v>-2.4217</v>
      </c>
    </row>
    <row r="300" spans="1:2" x14ac:dyDescent="0.25">
      <c r="A300" s="8" t="s">
        <v>13</v>
      </c>
      <c r="B300" s="4">
        <v>-2.4217</v>
      </c>
    </row>
    <row r="301" spans="1:2" x14ac:dyDescent="0.25">
      <c r="A301" s="7" t="s">
        <v>131</v>
      </c>
      <c r="B301" s="4">
        <v>0.17979999999999999</v>
      </c>
    </row>
    <row r="302" spans="1:2" x14ac:dyDescent="0.25">
      <c r="A302" s="8" t="s">
        <v>17</v>
      </c>
      <c r="B302" s="4">
        <v>0.17979999999999999</v>
      </c>
    </row>
    <row r="303" spans="1:2" x14ac:dyDescent="0.25">
      <c r="A303" s="7" t="s">
        <v>130</v>
      </c>
      <c r="B303" s="4">
        <v>2.5700000000000001E-2</v>
      </c>
    </row>
    <row r="304" spans="1:2" x14ac:dyDescent="0.25">
      <c r="A304" s="8" t="s">
        <v>17</v>
      </c>
      <c r="B304" s="4">
        <v>2.5700000000000001E-2</v>
      </c>
    </row>
    <row r="305" spans="1:2" x14ac:dyDescent="0.25">
      <c r="A305" s="6" t="s">
        <v>9</v>
      </c>
      <c r="B305" s="4">
        <v>-8.1000000000000003E-2</v>
      </c>
    </row>
    <row r="306" spans="1:2" x14ac:dyDescent="0.25">
      <c r="A306" s="7" t="s">
        <v>126</v>
      </c>
      <c r="B306" s="4">
        <v>-0.2177</v>
      </c>
    </row>
    <row r="307" spans="1:2" x14ac:dyDescent="0.25">
      <c r="A307" s="8" t="s">
        <v>17</v>
      </c>
      <c r="B307" s="4">
        <v>-0.2177</v>
      </c>
    </row>
    <row r="308" spans="1:2" x14ac:dyDescent="0.25">
      <c r="A308" s="7" t="s">
        <v>124</v>
      </c>
      <c r="B308" s="4">
        <v>-0.29920000000000002</v>
      </c>
    </row>
    <row r="309" spans="1:2" x14ac:dyDescent="0.25">
      <c r="A309" s="8" t="s">
        <v>17</v>
      </c>
      <c r="B309" s="4">
        <v>-0.29920000000000002</v>
      </c>
    </row>
    <row r="310" spans="1:2" x14ac:dyDescent="0.25">
      <c r="A310" s="7" t="s">
        <v>121</v>
      </c>
      <c r="B310" s="4">
        <v>-0.1658</v>
      </c>
    </row>
    <row r="311" spans="1:2" x14ac:dyDescent="0.25">
      <c r="A311" s="8" t="s">
        <v>17</v>
      </c>
      <c r="B311" s="4">
        <v>-0.1658</v>
      </c>
    </row>
    <row r="312" spans="1:2" x14ac:dyDescent="0.25">
      <c r="A312" s="7" t="s">
        <v>123</v>
      </c>
      <c r="B312" s="4">
        <v>0.24079999999999999</v>
      </c>
    </row>
    <row r="313" spans="1:2" x14ac:dyDescent="0.25">
      <c r="A313" s="8" t="s">
        <v>17</v>
      </c>
      <c r="B313" s="4">
        <v>0.24079999999999999</v>
      </c>
    </row>
    <row r="314" spans="1:2" x14ac:dyDescent="0.25">
      <c r="A314" s="7" t="s">
        <v>122</v>
      </c>
      <c r="B314" s="4">
        <v>3.8999999999999998E-3</v>
      </c>
    </row>
    <row r="315" spans="1:2" x14ac:dyDescent="0.25">
      <c r="A315" s="8" t="s">
        <v>17</v>
      </c>
      <c r="B315" s="4">
        <v>3.8999999999999998E-3</v>
      </c>
    </row>
    <row r="316" spans="1:2" x14ac:dyDescent="0.25">
      <c r="A316" s="7" t="s">
        <v>119</v>
      </c>
      <c r="B316" s="4">
        <v>-0.2656</v>
      </c>
    </row>
    <row r="317" spans="1:2" x14ac:dyDescent="0.25">
      <c r="A317" s="8" t="s">
        <v>17</v>
      </c>
      <c r="B317" s="4">
        <v>-0.2656</v>
      </c>
    </row>
    <row r="318" spans="1:2" x14ac:dyDescent="0.25">
      <c r="A318" s="7" t="s">
        <v>120</v>
      </c>
      <c r="B318" s="4">
        <v>0.1111</v>
      </c>
    </row>
    <row r="319" spans="1:2" x14ac:dyDescent="0.25">
      <c r="A319" s="8" t="s">
        <v>17</v>
      </c>
      <c r="B319" s="4">
        <v>0.1111</v>
      </c>
    </row>
    <row r="320" spans="1:2" x14ac:dyDescent="0.25">
      <c r="A320" s="7" t="s">
        <v>127</v>
      </c>
      <c r="B320" s="4">
        <v>-0.20419999999999999</v>
      </c>
    </row>
    <row r="321" spans="1:2" x14ac:dyDescent="0.25">
      <c r="A321" s="8" t="s">
        <v>17</v>
      </c>
      <c r="B321" s="4">
        <v>-0.20419999999999999</v>
      </c>
    </row>
    <row r="322" spans="1:2" x14ac:dyDescent="0.25">
      <c r="A322" s="7" t="s">
        <v>125</v>
      </c>
      <c r="B322" s="4">
        <v>6.7699999999999996E-2</v>
      </c>
    </row>
    <row r="323" spans="1:2" x14ac:dyDescent="0.25">
      <c r="A323" s="8" t="s">
        <v>17</v>
      </c>
      <c r="B323" s="4">
        <v>6.7699999999999996E-2</v>
      </c>
    </row>
    <row r="324" spans="1:2" x14ac:dyDescent="0.25">
      <c r="A324" s="9" t="s">
        <v>26</v>
      </c>
      <c r="B324" s="10">
        <v>-0.14150714285714278</v>
      </c>
    </row>
    <row r="325" spans="1:2" x14ac:dyDescent="0.25">
      <c r="A325" s="5" t="s">
        <v>12</v>
      </c>
      <c r="B325" s="4">
        <v>-0.14150714285714278</v>
      </c>
    </row>
    <row r="326" spans="1:2" x14ac:dyDescent="0.25">
      <c r="A326" s="6" t="s">
        <v>128</v>
      </c>
      <c r="B326" s="4">
        <v>-0.34111999999999998</v>
      </c>
    </row>
    <row r="327" spans="1:2" x14ac:dyDescent="0.25">
      <c r="A327" s="7" t="s">
        <v>129</v>
      </c>
      <c r="B327" s="4">
        <v>4.9299999999999997E-2</v>
      </c>
    </row>
    <row r="328" spans="1:2" x14ac:dyDescent="0.25">
      <c r="A328" s="8" t="s">
        <v>17</v>
      </c>
      <c r="B328" s="4">
        <v>4.9299999999999997E-2</v>
      </c>
    </row>
    <row r="329" spans="1:2" x14ac:dyDescent="0.25">
      <c r="A329" s="7" t="s">
        <v>132</v>
      </c>
      <c r="B329" s="4">
        <v>8.3400000000000002E-2</v>
      </c>
    </row>
    <row r="330" spans="1:2" x14ac:dyDescent="0.25">
      <c r="A330" s="8" t="s">
        <v>17</v>
      </c>
      <c r="B330" s="4">
        <v>8.3400000000000002E-2</v>
      </c>
    </row>
    <row r="331" spans="1:2" x14ac:dyDescent="0.25">
      <c r="A331" s="7" t="s">
        <v>11</v>
      </c>
      <c r="B331" s="4">
        <v>-1.9503999999999999</v>
      </c>
    </row>
    <row r="332" spans="1:2" x14ac:dyDescent="0.25">
      <c r="A332" s="8" t="s">
        <v>13</v>
      </c>
      <c r="B332" s="4">
        <v>-1.9503999999999999</v>
      </c>
    </row>
    <row r="333" spans="1:2" x14ac:dyDescent="0.25">
      <c r="A333" s="7" t="s">
        <v>131</v>
      </c>
      <c r="B333" s="4">
        <v>0.13239999999999999</v>
      </c>
    </row>
    <row r="334" spans="1:2" x14ac:dyDescent="0.25">
      <c r="A334" s="8" t="s">
        <v>17</v>
      </c>
      <c r="B334" s="4">
        <v>0.13239999999999999</v>
      </c>
    </row>
    <row r="335" spans="1:2" x14ac:dyDescent="0.25">
      <c r="A335" s="7" t="s">
        <v>130</v>
      </c>
      <c r="B335" s="4">
        <v>-2.0299999999999999E-2</v>
      </c>
    </row>
    <row r="336" spans="1:2" x14ac:dyDescent="0.25">
      <c r="A336" s="8" t="s">
        <v>17</v>
      </c>
      <c r="B336" s="4">
        <v>-2.0299999999999999E-2</v>
      </c>
    </row>
    <row r="337" spans="1:2" x14ac:dyDescent="0.25">
      <c r="A337" s="6" t="s">
        <v>9</v>
      </c>
      <c r="B337" s="4">
        <v>-3.0611111111111113E-2</v>
      </c>
    </row>
    <row r="338" spans="1:2" x14ac:dyDescent="0.25">
      <c r="A338" s="7" t="s">
        <v>126</v>
      </c>
      <c r="B338" s="4">
        <v>-0.17380000000000001</v>
      </c>
    </row>
    <row r="339" spans="1:2" x14ac:dyDescent="0.25">
      <c r="A339" s="8" t="s">
        <v>17</v>
      </c>
      <c r="B339" s="4">
        <v>-0.17380000000000001</v>
      </c>
    </row>
    <row r="340" spans="1:2" x14ac:dyDescent="0.25">
      <c r="A340" s="7" t="s">
        <v>124</v>
      </c>
      <c r="B340" s="4">
        <v>-0.26140000000000002</v>
      </c>
    </row>
    <row r="341" spans="1:2" x14ac:dyDescent="0.25">
      <c r="A341" s="8" t="s">
        <v>17</v>
      </c>
      <c r="B341" s="4">
        <v>-0.26140000000000002</v>
      </c>
    </row>
    <row r="342" spans="1:2" x14ac:dyDescent="0.25">
      <c r="A342" s="7" t="s">
        <v>121</v>
      </c>
      <c r="B342" s="4">
        <v>-0.15359999999999999</v>
      </c>
    </row>
    <row r="343" spans="1:2" x14ac:dyDescent="0.25">
      <c r="A343" s="8" t="s">
        <v>17</v>
      </c>
      <c r="B343" s="4">
        <v>-0.15359999999999999</v>
      </c>
    </row>
    <row r="344" spans="1:2" x14ac:dyDescent="0.25">
      <c r="A344" s="7" t="s">
        <v>123</v>
      </c>
      <c r="B344" s="4">
        <v>0.21010000000000001</v>
      </c>
    </row>
    <row r="345" spans="1:2" x14ac:dyDescent="0.25">
      <c r="A345" s="8" t="s">
        <v>17</v>
      </c>
      <c r="B345" s="4">
        <v>0.21010000000000001</v>
      </c>
    </row>
    <row r="346" spans="1:2" x14ac:dyDescent="0.25">
      <c r="A346" s="7" t="s">
        <v>122</v>
      </c>
      <c r="B346" s="4">
        <v>-0.15840000000000001</v>
      </c>
    </row>
    <row r="347" spans="1:2" x14ac:dyDescent="0.25">
      <c r="A347" s="8" t="s">
        <v>17</v>
      </c>
      <c r="B347" s="4">
        <v>-0.15840000000000001</v>
      </c>
    </row>
    <row r="348" spans="1:2" x14ac:dyDescent="0.25">
      <c r="A348" s="7" t="s">
        <v>119</v>
      </c>
      <c r="B348" s="4">
        <v>-0.46539999999999998</v>
      </c>
    </row>
    <row r="349" spans="1:2" x14ac:dyDescent="0.25">
      <c r="A349" s="8" t="s">
        <v>17</v>
      </c>
      <c r="B349" s="4">
        <v>-0.46539999999999998</v>
      </c>
    </row>
    <row r="350" spans="1:2" x14ac:dyDescent="0.25">
      <c r="A350" s="7" t="s">
        <v>120</v>
      </c>
      <c r="B350" s="4">
        <v>0.60119999999999996</v>
      </c>
    </row>
    <row r="351" spans="1:2" x14ac:dyDescent="0.25">
      <c r="A351" s="8" t="s">
        <v>13</v>
      </c>
      <c r="B351" s="4">
        <v>0.60119999999999996</v>
      </c>
    </row>
    <row r="352" spans="1:2" x14ac:dyDescent="0.25">
      <c r="A352" s="7" t="s">
        <v>127</v>
      </c>
      <c r="B352" s="4">
        <v>-8.8499999999999995E-2</v>
      </c>
    </row>
    <row r="353" spans="1:2" x14ac:dyDescent="0.25">
      <c r="A353" s="8" t="s">
        <v>17</v>
      </c>
      <c r="B353" s="4">
        <v>-8.8499999999999995E-2</v>
      </c>
    </row>
    <row r="354" spans="1:2" x14ac:dyDescent="0.25">
      <c r="A354" s="7" t="s">
        <v>125</v>
      </c>
      <c r="B354" s="4">
        <v>0.21429999999999999</v>
      </c>
    </row>
    <row r="355" spans="1:2" x14ac:dyDescent="0.25">
      <c r="A355" s="8" t="s">
        <v>17</v>
      </c>
      <c r="B355" s="4">
        <v>0.21429999999999999</v>
      </c>
    </row>
    <row r="356" spans="1:2" x14ac:dyDescent="0.25">
      <c r="A356" s="9" t="s">
        <v>27</v>
      </c>
      <c r="B356" s="10">
        <v>-0.12329999999999997</v>
      </c>
    </row>
    <row r="357" spans="1:2" x14ac:dyDescent="0.25">
      <c r="A357" s="5" t="s">
        <v>12</v>
      </c>
      <c r="B357" s="4">
        <v>-0.12329999999999997</v>
      </c>
    </row>
    <row r="358" spans="1:2" x14ac:dyDescent="0.25">
      <c r="A358" s="6" t="s">
        <v>128</v>
      </c>
      <c r="B358" s="4">
        <v>-0.2651</v>
      </c>
    </row>
    <row r="359" spans="1:2" x14ac:dyDescent="0.25">
      <c r="A359" s="7" t="s">
        <v>129</v>
      </c>
      <c r="B359" s="4">
        <v>-0.48080000000000001</v>
      </c>
    </row>
    <row r="360" spans="1:2" x14ac:dyDescent="0.25">
      <c r="A360" s="8" t="s">
        <v>13</v>
      </c>
      <c r="B360" s="4">
        <v>-0.48080000000000001</v>
      </c>
    </row>
    <row r="361" spans="1:2" x14ac:dyDescent="0.25">
      <c r="A361" s="7" t="s">
        <v>132</v>
      </c>
      <c r="B361" s="4">
        <v>-0.21609999999999999</v>
      </c>
    </row>
    <row r="362" spans="1:2" x14ac:dyDescent="0.25">
      <c r="A362" s="8" t="s">
        <v>17</v>
      </c>
      <c r="B362" s="4">
        <v>-0.21609999999999999</v>
      </c>
    </row>
    <row r="363" spans="1:2" x14ac:dyDescent="0.25">
      <c r="A363" s="7" t="s">
        <v>11</v>
      </c>
      <c r="B363" s="4">
        <v>-0.79769999999999996</v>
      </c>
    </row>
    <row r="364" spans="1:2" x14ac:dyDescent="0.25">
      <c r="A364" s="8" t="s">
        <v>13</v>
      </c>
      <c r="B364" s="4">
        <v>-0.79769999999999996</v>
      </c>
    </row>
    <row r="365" spans="1:2" x14ac:dyDescent="0.25">
      <c r="A365" s="7" t="s">
        <v>131</v>
      </c>
      <c r="B365" s="4">
        <v>0.1066</v>
      </c>
    </row>
    <row r="366" spans="1:2" x14ac:dyDescent="0.25">
      <c r="A366" s="8" t="s">
        <v>17</v>
      </c>
      <c r="B366" s="4">
        <v>0.1066</v>
      </c>
    </row>
    <row r="367" spans="1:2" x14ac:dyDescent="0.25">
      <c r="A367" s="7" t="s">
        <v>130</v>
      </c>
      <c r="B367" s="4">
        <v>6.25E-2</v>
      </c>
    </row>
    <row r="368" spans="1:2" x14ac:dyDescent="0.25">
      <c r="A368" s="8" t="s">
        <v>17</v>
      </c>
      <c r="B368" s="4">
        <v>6.25E-2</v>
      </c>
    </row>
    <row r="369" spans="1:2" x14ac:dyDescent="0.25">
      <c r="A369" s="6" t="s">
        <v>9</v>
      </c>
      <c r="B369" s="4">
        <v>-4.4522222222222213E-2</v>
      </c>
    </row>
    <row r="370" spans="1:2" x14ac:dyDescent="0.25">
      <c r="A370" s="7" t="s">
        <v>126</v>
      </c>
      <c r="B370" s="4">
        <v>-0.32069999999999999</v>
      </c>
    </row>
    <row r="371" spans="1:2" x14ac:dyDescent="0.25">
      <c r="A371" s="8" t="s">
        <v>17</v>
      </c>
      <c r="B371" s="4">
        <v>-0.32069999999999999</v>
      </c>
    </row>
    <row r="372" spans="1:2" x14ac:dyDescent="0.25">
      <c r="A372" s="7" t="s">
        <v>124</v>
      </c>
      <c r="B372" s="4">
        <v>-0.32679999999999998</v>
      </c>
    </row>
    <row r="373" spans="1:2" x14ac:dyDescent="0.25">
      <c r="A373" s="8" t="s">
        <v>17</v>
      </c>
      <c r="B373" s="4">
        <v>-0.32679999999999998</v>
      </c>
    </row>
    <row r="374" spans="1:2" x14ac:dyDescent="0.25">
      <c r="A374" s="7" t="s">
        <v>121</v>
      </c>
      <c r="B374" s="4">
        <v>-0.44819999999999999</v>
      </c>
    </row>
    <row r="375" spans="1:2" x14ac:dyDescent="0.25">
      <c r="A375" s="8" t="s">
        <v>17</v>
      </c>
      <c r="B375" s="4">
        <v>-0.44819999999999999</v>
      </c>
    </row>
    <row r="376" spans="1:2" x14ac:dyDescent="0.25">
      <c r="A376" s="7" t="s">
        <v>123</v>
      </c>
      <c r="B376" s="4">
        <v>0.62570000000000003</v>
      </c>
    </row>
    <row r="377" spans="1:2" x14ac:dyDescent="0.25">
      <c r="A377" s="8" t="s">
        <v>13</v>
      </c>
      <c r="B377" s="4">
        <v>0.62570000000000003</v>
      </c>
    </row>
    <row r="378" spans="1:2" x14ac:dyDescent="0.25">
      <c r="A378" s="7" t="s">
        <v>122</v>
      </c>
      <c r="B378" s="4">
        <v>-1.2999999999999999E-3</v>
      </c>
    </row>
    <row r="379" spans="1:2" x14ac:dyDescent="0.25">
      <c r="A379" s="8" t="s">
        <v>17</v>
      </c>
      <c r="B379" s="4">
        <v>-1.2999999999999999E-3</v>
      </c>
    </row>
    <row r="380" spans="1:2" x14ac:dyDescent="0.25">
      <c r="A380" s="7" t="s">
        <v>119</v>
      </c>
      <c r="B380" s="4">
        <v>-0.30570000000000003</v>
      </c>
    </row>
    <row r="381" spans="1:2" x14ac:dyDescent="0.25">
      <c r="A381" s="8" t="s">
        <v>17</v>
      </c>
      <c r="B381" s="4">
        <v>-0.30570000000000003</v>
      </c>
    </row>
    <row r="382" spans="1:2" x14ac:dyDescent="0.25">
      <c r="A382" s="7" t="s">
        <v>120</v>
      </c>
      <c r="B382" s="4">
        <v>0.46929999999999999</v>
      </c>
    </row>
    <row r="383" spans="1:2" x14ac:dyDescent="0.25">
      <c r="A383" s="8" t="s">
        <v>13</v>
      </c>
      <c r="B383" s="4">
        <v>0.46929999999999999</v>
      </c>
    </row>
    <row r="384" spans="1:2" x14ac:dyDescent="0.25">
      <c r="A384" s="7" t="s">
        <v>127</v>
      </c>
      <c r="B384" s="4">
        <v>-0.3725</v>
      </c>
    </row>
    <row r="385" spans="1:2" x14ac:dyDescent="0.25">
      <c r="A385" s="8" t="s">
        <v>17</v>
      </c>
      <c r="B385" s="4">
        <v>-0.3725</v>
      </c>
    </row>
    <row r="386" spans="1:2" x14ac:dyDescent="0.25">
      <c r="A386" s="7" t="s">
        <v>125</v>
      </c>
      <c r="B386" s="4">
        <v>0.27950000000000003</v>
      </c>
    </row>
    <row r="387" spans="1:2" x14ac:dyDescent="0.25">
      <c r="A387" s="8" t="s">
        <v>17</v>
      </c>
      <c r="B387" s="4">
        <v>0.27950000000000003</v>
      </c>
    </row>
    <row r="388" spans="1:2" x14ac:dyDescent="0.25">
      <c r="A388" s="9" t="s">
        <v>28</v>
      </c>
      <c r="B388" s="10">
        <v>-0.16199285714285713</v>
      </c>
    </row>
    <row r="389" spans="1:2" x14ac:dyDescent="0.25">
      <c r="A389" s="5" t="s">
        <v>12</v>
      </c>
      <c r="B389" s="4">
        <v>-0.16199285714285713</v>
      </c>
    </row>
    <row r="390" spans="1:2" x14ac:dyDescent="0.25">
      <c r="A390" s="6" t="s">
        <v>128</v>
      </c>
      <c r="B390" s="4">
        <v>-0.36346000000000001</v>
      </c>
    </row>
    <row r="391" spans="1:2" x14ac:dyDescent="0.25">
      <c r="A391" s="7" t="s">
        <v>129</v>
      </c>
      <c r="B391" s="4">
        <v>-9.4100000000000003E-2</v>
      </c>
    </row>
    <row r="392" spans="1:2" x14ac:dyDescent="0.25">
      <c r="A392" s="8" t="s">
        <v>17</v>
      </c>
      <c r="B392" s="4">
        <v>-9.4100000000000003E-2</v>
      </c>
    </row>
    <row r="393" spans="1:2" x14ac:dyDescent="0.25">
      <c r="A393" s="7" t="s">
        <v>132</v>
      </c>
      <c r="B393" s="4">
        <v>-4.7800000000000002E-2</v>
      </c>
    </row>
    <row r="394" spans="1:2" x14ac:dyDescent="0.25">
      <c r="A394" s="8" t="s">
        <v>17</v>
      </c>
      <c r="B394" s="4">
        <v>-4.7800000000000002E-2</v>
      </c>
    </row>
    <row r="395" spans="1:2" x14ac:dyDescent="0.25">
      <c r="A395" s="7" t="s">
        <v>11</v>
      </c>
      <c r="B395" s="4">
        <v>-1.8971</v>
      </c>
    </row>
    <row r="396" spans="1:2" x14ac:dyDescent="0.25">
      <c r="A396" s="8" t="s">
        <v>13</v>
      </c>
      <c r="B396" s="4">
        <v>-1.8971</v>
      </c>
    </row>
    <row r="397" spans="1:2" x14ac:dyDescent="0.25">
      <c r="A397" s="7" t="s">
        <v>131</v>
      </c>
      <c r="B397" s="4">
        <v>7.4499999999999997E-2</v>
      </c>
    </row>
    <row r="398" spans="1:2" x14ac:dyDescent="0.25">
      <c r="A398" s="8" t="s">
        <v>17</v>
      </c>
      <c r="B398" s="4">
        <v>7.4499999999999997E-2</v>
      </c>
    </row>
    <row r="399" spans="1:2" x14ac:dyDescent="0.25">
      <c r="A399" s="7" t="s">
        <v>130</v>
      </c>
      <c r="B399" s="4">
        <v>0.1472</v>
      </c>
    </row>
    <row r="400" spans="1:2" x14ac:dyDescent="0.25">
      <c r="A400" s="8" t="s">
        <v>17</v>
      </c>
      <c r="B400" s="4">
        <v>0.1472</v>
      </c>
    </row>
    <row r="401" spans="1:2" x14ac:dyDescent="0.25">
      <c r="A401" s="6" t="s">
        <v>9</v>
      </c>
      <c r="B401" s="4">
        <v>-5.0066666666666676E-2</v>
      </c>
    </row>
    <row r="402" spans="1:2" x14ac:dyDescent="0.25">
      <c r="A402" s="7" t="s">
        <v>126</v>
      </c>
      <c r="B402" s="4">
        <v>1.95E-2</v>
      </c>
    </row>
    <row r="403" spans="1:2" x14ac:dyDescent="0.25">
      <c r="A403" s="8" t="s">
        <v>17</v>
      </c>
      <c r="B403" s="4">
        <v>1.95E-2</v>
      </c>
    </row>
    <row r="404" spans="1:2" x14ac:dyDescent="0.25">
      <c r="A404" s="7" t="s">
        <v>124</v>
      </c>
      <c r="B404" s="4">
        <v>-0.28039999999999998</v>
      </c>
    </row>
    <row r="405" spans="1:2" x14ac:dyDescent="0.25">
      <c r="A405" s="8" t="s">
        <v>17</v>
      </c>
      <c r="B405" s="4">
        <v>-0.28039999999999998</v>
      </c>
    </row>
    <row r="406" spans="1:2" x14ac:dyDescent="0.25">
      <c r="A406" s="7" t="s">
        <v>121</v>
      </c>
      <c r="B406" s="4">
        <v>-0.46650000000000003</v>
      </c>
    </row>
    <row r="407" spans="1:2" x14ac:dyDescent="0.25">
      <c r="A407" s="8" t="s">
        <v>17</v>
      </c>
      <c r="B407" s="4">
        <v>-0.46650000000000003</v>
      </c>
    </row>
    <row r="408" spans="1:2" x14ac:dyDescent="0.25">
      <c r="A408" s="7" t="s">
        <v>123</v>
      </c>
      <c r="B408" s="4">
        <v>0.52539999999999998</v>
      </c>
    </row>
    <row r="409" spans="1:2" x14ac:dyDescent="0.25">
      <c r="A409" s="8" t="s">
        <v>13</v>
      </c>
      <c r="B409" s="4">
        <v>0.52539999999999998</v>
      </c>
    </row>
    <row r="410" spans="1:2" x14ac:dyDescent="0.25">
      <c r="A410" s="7" t="s">
        <v>122</v>
      </c>
      <c r="B410" s="4">
        <v>2.0299999999999999E-2</v>
      </c>
    </row>
    <row r="411" spans="1:2" x14ac:dyDescent="0.25">
      <c r="A411" s="8" t="s">
        <v>17</v>
      </c>
      <c r="B411" s="4">
        <v>2.0299999999999999E-2</v>
      </c>
    </row>
    <row r="412" spans="1:2" x14ac:dyDescent="0.25">
      <c r="A412" s="7" t="s">
        <v>119</v>
      </c>
      <c r="B412" s="4">
        <v>-0.56879999999999997</v>
      </c>
    </row>
    <row r="413" spans="1:2" x14ac:dyDescent="0.25">
      <c r="A413" s="8" t="s">
        <v>17</v>
      </c>
      <c r="B413" s="4">
        <v>-0.56879999999999997</v>
      </c>
    </row>
    <row r="414" spans="1:2" x14ac:dyDescent="0.25">
      <c r="A414" s="7" t="s">
        <v>120</v>
      </c>
      <c r="B414" s="4">
        <v>0.44640000000000002</v>
      </c>
    </row>
    <row r="415" spans="1:2" x14ac:dyDescent="0.25">
      <c r="A415" s="8" t="s">
        <v>17</v>
      </c>
      <c r="B415" s="4">
        <v>0.44640000000000002</v>
      </c>
    </row>
    <row r="416" spans="1:2" x14ac:dyDescent="0.25">
      <c r="A416" s="7" t="s">
        <v>127</v>
      </c>
      <c r="B416" s="4">
        <v>-0.11890000000000001</v>
      </c>
    </row>
    <row r="417" spans="1:2" x14ac:dyDescent="0.25">
      <c r="A417" s="8" t="s">
        <v>17</v>
      </c>
      <c r="B417" s="4">
        <v>-0.11890000000000001</v>
      </c>
    </row>
    <row r="418" spans="1:2" x14ac:dyDescent="0.25">
      <c r="A418" s="7" t="s">
        <v>125</v>
      </c>
      <c r="B418" s="4">
        <v>-2.76E-2</v>
      </c>
    </row>
    <row r="419" spans="1:2" x14ac:dyDescent="0.25">
      <c r="A419" s="8" t="s">
        <v>17</v>
      </c>
      <c r="B419" s="4">
        <v>-2.76E-2</v>
      </c>
    </row>
    <row r="420" spans="1:2" x14ac:dyDescent="0.25">
      <c r="A420" s="3" t="s">
        <v>29</v>
      </c>
      <c r="B420" s="4">
        <v>4.3871428571428568E-2</v>
      </c>
    </row>
    <row r="421" spans="1:2" x14ac:dyDescent="0.25">
      <c r="A421" s="5" t="s">
        <v>16</v>
      </c>
      <c r="B421" s="4">
        <v>4.3871428571428568E-2</v>
      </c>
    </row>
    <row r="422" spans="1:2" x14ac:dyDescent="0.25">
      <c r="A422" s="6" t="s">
        <v>128</v>
      </c>
      <c r="B422" s="4">
        <v>7.9519999999999993E-2</v>
      </c>
    </row>
    <row r="423" spans="1:2" x14ac:dyDescent="0.25">
      <c r="A423" s="7" t="s">
        <v>129</v>
      </c>
      <c r="B423" s="4">
        <v>0.31619999999999998</v>
      </c>
    </row>
    <row r="424" spans="1:2" x14ac:dyDescent="0.25">
      <c r="A424" s="8" t="s">
        <v>13</v>
      </c>
      <c r="B424" s="4">
        <v>0.31619999999999998</v>
      </c>
    </row>
    <row r="425" spans="1:2" x14ac:dyDescent="0.25">
      <c r="A425" s="7" t="s">
        <v>132</v>
      </c>
      <c r="B425" s="4">
        <v>6.25E-2</v>
      </c>
    </row>
    <row r="426" spans="1:2" x14ac:dyDescent="0.25">
      <c r="A426" s="8" t="s">
        <v>17</v>
      </c>
      <c r="B426" s="4">
        <v>6.25E-2</v>
      </c>
    </row>
    <row r="427" spans="1:2" x14ac:dyDescent="0.25">
      <c r="A427" s="7" t="s">
        <v>11</v>
      </c>
      <c r="B427" s="4">
        <v>5.62E-2</v>
      </c>
    </row>
    <row r="428" spans="1:2" x14ac:dyDescent="0.25">
      <c r="A428" s="8" t="s">
        <v>17</v>
      </c>
      <c r="B428" s="4">
        <v>5.62E-2</v>
      </c>
    </row>
    <row r="429" spans="1:2" x14ac:dyDescent="0.25">
      <c r="A429" s="7" t="s">
        <v>131</v>
      </c>
      <c r="B429" s="4">
        <v>3.0599999999999999E-2</v>
      </c>
    </row>
    <row r="430" spans="1:2" x14ac:dyDescent="0.25">
      <c r="A430" s="8" t="s">
        <v>17</v>
      </c>
      <c r="B430" s="4">
        <v>3.0599999999999999E-2</v>
      </c>
    </row>
    <row r="431" spans="1:2" x14ac:dyDescent="0.25">
      <c r="A431" s="7" t="s">
        <v>130</v>
      </c>
      <c r="B431" s="4">
        <v>-6.7900000000000002E-2</v>
      </c>
    </row>
    <row r="432" spans="1:2" x14ac:dyDescent="0.25">
      <c r="A432" s="8" t="s">
        <v>17</v>
      </c>
      <c r="B432" s="4">
        <v>-6.7900000000000002E-2</v>
      </c>
    </row>
    <row r="433" spans="1:2" x14ac:dyDescent="0.25">
      <c r="A433" s="6" t="s">
        <v>9</v>
      </c>
      <c r="B433" s="4">
        <v>2.4066666666666663E-2</v>
      </c>
    </row>
    <row r="434" spans="1:2" x14ac:dyDescent="0.25">
      <c r="A434" s="7" t="s">
        <v>126</v>
      </c>
      <c r="B434" s="4">
        <v>-0.113</v>
      </c>
    </row>
    <row r="435" spans="1:2" x14ac:dyDescent="0.25">
      <c r="A435" s="8" t="s">
        <v>17</v>
      </c>
      <c r="B435" s="4">
        <v>-0.113</v>
      </c>
    </row>
    <row r="436" spans="1:2" x14ac:dyDescent="0.25">
      <c r="A436" s="7" t="s">
        <v>124</v>
      </c>
      <c r="B436" s="4">
        <v>0.05</v>
      </c>
    </row>
    <row r="437" spans="1:2" x14ac:dyDescent="0.25">
      <c r="A437" s="8" t="s">
        <v>17</v>
      </c>
      <c r="B437" s="4">
        <v>0.05</v>
      </c>
    </row>
    <row r="438" spans="1:2" x14ac:dyDescent="0.25">
      <c r="A438" s="7" t="s">
        <v>121</v>
      </c>
      <c r="B438" s="4">
        <v>0.14430000000000001</v>
      </c>
    </row>
    <row r="439" spans="1:2" x14ac:dyDescent="0.25">
      <c r="A439" s="8" t="s">
        <v>17</v>
      </c>
      <c r="B439" s="4">
        <v>0.14430000000000001</v>
      </c>
    </row>
    <row r="440" spans="1:2" x14ac:dyDescent="0.25">
      <c r="A440" s="7" t="s">
        <v>123</v>
      </c>
      <c r="B440" s="4">
        <v>0.23169999999999999</v>
      </c>
    </row>
    <row r="441" spans="1:2" x14ac:dyDescent="0.25">
      <c r="A441" s="8" t="s">
        <v>17</v>
      </c>
      <c r="B441" s="4">
        <v>0.23169999999999999</v>
      </c>
    </row>
    <row r="442" spans="1:2" x14ac:dyDescent="0.25">
      <c r="A442" s="7" t="s">
        <v>122</v>
      </c>
      <c r="B442" s="4">
        <v>-0.39860000000000001</v>
      </c>
    </row>
    <row r="443" spans="1:2" x14ac:dyDescent="0.25">
      <c r="A443" s="8" t="s">
        <v>17</v>
      </c>
      <c r="B443" s="4">
        <v>-0.39860000000000001</v>
      </c>
    </row>
    <row r="444" spans="1:2" x14ac:dyDescent="0.25">
      <c r="A444" s="7" t="s">
        <v>119</v>
      </c>
      <c r="B444" s="4">
        <v>0.2334</v>
      </c>
    </row>
    <row r="445" spans="1:2" x14ac:dyDescent="0.25">
      <c r="A445" s="8" t="s">
        <v>17</v>
      </c>
      <c r="B445" s="4">
        <v>0.2334</v>
      </c>
    </row>
    <row r="446" spans="1:2" x14ac:dyDescent="0.25">
      <c r="A446" s="7" t="s">
        <v>120</v>
      </c>
      <c r="B446" s="4">
        <v>3.5700000000000003E-2</v>
      </c>
    </row>
    <row r="447" spans="1:2" x14ac:dyDescent="0.25">
      <c r="A447" s="8" t="s">
        <v>17</v>
      </c>
      <c r="B447" s="4">
        <v>3.5700000000000003E-2</v>
      </c>
    </row>
    <row r="448" spans="1:2" x14ac:dyDescent="0.25">
      <c r="A448" s="7" t="s">
        <v>127</v>
      </c>
      <c r="B448" s="4">
        <v>0.1</v>
      </c>
    </row>
    <row r="449" spans="1:2" x14ac:dyDescent="0.25">
      <c r="A449" s="8" t="s">
        <v>17</v>
      </c>
      <c r="B449" s="4">
        <v>0.1</v>
      </c>
    </row>
    <row r="450" spans="1:2" x14ac:dyDescent="0.25">
      <c r="A450" s="7" t="s">
        <v>125</v>
      </c>
      <c r="B450" s="4">
        <v>-6.6900000000000001E-2</v>
      </c>
    </row>
    <row r="451" spans="1:2" x14ac:dyDescent="0.25">
      <c r="A451" s="8" t="s">
        <v>17</v>
      </c>
      <c r="B451" s="4">
        <v>-6.6900000000000001E-2</v>
      </c>
    </row>
    <row r="452" spans="1:2" x14ac:dyDescent="0.25">
      <c r="A452" s="3" t="s">
        <v>30</v>
      </c>
      <c r="B452" s="4">
        <v>-0.22667142857142861</v>
      </c>
    </row>
    <row r="453" spans="1:2" x14ac:dyDescent="0.25">
      <c r="A453" s="5" t="s">
        <v>16</v>
      </c>
      <c r="B453" s="4">
        <v>-0.22667142857142861</v>
      </c>
    </row>
    <row r="454" spans="1:2" x14ac:dyDescent="0.25">
      <c r="A454" s="6" t="s">
        <v>128</v>
      </c>
      <c r="B454" s="4">
        <v>-0.45890000000000003</v>
      </c>
    </row>
    <row r="455" spans="1:2" x14ac:dyDescent="0.25">
      <c r="A455" s="7" t="s">
        <v>129</v>
      </c>
      <c r="B455" s="4">
        <v>0.2646</v>
      </c>
    </row>
    <row r="456" spans="1:2" x14ac:dyDescent="0.25">
      <c r="A456" s="8" t="s">
        <v>17</v>
      </c>
      <c r="B456" s="4">
        <v>0.2646</v>
      </c>
    </row>
    <row r="457" spans="1:2" x14ac:dyDescent="0.25">
      <c r="A457" s="7" t="s">
        <v>132</v>
      </c>
      <c r="B457" s="4">
        <v>-0.16450000000000001</v>
      </c>
    </row>
    <row r="458" spans="1:2" x14ac:dyDescent="0.25">
      <c r="A458" s="8" t="s">
        <v>17</v>
      </c>
      <c r="B458" s="4">
        <v>-0.16450000000000001</v>
      </c>
    </row>
    <row r="459" spans="1:2" x14ac:dyDescent="0.25">
      <c r="A459" s="7" t="s">
        <v>11</v>
      </c>
      <c r="B459" s="4">
        <v>-2.4901</v>
      </c>
    </row>
    <row r="460" spans="1:2" x14ac:dyDescent="0.25">
      <c r="A460" s="8" t="s">
        <v>13</v>
      </c>
      <c r="B460" s="4">
        <v>-2.4901</v>
      </c>
    </row>
    <row r="461" spans="1:2" x14ac:dyDescent="0.25">
      <c r="A461" s="7" t="s">
        <v>131</v>
      </c>
      <c r="B461" s="4">
        <v>0.1477</v>
      </c>
    </row>
    <row r="462" spans="1:2" x14ac:dyDescent="0.25">
      <c r="A462" s="8" t="s">
        <v>17</v>
      </c>
      <c r="B462" s="4">
        <v>0.1477</v>
      </c>
    </row>
    <row r="463" spans="1:2" x14ac:dyDescent="0.25">
      <c r="A463" s="7" t="s">
        <v>130</v>
      </c>
      <c r="B463" s="4">
        <v>-5.2200000000000003E-2</v>
      </c>
    </row>
    <row r="464" spans="1:2" x14ac:dyDescent="0.25">
      <c r="A464" s="8" t="s">
        <v>17</v>
      </c>
      <c r="B464" s="4">
        <v>-5.2200000000000003E-2</v>
      </c>
    </row>
    <row r="465" spans="1:2" x14ac:dyDescent="0.25">
      <c r="A465" s="6" t="s">
        <v>9</v>
      </c>
      <c r="B465" s="4">
        <v>-9.7655555555555551E-2</v>
      </c>
    </row>
    <row r="466" spans="1:2" x14ac:dyDescent="0.25">
      <c r="A466" s="7" t="s">
        <v>126</v>
      </c>
      <c r="B466" s="4">
        <v>-8.7400000000000005E-2</v>
      </c>
    </row>
    <row r="467" spans="1:2" x14ac:dyDescent="0.25">
      <c r="A467" s="8" t="s">
        <v>17</v>
      </c>
      <c r="B467" s="4">
        <v>-8.7400000000000005E-2</v>
      </c>
    </row>
    <row r="468" spans="1:2" x14ac:dyDescent="0.25">
      <c r="A468" s="7" t="s">
        <v>124</v>
      </c>
      <c r="B468" s="4">
        <v>-0.42009999999999997</v>
      </c>
    </row>
    <row r="469" spans="1:2" x14ac:dyDescent="0.25">
      <c r="A469" s="8" t="s">
        <v>17</v>
      </c>
      <c r="B469" s="4">
        <v>-0.42009999999999997</v>
      </c>
    </row>
    <row r="470" spans="1:2" x14ac:dyDescent="0.25">
      <c r="A470" s="7" t="s">
        <v>121</v>
      </c>
      <c r="B470" s="4">
        <v>-0.60399999999999998</v>
      </c>
    </row>
    <row r="471" spans="1:2" x14ac:dyDescent="0.25">
      <c r="A471" s="8" t="s">
        <v>17</v>
      </c>
      <c r="B471" s="4">
        <v>-0.60399999999999998</v>
      </c>
    </row>
    <row r="472" spans="1:2" x14ac:dyDescent="0.25">
      <c r="A472" s="7" t="s">
        <v>123</v>
      </c>
      <c r="B472" s="4">
        <v>0.35270000000000001</v>
      </c>
    </row>
    <row r="473" spans="1:2" x14ac:dyDescent="0.25">
      <c r="A473" s="8" t="s">
        <v>17</v>
      </c>
      <c r="B473" s="4">
        <v>0.35270000000000001</v>
      </c>
    </row>
    <row r="474" spans="1:2" x14ac:dyDescent="0.25">
      <c r="A474" s="7" t="s">
        <v>122</v>
      </c>
      <c r="B474" s="4">
        <v>-5.7500000000000002E-2</v>
      </c>
    </row>
    <row r="475" spans="1:2" x14ac:dyDescent="0.25">
      <c r="A475" s="8" t="s">
        <v>17</v>
      </c>
      <c r="B475" s="4">
        <v>-5.7500000000000002E-2</v>
      </c>
    </row>
    <row r="476" spans="1:2" x14ac:dyDescent="0.25">
      <c r="A476" s="7" t="s">
        <v>119</v>
      </c>
      <c r="B476" s="4">
        <v>-0.20599999999999999</v>
      </c>
    </row>
    <row r="477" spans="1:2" x14ac:dyDescent="0.25">
      <c r="A477" s="8" t="s">
        <v>17</v>
      </c>
      <c r="B477" s="4">
        <v>-0.20599999999999999</v>
      </c>
    </row>
    <row r="478" spans="1:2" x14ac:dyDescent="0.25">
      <c r="A478" s="7" t="s">
        <v>120</v>
      </c>
      <c r="B478" s="4">
        <v>0.2576</v>
      </c>
    </row>
    <row r="479" spans="1:2" x14ac:dyDescent="0.25">
      <c r="A479" s="8" t="s">
        <v>17</v>
      </c>
      <c r="B479" s="4">
        <v>0.2576</v>
      </c>
    </row>
    <row r="480" spans="1:2" x14ac:dyDescent="0.25">
      <c r="A480" s="7" t="s">
        <v>127</v>
      </c>
      <c r="B480" s="4">
        <v>-0.15529999999999999</v>
      </c>
    </row>
    <row r="481" spans="1:2" x14ac:dyDescent="0.25">
      <c r="A481" s="8" t="s">
        <v>17</v>
      </c>
      <c r="B481" s="4">
        <v>-0.15529999999999999</v>
      </c>
    </row>
    <row r="482" spans="1:2" x14ac:dyDescent="0.25">
      <c r="A482" s="7" t="s">
        <v>125</v>
      </c>
      <c r="B482" s="4">
        <v>4.1099999999999998E-2</v>
      </c>
    </row>
    <row r="483" spans="1:2" x14ac:dyDescent="0.25">
      <c r="A483" s="8" t="s">
        <v>17</v>
      </c>
      <c r="B483" s="4">
        <v>4.1099999999999998E-2</v>
      </c>
    </row>
    <row r="484" spans="1:2" x14ac:dyDescent="0.25">
      <c r="A484" s="9" t="s">
        <v>31</v>
      </c>
      <c r="B484" s="10">
        <v>3.2321428571428577E-2</v>
      </c>
    </row>
    <row r="485" spans="1:2" x14ac:dyDescent="0.25">
      <c r="A485" s="5" t="s">
        <v>19</v>
      </c>
      <c r="B485" s="4">
        <v>3.2321428571428577E-2</v>
      </c>
    </row>
    <row r="486" spans="1:2" x14ac:dyDescent="0.25">
      <c r="A486" s="6" t="s">
        <v>128</v>
      </c>
      <c r="B486" s="4">
        <v>-0.10751999999999999</v>
      </c>
    </row>
    <row r="487" spans="1:2" x14ac:dyDescent="0.25">
      <c r="A487" s="7" t="s">
        <v>129</v>
      </c>
      <c r="B487" s="4">
        <v>-3.78E-2</v>
      </c>
    </row>
    <row r="488" spans="1:2" x14ac:dyDescent="0.25">
      <c r="A488" s="8" t="s">
        <v>17</v>
      </c>
      <c r="B488" s="4">
        <v>-3.78E-2</v>
      </c>
    </row>
    <row r="489" spans="1:2" x14ac:dyDescent="0.25">
      <c r="A489" s="7" t="s">
        <v>132</v>
      </c>
      <c r="B489" s="4">
        <v>4.1300000000000003E-2</v>
      </c>
    </row>
    <row r="490" spans="1:2" x14ac:dyDescent="0.25">
      <c r="A490" s="8" t="s">
        <v>17</v>
      </c>
      <c r="B490" s="4">
        <v>4.1300000000000003E-2</v>
      </c>
    </row>
    <row r="491" spans="1:2" x14ac:dyDescent="0.25">
      <c r="A491" s="7" t="s">
        <v>11</v>
      </c>
      <c r="B491" s="4">
        <v>-0.4617</v>
      </c>
    </row>
    <row r="492" spans="1:2" x14ac:dyDescent="0.25">
      <c r="A492" s="8" t="s">
        <v>13</v>
      </c>
      <c r="B492" s="4">
        <v>-0.4617</v>
      </c>
    </row>
    <row r="493" spans="1:2" x14ac:dyDescent="0.25">
      <c r="A493" s="7" t="s">
        <v>131</v>
      </c>
      <c r="B493" s="4">
        <v>-1.6299999999999999E-2</v>
      </c>
    </row>
    <row r="494" spans="1:2" x14ac:dyDescent="0.25">
      <c r="A494" s="8" t="s">
        <v>17</v>
      </c>
      <c r="B494" s="4">
        <v>-1.6299999999999999E-2</v>
      </c>
    </row>
    <row r="495" spans="1:2" x14ac:dyDescent="0.25">
      <c r="A495" s="7" t="s">
        <v>130</v>
      </c>
      <c r="B495" s="4">
        <v>-6.3100000000000003E-2</v>
      </c>
    </row>
    <row r="496" spans="1:2" x14ac:dyDescent="0.25">
      <c r="A496" s="8" t="s">
        <v>17</v>
      </c>
      <c r="B496" s="4">
        <v>-6.3100000000000003E-2</v>
      </c>
    </row>
    <row r="497" spans="1:2" x14ac:dyDescent="0.25">
      <c r="A497" s="6" t="s">
        <v>9</v>
      </c>
      <c r="B497" s="4">
        <v>0.11001111111111112</v>
      </c>
    </row>
    <row r="498" spans="1:2" x14ac:dyDescent="0.25">
      <c r="A498" s="7" t="s">
        <v>126</v>
      </c>
      <c r="B498" s="4">
        <v>-0.15640000000000001</v>
      </c>
    </row>
    <row r="499" spans="1:2" x14ac:dyDescent="0.25">
      <c r="A499" s="8" t="s">
        <v>17</v>
      </c>
      <c r="B499" s="4">
        <v>-0.15640000000000001</v>
      </c>
    </row>
    <row r="500" spans="1:2" x14ac:dyDescent="0.25">
      <c r="A500" s="7" t="s">
        <v>124</v>
      </c>
      <c r="B500" s="4">
        <v>-7.5999999999999998E-2</v>
      </c>
    </row>
    <row r="501" spans="1:2" x14ac:dyDescent="0.25">
      <c r="A501" s="8" t="s">
        <v>17</v>
      </c>
      <c r="B501" s="4">
        <v>-7.5999999999999998E-2</v>
      </c>
    </row>
    <row r="502" spans="1:2" x14ac:dyDescent="0.25">
      <c r="A502" s="7" t="s">
        <v>121</v>
      </c>
      <c r="B502" s="4">
        <v>0.50370000000000004</v>
      </c>
    </row>
    <row r="503" spans="1:2" x14ac:dyDescent="0.25">
      <c r="A503" s="8" t="s">
        <v>13</v>
      </c>
      <c r="B503" s="4">
        <v>0.50370000000000004</v>
      </c>
    </row>
    <row r="504" spans="1:2" x14ac:dyDescent="0.25">
      <c r="A504" s="7" t="s">
        <v>123</v>
      </c>
      <c r="B504" s="4">
        <v>0.30890000000000001</v>
      </c>
    </row>
    <row r="505" spans="1:2" x14ac:dyDescent="0.25">
      <c r="A505" s="8" t="s">
        <v>17</v>
      </c>
      <c r="B505" s="4">
        <v>0.30890000000000001</v>
      </c>
    </row>
    <row r="506" spans="1:2" x14ac:dyDescent="0.25">
      <c r="A506" s="7" t="s">
        <v>122</v>
      </c>
      <c r="B506" s="4">
        <v>8.14E-2</v>
      </c>
    </row>
    <row r="507" spans="1:2" x14ac:dyDescent="0.25">
      <c r="A507" s="8" t="s">
        <v>17</v>
      </c>
      <c r="B507" s="4">
        <v>8.14E-2</v>
      </c>
    </row>
    <row r="508" spans="1:2" x14ac:dyDescent="0.25">
      <c r="A508" s="7" t="s">
        <v>119</v>
      </c>
      <c r="B508" s="4">
        <v>0.39629999999999999</v>
      </c>
    </row>
    <row r="509" spans="1:2" x14ac:dyDescent="0.25">
      <c r="A509" s="8" t="s">
        <v>17</v>
      </c>
      <c r="B509" s="4">
        <v>0.39629999999999999</v>
      </c>
    </row>
    <row r="510" spans="1:2" x14ac:dyDescent="0.25">
      <c r="A510" s="7" t="s">
        <v>120</v>
      </c>
      <c r="B510" s="4">
        <v>-7.7499999999999999E-2</v>
      </c>
    </row>
    <row r="511" spans="1:2" x14ac:dyDescent="0.25">
      <c r="A511" s="8" t="s">
        <v>17</v>
      </c>
      <c r="B511" s="4">
        <v>-7.7499999999999999E-2</v>
      </c>
    </row>
    <row r="512" spans="1:2" x14ac:dyDescent="0.25">
      <c r="A512" s="7" t="s">
        <v>127</v>
      </c>
      <c r="B512" s="4">
        <v>8.1600000000000006E-2</v>
      </c>
    </row>
    <row r="513" spans="1:2" x14ac:dyDescent="0.25">
      <c r="A513" s="8" t="s">
        <v>17</v>
      </c>
      <c r="B513" s="4">
        <v>8.1600000000000006E-2</v>
      </c>
    </row>
    <row r="514" spans="1:2" x14ac:dyDescent="0.25">
      <c r="A514" s="7" t="s">
        <v>125</v>
      </c>
      <c r="B514" s="4">
        <v>-7.1900000000000006E-2</v>
      </c>
    </row>
    <row r="515" spans="1:2" x14ac:dyDescent="0.25">
      <c r="A515" s="8" t="s">
        <v>17</v>
      </c>
      <c r="B515" s="4">
        <v>-7.1900000000000006E-2</v>
      </c>
    </row>
    <row r="516" spans="1:2" x14ac:dyDescent="0.25">
      <c r="A516" s="9" t="s">
        <v>32</v>
      </c>
      <c r="B516" s="10">
        <v>4.2971428571428563E-2</v>
      </c>
    </row>
    <row r="517" spans="1:2" x14ac:dyDescent="0.25">
      <c r="A517" s="5" t="s">
        <v>19</v>
      </c>
      <c r="B517" s="4">
        <v>4.2971428571428563E-2</v>
      </c>
    </row>
    <row r="518" spans="1:2" x14ac:dyDescent="0.25">
      <c r="A518" s="6" t="s">
        <v>128</v>
      </c>
      <c r="B518" s="4">
        <v>3.1139999999999994E-2</v>
      </c>
    </row>
    <row r="519" spans="1:2" x14ac:dyDescent="0.25">
      <c r="A519" s="7" t="s">
        <v>129</v>
      </c>
      <c r="B519" s="4">
        <v>0.12939999999999999</v>
      </c>
    </row>
    <row r="520" spans="1:2" x14ac:dyDescent="0.25">
      <c r="A520" s="8" t="s">
        <v>17</v>
      </c>
      <c r="B520" s="4">
        <v>0.12939999999999999</v>
      </c>
    </row>
    <row r="521" spans="1:2" x14ac:dyDescent="0.25">
      <c r="A521" s="7" t="s">
        <v>132</v>
      </c>
      <c r="B521" s="4">
        <v>2.53E-2</v>
      </c>
    </row>
    <row r="522" spans="1:2" x14ac:dyDescent="0.25">
      <c r="A522" s="8" t="s">
        <v>17</v>
      </c>
      <c r="B522" s="4">
        <v>2.53E-2</v>
      </c>
    </row>
    <row r="523" spans="1:2" x14ac:dyDescent="0.25">
      <c r="A523" s="7" t="s">
        <v>11</v>
      </c>
      <c r="B523" s="4">
        <v>-0.25979999999999998</v>
      </c>
    </row>
    <row r="524" spans="1:2" x14ac:dyDescent="0.25">
      <c r="A524" s="8" t="s">
        <v>17</v>
      </c>
      <c r="B524" s="4">
        <v>-0.25979999999999998</v>
      </c>
    </row>
    <row r="525" spans="1:2" x14ac:dyDescent="0.25">
      <c r="A525" s="7" t="s">
        <v>131</v>
      </c>
      <c r="B525" s="4">
        <v>0.27339999999999998</v>
      </c>
    </row>
    <row r="526" spans="1:2" x14ac:dyDescent="0.25">
      <c r="A526" s="8" t="s">
        <v>13</v>
      </c>
      <c r="B526" s="4">
        <v>0.27339999999999998</v>
      </c>
    </row>
    <row r="527" spans="1:2" x14ac:dyDescent="0.25">
      <c r="A527" s="7" t="s">
        <v>130</v>
      </c>
      <c r="B527" s="4">
        <v>-1.26E-2</v>
      </c>
    </row>
    <row r="528" spans="1:2" x14ac:dyDescent="0.25">
      <c r="A528" s="8" t="s">
        <v>17</v>
      </c>
      <c r="B528" s="4">
        <v>-1.26E-2</v>
      </c>
    </row>
    <row r="529" spans="1:2" x14ac:dyDescent="0.25">
      <c r="A529" s="6" t="s">
        <v>9</v>
      </c>
      <c r="B529" s="4">
        <v>4.9544444444444447E-2</v>
      </c>
    </row>
    <row r="530" spans="1:2" x14ac:dyDescent="0.25">
      <c r="A530" s="7" t="s">
        <v>126</v>
      </c>
      <c r="B530" s="4">
        <v>-0.18429999999999999</v>
      </c>
    </row>
    <row r="531" spans="1:2" x14ac:dyDescent="0.25">
      <c r="A531" s="8" t="s">
        <v>17</v>
      </c>
      <c r="B531" s="4">
        <v>-0.18429999999999999</v>
      </c>
    </row>
    <row r="532" spans="1:2" x14ac:dyDescent="0.25">
      <c r="A532" s="7" t="s">
        <v>124</v>
      </c>
      <c r="B532" s="4">
        <v>-0.2167</v>
      </c>
    </row>
    <row r="533" spans="1:2" x14ac:dyDescent="0.25">
      <c r="A533" s="8" t="s">
        <v>17</v>
      </c>
      <c r="B533" s="4">
        <v>-0.2167</v>
      </c>
    </row>
    <row r="534" spans="1:2" x14ac:dyDescent="0.25">
      <c r="A534" s="7" t="s">
        <v>121</v>
      </c>
      <c r="B534" s="4">
        <v>-0.35089999999999999</v>
      </c>
    </row>
    <row r="535" spans="1:2" x14ac:dyDescent="0.25">
      <c r="A535" s="8" t="s">
        <v>17</v>
      </c>
      <c r="B535" s="4">
        <v>-0.35089999999999999</v>
      </c>
    </row>
    <row r="536" spans="1:2" x14ac:dyDescent="0.25">
      <c r="A536" s="7" t="s">
        <v>123</v>
      </c>
      <c r="B536" s="4">
        <v>0.4723</v>
      </c>
    </row>
    <row r="537" spans="1:2" x14ac:dyDescent="0.25">
      <c r="A537" s="8" t="s">
        <v>13</v>
      </c>
      <c r="B537" s="4">
        <v>0.4723</v>
      </c>
    </row>
    <row r="538" spans="1:2" x14ac:dyDescent="0.25">
      <c r="A538" s="7" t="s">
        <v>122</v>
      </c>
      <c r="B538" s="4">
        <v>0.20610000000000001</v>
      </c>
    </row>
    <row r="539" spans="1:2" x14ac:dyDescent="0.25">
      <c r="A539" s="8" t="s">
        <v>17</v>
      </c>
      <c r="B539" s="4">
        <v>0.20610000000000001</v>
      </c>
    </row>
    <row r="540" spans="1:2" x14ac:dyDescent="0.25">
      <c r="A540" s="7" t="s">
        <v>119</v>
      </c>
      <c r="B540" s="4">
        <v>-0.16819999999999999</v>
      </c>
    </row>
    <row r="541" spans="1:2" x14ac:dyDescent="0.25">
      <c r="A541" s="8" t="s">
        <v>17</v>
      </c>
      <c r="B541" s="4">
        <v>-0.16819999999999999</v>
      </c>
    </row>
    <row r="542" spans="1:2" x14ac:dyDescent="0.25">
      <c r="A542" s="7" t="s">
        <v>120</v>
      </c>
      <c r="B542" s="4">
        <v>0.43730000000000002</v>
      </c>
    </row>
    <row r="543" spans="1:2" x14ac:dyDescent="0.25">
      <c r="A543" s="8" t="s">
        <v>17</v>
      </c>
      <c r="B543" s="4">
        <v>0.43730000000000002</v>
      </c>
    </row>
    <row r="544" spans="1:2" x14ac:dyDescent="0.25">
      <c r="A544" s="7" t="s">
        <v>127</v>
      </c>
      <c r="B544" s="4">
        <v>0.18079999999999999</v>
      </c>
    </row>
    <row r="545" spans="1:2" x14ac:dyDescent="0.25">
      <c r="A545" s="8" t="s">
        <v>17</v>
      </c>
      <c r="B545" s="4">
        <v>0.18079999999999999</v>
      </c>
    </row>
    <row r="546" spans="1:2" x14ac:dyDescent="0.25">
      <c r="A546" s="7" t="s">
        <v>125</v>
      </c>
      <c r="B546" s="4">
        <v>6.9500000000000006E-2</v>
      </c>
    </row>
    <row r="547" spans="1:2" x14ac:dyDescent="0.25">
      <c r="A547" s="8" t="s">
        <v>17</v>
      </c>
      <c r="B547" s="4">
        <v>6.9500000000000006E-2</v>
      </c>
    </row>
    <row r="548" spans="1:2" x14ac:dyDescent="0.25">
      <c r="A548" s="3" t="s">
        <v>33</v>
      </c>
      <c r="B548" s="4">
        <v>-0.15145000000000003</v>
      </c>
    </row>
    <row r="549" spans="1:2" x14ac:dyDescent="0.25">
      <c r="A549" s="5" t="s">
        <v>12</v>
      </c>
      <c r="B549" s="4">
        <v>-0.15145000000000003</v>
      </c>
    </row>
    <row r="550" spans="1:2" x14ac:dyDescent="0.25">
      <c r="A550" s="6" t="s">
        <v>128</v>
      </c>
      <c r="B550" s="4">
        <v>-0.38504000000000005</v>
      </c>
    </row>
    <row r="551" spans="1:2" x14ac:dyDescent="0.25">
      <c r="A551" s="7" t="s">
        <v>129</v>
      </c>
      <c r="B551" s="4">
        <v>-3.4000000000000002E-2</v>
      </c>
    </row>
    <row r="552" spans="1:2" x14ac:dyDescent="0.25">
      <c r="A552" s="8" t="s">
        <v>17</v>
      </c>
      <c r="B552" s="4">
        <v>-3.4000000000000002E-2</v>
      </c>
    </row>
    <row r="553" spans="1:2" x14ac:dyDescent="0.25">
      <c r="A553" s="7" t="s">
        <v>132</v>
      </c>
      <c r="B553" s="4">
        <v>2.4299999999999999E-2</v>
      </c>
    </row>
    <row r="554" spans="1:2" x14ac:dyDescent="0.25">
      <c r="A554" s="8" t="s">
        <v>17</v>
      </c>
      <c r="B554" s="4">
        <v>2.4299999999999999E-2</v>
      </c>
    </row>
    <row r="555" spans="1:2" x14ac:dyDescent="0.25">
      <c r="A555" s="7" t="s">
        <v>11</v>
      </c>
      <c r="B555" s="4">
        <v>-2.0586000000000002</v>
      </c>
    </row>
    <row r="556" spans="1:2" x14ac:dyDescent="0.25">
      <c r="A556" s="8" t="s">
        <v>13</v>
      </c>
      <c r="B556" s="4">
        <v>-2.0586000000000002</v>
      </c>
    </row>
    <row r="557" spans="1:2" x14ac:dyDescent="0.25">
      <c r="A557" s="7" t="s">
        <v>131</v>
      </c>
      <c r="B557" s="4">
        <v>0.1389</v>
      </c>
    </row>
    <row r="558" spans="1:2" x14ac:dyDescent="0.25">
      <c r="A558" s="8" t="s">
        <v>17</v>
      </c>
      <c r="B558" s="4">
        <v>0.1389</v>
      </c>
    </row>
    <row r="559" spans="1:2" x14ac:dyDescent="0.25">
      <c r="A559" s="7" t="s">
        <v>130</v>
      </c>
      <c r="B559" s="4">
        <v>4.1999999999999997E-3</v>
      </c>
    </row>
    <row r="560" spans="1:2" x14ac:dyDescent="0.25">
      <c r="A560" s="8" t="s">
        <v>17</v>
      </c>
      <c r="B560" s="4">
        <v>4.1999999999999997E-3</v>
      </c>
    </row>
    <row r="561" spans="1:2" x14ac:dyDescent="0.25">
      <c r="A561" s="6" t="s">
        <v>9</v>
      </c>
      <c r="B561" s="4">
        <v>-2.1677777777777772E-2</v>
      </c>
    </row>
    <row r="562" spans="1:2" x14ac:dyDescent="0.25">
      <c r="A562" s="7" t="s">
        <v>126</v>
      </c>
      <c r="B562" s="4">
        <v>-8.7900000000000006E-2</v>
      </c>
    </row>
    <row r="563" spans="1:2" x14ac:dyDescent="0.25">
      <c r="A563" s="8" t="s">
        <v>17</v>
      </c>
      <c r="B563" s="4">
        <v>-8.7900000000000006E-2</v>
      </c>
    </row>
    <row r="564" spans="1:2" x14ac:dyDescent="0.25">
      <c r="A564" s="7" t="s">
        <v>124</v>
      </c>
      <c r="B564" s="4">
        <v>-5.0599999999999999E-2</v>
      </c>
    </row>
    <row r="565" spans="1:2" x14ac:dyDescent="0.25">
      <c r="A565" s="8" t="s">
        <v>17</v>
      </c>
      <c r="B565" s="4">
        <v>-5.0599999999999999E-2</v>
      </c>
    </row>
    <row r="566" spans="1:2" x14ac:dyDescent="0.25">
      <c r="A566" s="7" t="s">
        <v>121</v>
      </c>
      <c r="B566" s="4">
        <v>-0.2145</v>
      </c>
    </row>
    <row r="567" spans="1:2" x14ac:dyDescent="0.25">
      <c r="A567" s="8" t="s">
        <v>17</v>
      </c>
      <c r="B567" s="4">
        <v>-0.2145</v>
      </c>
    </row>
    <row r="568" spans="1:2" x14ac:dyDescent="0.25">
      <c r="A568" s="7" t="s">
        <v>123</v>
      </c>
      <c r="B568" s="4">
        <v>0.30159999999999998</v>
      </c>
    </row>
    <row r="569" spans="1:2" x14ac:dyDescent="0.25">
      <c r="A569" s="8" t="s">
        <v>17</v>
      </c>
      <c r="B569" s="4">
        <v>0.30159999999999998</v>
      </c>
    </row>
    <row r="570" spans="1:2" x14ac:dyDescent="0.25">
      <c r="A570" s="7" t="s">
        <v>122</v>
      </c>
      <c r="B570" s="4">
        <v>-0.16619999999999999</v>
      </c>
    </row>
    <row r="571" spans="1:2" x14ac:dyDescent="0.25">
      <c r="A571" s="8" t="s">
        <v>17</v>
      </c>
      <c r="B571" s="4">
        <v>-0.16619999999999999</v>
      </c>
    </row>
    <row r="572" spans="1:2" x14ac:dyDescent="0.25">
      <c r="A572" s="7" t="s">
        <v>119</v>
      </c>
      <c r="B572" s="4">
        <v>-7.8100000000000003E-2</v>
      </c>
    </row>
    <row r="573" spans="1:2" x14ac:dyDescent="0.25">
      <c r="A573" s="8" t="s">
        <v>17</v>
      </c>
      <c r="B573" s="4">
        <v>-7.8100000000000003E-2</v>
      </c>
    </row>
    <row r="574" spans="1:2" x14ac:dyDescent="0.25">
      <c r="A574" s="7" t="s">
        <v>120</v>
      </c>
      <c r="B574" s="4">
        <v>8.5699999999999998E-2</v>
      </c>
    </row>
    <row r="575" spans="1:2" x14ac:dyDescent="0.25">
      <c r="A575" s="8" t="s">
        <v>17</v>
      </c>
      <c r="B575" s="4">
        <v>8.5699999999999998E-2</v>
      </c>
    </row>
    <row r="576" spans="1:2" x14ac:dyDescent="0.25">
      <c r="A576" s="7" t="s">
        <v>127</v>
      </c>
      <c r="B576" s="4">
        <v>-2.4299999999999999E-2</v>
      </c>
    </row>
    <row r="577" spans="1:2" x14ac:dyDescent="0.25">
      <c r="A577" s="8" t="s">
        <v>17</v>
      </c>
      <c r="B577" s="4">
        <v>-2.4299999999999999E-2</v>
      </c>
    </row>
    <row r="578" spans="1:2" x14ac:dyDescent="0.25">
      <c r="A578" s="7" t="s">
        <v>125</v>
      </c>
      <c r="B578" s="4">
        <v>3.9199999999999999E-2</v>
      </c>
    </row>
    <row r="579" spans="1:2" x14ac:dyDescent="0.25">
      <c r="A579" s="8" t="s">
        <v>17</v>
      </c>
      <c r="B579" s="4">
        <v>3.9199999999999999E-2</v>
      </c>
    </row>
    <row r="580" spans="1:2" x14ac:dyDescent="0.25">
      <c r="A580" s="3" t="s">
        <v>34</v>
      </c>
      <c r="B580" s="4">
        <v>2.4357142857142841E-3</v>
      </c>
    </row>
    <row r="581" spans="1:2" x14ac:dyDescent="0.25">
      <c r="A581" s="5" t="s">
        <v>19</v>
      </c>
      <c r="B581" s="4">
        <v>2.4357142857142841E-3</v>
      </c>
    </row>
    <row r="582" spans="1:2" x14ac:dyDescent="0.25">
      <c r="A582" s="6" t="s">
        <v>128</v>
      </c>
      <c r="B582" s="4">
        <v>0.10149999999999999</v>
      </c>
    </row>
    <row r="583" spans="1:2" x14ac:dyDescent="0.25">
      <c r="A583" s="7" t="s">
        <v>129</v>
      </c>
      <c r="B583" s="4">
        <v>-2.1899999999999999E-2</v>
      </c>
    </row>
    <row r="584" spans="1:2" x14ac:dyDescent="0.25">
      <c r="A584" s="8" t="s">
        <v>17</v>
      </c>
      <c r="B584" s="4">
        <v>-2.1899999999999999E-2</v>
      </c>
    </row>
    <row r="585" spans="1:2" x14ac:dyDescent="0.25">
      <c r="A585" s="7" t="s">
        <v>132</v>
      </c>
      <c r="B585" s="4">
        <v>-1.21E-2</v>
      </c>
    </row>
    <row r="586" spans="1:2" x14ac:dyDescent="0.25">
      <c r="A586" s="8" t="s">
        <v>17</v>
      </c>
      <c r="B586" s="4">
        <v>-1.21E-2</v>
      </c>
    </row>
    <row r="587" spans="1:2" x14ac:dyDescent="0.25">
      <c r="A587" s="7" t="s">
        <v>11</v>
      </c>
      <c r="B587" s="4">
        <v>0.4451</v>
      </c>
    </row>
    <row r="588" spans="1:2" x14ac:dyDescent="0.25">
      <c r="A588" s="8" t="s">
        <v>13</v>
      </c>
      <c r="B588" s="4">
        <v>0.4451</v>
      </c>
    </row>
    <row r="589" spans="1:2" x14ac:dyDescent="0.25">
      <c r="A589" s="7" t="s">
        <v>131</v>
      </c>
      <c r="B589" s="4">
        <v>0.1757</v>
      </c>
    </row>
    <row r="590" spans="1:2" x14ac:dyDescent="0.25">
      <c r="A590" s="8" t="s">
        <v>17</v>
      </c>
      <c r="B590" s="4">
        <v>0.1757</v>
      </c>
    </row>
    <row r="591" spans="1:2" x14ac:dyDescent="0.25">
      <c r="A591" s="7" t="s">
        <v>130</v>
      </c>
      <c r="B591" s="4">
        <v>-7.9299999999999995E-2</v>
      </c>
    </row>
    <row r="592" spans="1:2" x14ac:dyDescent="0.25">
      <c r="A592" s="8" t="s">
        <v>17</v>
      </c>
      <c r="B592" s="4">
        <v>-7.9299999999999995E-2</v>
      </c>
    </row>
    <row r="593" spans="1:2" x14ac:dyDescent="0.25">
      <c r="A593" s="6" t="s">
        <v>9</v>
      </c>
      <c r="B593" s="4">
        <v>-5.2600000000000008E-2</v>
      </c>
    </row>
    <row r="594" spans="1:2" x14ac:dyDescent="0.25">
      <c r="A594" s="7" t="s">
        <v>126</v>
      </c>
      <c r="B594" s="4">
        <v>-1.8100000000000002E-2</v>
      </c>
    </row>
    <row r="595" spans="1:2" x14ac:dyDescent="0.25">
      <c r="A595" s="8" t="s">
        <v>17</v>
      </c>
      <c r="B595" s="4">
        <v>-1.8100000000000002E-2</v>
      </c>
    </row>
    <row r="596" spans="1:2" x14ac:dyDescent="0.25">
      <c r="A596" s="7" t="s">
        <v>124</v>
      </c>
      <c r="B596" s="4">
        <v>-4.0899999999999999E-2</v>
      </c>
    </row>
    <row r="597" spans="1:2" x14ac:dyDescent="0.25">
      <c r="A597" s="8" t="s">
        <v>17</v>
      </c>
      <c r="B597" s="4">
        <v>-4.0899999999999999E-2</v>
      </c>
    </row>
    <row r="598" spans="1:2" x14ac:dyDescent="0.25">
      <c r="A598" s="7" t="s">
        <v>121</v>
      </c>
      <c r="B598" s="4">
        <v>-0.1042</v>
      </c>
    </row>
    <row r="599" spans="1:2" x14ac:dyDescent="0.25">
      <c r="A599" s="8" t="s">
        <v>17</v>
      </c>
      <c r="B599" s="4">
        <v>-0.1042</v>
      </c>
    </row>
    <row r="600" spans="1:2" x14ac:dyDescent="0.25">
      <c r="A600" s="7" t="s">
        <v>123</v>
      </c>
      <c r="B600" s="4">
        <v>5.62E-2</v>
      </c>
    </row>
    <row r="601" spans="1:2" x14ac:dyDescent="0.25">
      <c r="A601" s="8" t="s">
        <v>17</v>
      </c>
      <c r="B601" s="4">
        <v>5.62E-2</v>
      </c>
    </row>
    <row r="602" spans="1:2" x14ac:dyDescent="0.25">
      <c r="A602" s="7" t="s">
        <v>122</v>
      </c>
      <c r="B602" s="4">
        <v>-0.14069999999999999</v>
      </c>
    </row>
    <row r="603" spans="1:2" x14ac:dyDescent="0.25">
      <c r="A603" s="8" t="s">
        <v>17</v>
      </c>
      <c r="B603" s="4">
        <v>-0.14069999999999999</v>
      </c>
    </row>
    <row r="604" spans="1:2" x14ac:dyDescent="0.25">
      <c r="A604" s="7" t="s">
        <v>119</v>
      </c>
      <c r="B604" s="4">
        <v>-4.9099999999999998E-2</v>
      </c>
    </row>
    <row r="605" spans="1:2" x14ac:dyDescent="0.25">
      <c r="A605" s="8" t="s">
        <v>17</v>
      </c>
      <c r="B605" s="4">
        <v>-4.9099999999999998E-2</v>
      </c>
    </row>
    <row r="606" spans="1:2" x14ac:dyDescent="0.25">
      <c r="A606" s="7" t="s">
        <v>120</v>
      </c>
      <c r="B606" s="4">
        <v>3.1800000000000002E-2</v>
      </c>
    </row>
    <row r="607" spans="1:2" x14ac:dyDescent="0.25">
      <c r="A607" s="8" t="s">
        <v>17</v>
      </c>
      <c r="B607" s="4">
        <v>3.1800000000000002E-2</v>
      </c>
    </row>
    <row r="608" spans="1:2" x14ac:dyDescent="0.25">
      <c r="A608" s="7" t="s">
        <v>127</v>
      </c>
      <c r="B608" s="4">
        <v>-8.6499999999999994E-2</v>
      </c>
    </row>
    <row r="609" spans="1:2" x14ac:dyDescent="0.25">
      <c r="A609" s="8" t="s">
        <v>17</v>
      </c>
      <c r="B609" s="4">
        <v>-8.6499999999999994E-2</v>
      </c>
    </row>
    <row r="610" spans="1:2" x14ac:dyDescent="0.25">
      <c r="A610" s="7" t="s">
        <v>125</v>
      </c>
      <c r="B610" s="4">
        <v>-0.12189999999999999</v>
      </c>
    </row>
    <row r="611" spans="1:2" x14ac:dyDescent="0.25">
      <c r="A611" s="8" t="s">
        <v>17</v>
      </c>
      <c r="B611" s="4">
        <v>-0.12189999999999999</v>
      </c>
    </row>
    <row r="612" spans="1:2" x14ac:dyDescent="0.25">
      <c r="A612" s="3" t="s">
        <v>35</v>
      </c>
      <c r="B612" s="4">
        <v>-0.12979285714285713</v>
      </c>
    </row>
    <row r="613" spans="1:2" x14ac:dyDescent="0.25">
      <c r="A613" s="5" t="s">
        <v>12</v>
      </c>
      <c r="B613" s="4">
        <v>-0.12979285714285713</v>
      </c>
    </row>
    <row r="614" spans="1:2" x14ac:dyDescent="0.25">
      <c r="A614" s="6" t="s">
        <v>128</v>
      </c>
      <c r="B614" s="4">
        <v>-0.31201999999999996</v>
      </c>
    </row>
    <row r="615" spans="1:2" x14ac:dyDescent="0.25">
      <c r="A615" s="7" t="s">
        <v>129</v>
      </c>
      <c r="B615" s="4">
        <v>5.28E-2</v>
      </c>
    </row>
    <row r="616" spans="1:2" x14ac:dyDescent="0.25">
      <c r="A616" s="8" t="s">
        <v>17</v>
      </c>
      <c r="B616" s="4">
        <v>5.28E-2</v>
      </c>
    </row>
    <row r="617" spans="1:2" x14ac:dyDescent="0.25">
      <c r="A617" s="7" t="s">
        <v>132</v>
      </c>
      <c r="B617" s="4">
        <v>2.9100000000000001E-2</v>
      </c>
    </row>
    <row r="618" spans="1:2" x14ac:dyDescent="0.25">
      <c r="A618" s="8" t="s">
        <v>17</v>
      </c>
      <c r="B618" s="4">
        <v>2.9100000000000001E-2</v>
      </c>
    </row>
    <row r="619" spans="1:2" x14ac:dyDescent="0.25">
      <c r="A619" s="7" t="s">
        <v>11</v>
      </c>
      <c r="B619" s="4">
        <v>-1.7707999999999999</v>
      </c>
    </row>
    <row r="620" spans="1:2" x14ac:dyDescent="0.25">
      <c r="A620" s="8" t="s">
        <v>17</v>
      </c>
      <c r="B620" s="4">
        <v>-1.7707999999999999</v>
      </c>
    </row>
    <row r="621" spans="1:2" x14ac:dyDescent="0.25">
      <c r="A621" s="7" t="s">
        <v>131</v>
      </c>
      <c r="B621" s="4">
        <v>0.13639999999999999</v>
      </c>
    </row>
    <row r="622" spans="1:2" x14ac:dyDescent="0.25">
      <c r="A622" s="8" t="s">
        <v>17</v>
      </c>
      <c r="B622" s="4">
        <v>0.13639999999999999</v>
      </c>
    </row>
    <row r="623" spans="1:2" x14ac:dyDescent="0.25">
      <c r="A623" s="7" t="s">
        <v>130</v>
      </c>
      <c r="B623" s="4">
        <v>-7.6E-3</v>
      </c>
    </row>
    <row r="624" spans="1:2" x14ac:dyDescent="0.25">
      <c r="A624" s="8" t="s">
        <v>17</v>
      </c>
      <c r="B624" s="4">
        <v>-7.6E-3</v>
      </c>
    </row>
    <row r="625" spans="1:2" x14ac:dyDescent="0.25">
      <c r="A625" s="6" t="s">
        <v>9</v>
      </c>
      <c r="B625" s="4">
        <v>-2.8555555555555556E-2</v>
      </c>
    </row>
    <row r="626" spans="1:2" x14ac:dyDescent="0.25">
      <c r="A626" s="7" t="s">
        <v>126</v>
      </c>
      <c r="B626" s="4">
        <v>-8.0600000000000005E-2</v>
      </c>
    </row>
    <row r="627" spans="1:2" x14ac:dyDescent="0.25">
      <c r="A627" s="8" t="s">
        <v>17</v>
      </c>
      <c r="B627" s="4">
        <v>-8.0600000000000005E-2</v>
      </c>
    </row>
    <row r="628" spans="1:2" x14ac:dyDescent="0.25">
      <c r="A628" s="7" t="s">
        <v>124</v>
      </c>
      <c r="B628" s="4">
        <v>-0.1515</v>
      </c>
    </row>
    <row r="629" spans="1:2" x14ac:dyDescent="0.25">
      <c r="A629" s="8" t="s">
        <v>17</v>
      </c>
      <c r="B629" s="4">
        <v>-0.1515</v>
      </c>
    </row>
    <row r="630" spans="1:2" x14ac:dyDescent="0.25">
      <c r="A630" s="7" t="s">
        <v>121</v>
      </c>
      <c r="B630" s="4">
        <v>-0.15909999999999999</v>
      </c>
    </row>
    <row r="631" spans="1:2" x14ac:dyDescent="0.25">
      <c r="A631" s="8" t="s">
        <v>17</v>
      </c>
      <c r="B631" s="4">
        <v>-0.15909999999999999</v>
      </c>
    </row>
    <row r="632" spans="1:2" x14ac:dyDescent="0.25">
      <c r="A632" s="7" t="s">
        <v>123</v>
      </c>
      <c r="B632" s="4">
        <v>0.27779999999999999</v>
      </c>
    </row>
    <row r="633" spans="1:2" x14ac:dyDescent="0.25">
      <c r="A633" s="8" t="s">
        <v>17</v>
      </c>
      <c r="B633" s="4">
        <v>0.27779999999999999</v>
      </c>
    </row>
    <row r="634" spans="1:2" x14ac:dyDescent="0.25">
      <c r="A634" s="7" t="s">
        <v>122</v>
      </c>
      <c r="B634" s="4">
        <v>-8.9499999999999996E-2</v>
      </c>
    </row>
    <row r="635" spans="1:2" x14ac:dyDescent="0.25">
      <c r="A635" s="8" t="s">
        <v>17</v>
      </c>
      <c r="B635" s="4">
        <v>-8.9499999999999996E-2</v>
      </c>
    </row>
    <row r="636" spans="1:2" x14ac:dyDescent="0.25">
      <c r="A636" s="7" t="s">
        <v>119</v>
      </c>
      <c r="B636" s="4">
        <v>-0.16520000000000001</v>
      </c>
    </row>
    <row r="637" spans="1:2" x14ac:dyDescent="0.25">
      <c r="A637" s="8" t="s">
        <v>17</v>
      </c>
      <c r="B637" s="4">
        <v>-0.16520000000000001</v>
      </c>
    </row>
    <row r="638" spans="1:2" x14ac:dyDescent="0.25">
      <c r="A638" s="7" t="s">
        <v>120</v>
      </c>
      <c r="B638" s="4">
        <v>0.15079999999999999</v>
      </c>
    </row>
    <row r="639" spans="1:2" x14ac:dyDescent="0.25">
      <c r="A639" s="8" t="s">
        <v>17</v>
      </c>
      <c r="B639" s="4">
        <v>0.15079999999999999</v>
      </c>
    </row>
    <row r="640" spans="1:2" x14ac:dyDescent="0.25">
      <c r="A640" s="7" t="s">
        <v>127</v>
      </c>
      <c r="B640" s="4">
        <v>-5.8000000000000003E-2</v>
      </c>
    </row>
    <row r="641" spans="1:2" x14ac:dyDescent="0.25">
      <c r="A641" s="8" t="s">
        <v>17</v>
      </c>
      <c r="B641" s="4">
        <v>-5.8000000000000003E-2</v>
      </c>
    </row>
    <row r="642" spans="1:2" x14ac:dyDescent="0.25">
      <c r="A642" s="7" t="s">
        <v>125</v>
      </c>
      <c r="B642" s="4">
        <v>1.83E-2</v>
      </c>
    </row>
    <row r="643" spans="1:2" x14ac:dyDescent="0.25">
      <c r="A643" s="8" t="s">
        <v>17</v>
      </c>
      <c r="B643" s="4">
        <v>1.83E-2</v>
      </c>
    </row>
    <row r="644" spans="1:2" x14ac:dyDescent="0.25">
      <c r="A644" s="9" t="s">
        <v>36</v>
      </c>
      <c r="B644" s="10">
        <v>1.2764285714285716E-2</v>
      </c>
    </row>
    <row r="645" spans="1:2" x14ac:dyDescent="0.25">
      <c r="A645" s="5" t="s">
        <v>19</v>
      </c>
      <c r="B645" s="4">
        <v>1.2764285714285716E-2</v>
      </c>
    </row>
    <row r="646" spans="1:2" x14ac:dyDescent="0.25">
      <c r="A646" s="6" t="s">
        <v>128</v>
      </c>
      <c r="B646" s="4">
        <v>-0.17258000000000001</v>
      </c>
    </row>
    <row r="647" spans="1:2" x14ac:dyDescent="0.25">
      <c r="A647" s="7" t="s">
        <v>129</v>
      </c>
      <c r="B647" s="4">
        <v>0.34920000000000001</v>
      </c>
    </row>
    <row r="648" spans="1:2" x14ac:dyDescent="0.25">
      <c r="A648" s="8" t="s">
        <v>13</v>
      </c>
      <c r="B648" s="4">
        <v>0.34920000000000001</v>
      </c>
    </row>
    <row r="649" spans="1:2" x14ac:dyDescent="0.25">
      <c r="A649" s="7" t="s">
        <v>132</v>
      </c>
      <c r="B649" s="4">
        <v>8.5900000000000004E-2</v>
      </c>
    </row>
    <row r="650" spans="1:2" x14ac:dyDescent="0.25">
      <c r="A650" s="8" t="s">
        <v>17</v>
      </c>
      <c r="B650" s="4">
        <v>8.5900000000000004E-2</v>
      </c>
    </row>
    <row r="651" spans="1:2" x14ac:dyDescent="0.25">
      <c r="A651" s="7" t="s">
        <v>11</v>
      </c>
      <c r="B651" s="4">
        <v>-1.5034000000000001</v>
      </c>
    </row>
    <row r="652" spans="1:2" x14ac:dyDescent="0.25">
      <c r="A652" s="8" t="s">
        <v>13</v>
      </c>
      <c r="B652" s="4">
        <v>-1.5034000000000001</v>
      </c>
    </row>
    <row r="653" spans="1:2" x14ac:dyDescent="0.25">
      <c r="A653" s="7" t="s">
        <v>131</v>
      </c>
      <c r="B653" s="4">
        <v>0.13489999999999999</v>
      </c>
    </row>
    <row r="654" spans="1:2" x14ac:dyDescent="0.25">
      <c r="A654" s="8" t="s">
        <v>17</v>
      </c>
      <c r="B654" s="4">
        <v>0.13489999999999999</v>
      </c>
    </row>
    <row r="655" spans="1:2" x14ac:dyDescent="0.25">
      <c r="A655" s="7" t="s">
        <v>130</v>
      </c>
      <c r="B655" s="4">
        <v>7.0499999999999993E-2</v>
      </c>
    </row>
    <row r="656" spans="1:2" x14ac:dyDescent="0.25">
      <c r="A656" s="8" t="s">
        <v>17</v>
      </c>
      <c r="B656" s="4">
        <v>7.0499999999999993E-2</v>
      </c>
    </row>
    <row r="657" spans="1:2" x14ac:dyDescent="0.25">
      <c r="A657" s="6" t="s">
        <v>9</v>
      </c>
      <c r="B657" s="4">
        <v>0.11573333333333334</v>
      </c>
    </row>
    <row r="658" spans="1:2" x14ac:dyDescent="0.25">
      <c r="A658" s="7" t="s">
        <v>126</v>
      </c>
      <c r="B658" s="4">
        <v>2.9999999999999997E-4</v>
      </c>
    </row>
    <row r="659" spans="1:2" x14ac:dyDescent="0.25">
      <c r="A659" s="8" t="s">
        <v>17</v>
      </c>
      <c r="B659" s="4">
        <v>2.9999999999999997E-4</v>
      </c>
    </row>
    <row r="660" spans="1:2" x14ac:dyDescent="0.25">
      <c r="A660" s="7" t="s">
        <v>124</v>
      </c>
      <c r="B660" s="4">
        <v>3.3500000000000002E-2</v>
      </c>
    </row>
    <row r="661" spans="1:2" x14ac:dyDescent="0.25">
      <c r="A661" s="8" t="s">
        <v>17</v>
      </c>
      <c r="B661" s="4">
        <v>3.3500000000000002E-2</v>
      </c>
    </row>
    <row r="662" spans="1:2" x14ac:dyDescent="0.25">
      <c r="A662" s="7" t="s">
        <v>121</v>
      </c>
      <c r="B662" s="4">
        <v>0.30909999999999999</v>
      </c>
    </row>
    <row r="663" spans="1:2" x14ac:dyDescent="0.25">
      <c r="A663" s="8" t="s">
        <v>17</v>
      </c>
      <c r="B663" s="4">
        <v>0.30909999999999999</v>
      </c>
    </row>
    <row r="664" spans="1:2" x14ac:dyDescent="0.25">
      <c r="A664" s="7" t="s">
        <v>123</v>
      </c>
      <c r="B664" s="4">
        <v>0.39710000000000001</v>
      </c>
    </row>
    <row r="665" spans="1:2" x14ac:dyDescent="0.25">
      <c r="A665" s="8" t="s">
        <v>13</v>
      </c>
      <c r="B665" s="4">
        <v>0.39710000000000001</v>
      </c>
    </row>
    <row r="666" spans="1:2" x14ac:dyDescent="0.25">
      <c r="A666" s="7" t="s">
        <v>122</v>
      </c>
      <c r="B666" s="4">
        <v>-0.30549999999999999</v>
      </c>
    </row>
    <row r="667" spans="1:2" x14ac:dyDescent="0.25">
      <c r="A667" s="8" t="s">
        <v>17</v>
      </c>
      <c r="B667" s="4">
        <v>-0.30549999999999999</v>
      </c>
    </row>
    <row r="668" spans="1:2" x14ac:dyDescent="0.25">
      <c r="A668" s="7" t="s">
        <v>119</v>
      </c>
      <c r="B668" s="4">
        <v>0.14580000000000001</v>
      </c>
    </row>
    <row r="669" spans="1:2" x14ac:dyDescent="0.25">
      <c r="A669" s="8" t="s">
        <v>17</v>
      </c>
      <c r="B669" s="4">
        <v>0.14580000000000001</v>
      </c>
    </row>
    <row r="670" spans="1:2" x14ac:dyDescent="0.25">
      <c r="A670" s="7" t="s">
        <v>120</v>
      </c>
      <c r="B670" s="4">
        <v>-9.3299999999999994E-2</v>
      </c>
    </row>
    <row r="671" spans="1:2" x14ac:dyDescent="0.25">
      <c r="A671" s="8" t="s">
        <v>17</v>
      </c>
      <c r="B671" s="4">
        <v>-9.3299999999999994E-2</v>
      </c>
    </row>
    <row r="672" spans="1:2" x14ac:dyDescent="0.25">
      <c r="A672" s="7" t="s">
        <v>127</v>
      </c>
      <c r="B672" s="4">
        <v>0.39529999999999998</v>
      </c>
    </row>
    <row r="673" spans="1:2" x14ac:dyDescent="0.25">
      <c r="A673" s="8" t="s">
        <v>17</v>
      </c>
      <c r="B673" s="4">
        <v>0.39529999999999998</v>
      </c>
    </row>
    <row r="674" spans="1:2" x14ac:dyDescent="0.25">
      <c r="A674" s="7" t="s">
        <v>125</v>
      </c>
      <c r="B674" s="4">
        <v>0.1593</v>
      </c>
    </row>
    <row r="675" spans="1:2" x14ac:dyDescent="0.25">
      <c r="A675" s="8" t="s">
        <v>17</v>
      </c>
      <c r="B675" s="4">
        <v>0.1593</v>
      </c>
    </row>
    <row r="676" spans="1:2" x14ac:dyDescent="0.25">
      <c r="A676" s="9" t="s">
        <v>37</v>
      </c>
      <c r="B676" s="10">
        <v>-0.17782857142857145</v>
      </c>
    </row>
    <row r="677" spans="1:2" x14ac:dyDescent="0.25">
      <c r="A677" s="5" t="s">
        <v>19</v>
      </c>
      <c r="B677" s="4">
        <v>-0.17782857142857145</v>
      </c>
    </row>
    <row r="678" spans="1:2" x14ac:dyDescent="0.25">
      <c r="A678" s="6" t="s">
        <v>128</v>
      </c>
      <c r="B678" s="4">
        <v>-0.33479999999999999</v>
      </c>
    </row>
    <row r="679" spans="1:2" x14ac:dyDescent="0.25">
      <c r="A679" s="7" t="s">
        <v>129</v>
      </c>
      <c r="B679" s="4">
        <v>-9.3100000000000002E-2</v>
      </c>
    </row>
    <row r="680" spans="1:2" x14ac:dyDescent="0.25">
      <c r="A680" s="8" t="s">
        <v>17</v>
      </c>
      <c r="B680" s="4">
        <v>-9.3100000000000002E-2</v>
      </c>
    </row>
    <row r="681" spans="1:2" x14ac:dyDescent="0.25">
      <c r="A681" s="7" t="s">
        <v>132</v>
      </c>
      <c r="B681" s="4">
        <v>5.2299999999999999E-2</v>
      </c>
    </row>
    <row r="682" spans="1:2" x14ac:dyDescent="0.25">
      <c r="A682" s="8" t="s">
        <v>17</v>
      </c>
      <c r="B682" s="4">
        <v>5.2299999999999999E-2</v>
      </c>
    </row>
    <row r="683" spans="1:2" x14ac:dyDescent="0.25">
      <c r="A683" s="7" t="s">
        <v>11</v>
      </c>
      <c r="B683" s="4">
        <v>-1.7747999999999999</v>
      </c>
    </row>
    <row r="684" spans="1:2" x14ac:dyDescent="0.25">
      <c r="A684" s="8" t="s">
        <v>13</v>
      </c>
      <c r="B684" s="4">
        <v>-1.7747999999999999</v>
      </c>
    </row>
    <row r="685" spans="1:2" x14ac:dyDescent="0.25">
      <c r="A685" s="7" t="s">
        <v>131</v>
      </c>
      <c r="B685" s="4">
        <v>0.1145</v>
      </c>
    </row>
    <row r="686" spans="1:2" x14ac:dyDescent="0.25">
      <c r="A686" s="8" t="s">
        <v>17</v>
      </c>
      <c r="B686" s="4">
        <v>0.1145</v>
      </c>
    </row>
    <row r="687" spans="1:2" x14ac:dyDescent="0.25">
      <c r="A687" s="7" t="s">
        <v>130</v>
      </c>
      <c r="B687" s="4">
        <v>2.7099999999999999E-2</v>
      </c>
    </row>
    <row r="688" spans="1:2" x14ac:dyDescent="0.25">
      <c r="A688" s="8" t="s">
        <v>17</v>
      </c>
      <c r="B688" s="4">
        <v>2.7099999999999999E-2</v>
      </c>
    </row>
    <row r="689" spans="1:2" x14ac:dyDescent="0.25">
      <c r="A689" s="6" t="s">
        <v>9</v>
      </c>
      <c r="B689" s="4">
        <v>-9.0622222222222215E-2</v>
      </c>
    </row>
    <row r="690" spans="1:2" x14ac:dyDescent="0.25">
      <c r="A690" s="7" t="s">
        <v>126</v>
      </c>
      <c r="B690" s="4">
        <v>-0.23710000000000001</v>
      </c>
    </row>
    <row r="691" spans="1:2" x14ac:dyDescent="0.25">
      <c r="A691" s="8" t="s">
        <v>17</v>
      </c>
      <c r="B691" s="4">
        <v>-0.23710000000000001</v>
      </c>
    </row>
    <row r="692" spans="1:2" x14ac:dyDescent="0.25">
      <c r="A692" s="7" t="s">
        <v>124</v>
      </c>
      <c r="B692" s="4">
        <v>-0.21410000000000001</v>
      </c>
    </row>
    <row r="693" spans="1:2" x14ac:dyDescent="0.25">
      <c r="A693" s="8" t="s">
        <v>17</v>
      </c>
      <c r="B693" s="4">
        <v>-0.21410000000000001</v>
      </c>
    </row>
    <row r="694" spans="1:2" x14ac:dyDescent="0.25">
      <c r="A694" s="7" t="s">
        <v>121</v>
      </c>
      <c r="B694" s="4">
        <v>-0.41</v>
      </c>
    </row>
    <row r="695" spans="1:2" x14ac:dyDescent="0.25">
      <c r="A695" s="8" t="s">
        <v>17</v>
      </c>
      <c r="B695" s="4">
        <v>-0.41</v>
      </c>
    </row>
    <row r="696" spans="1:2" x14ac:dyDescent="0.25">
      <c r="A696" s="7" t="s">
        <v>123</v>
      </c>
      <c r="B696" s="4">
        <v>0.1608</v>
      </c>
    </row>
    <row r="697" spans="1:2" x14ac:dyDescent="0.25">
      <c r="A697" s="8" t="s">
        <v>17</v>
      </c>
      <c r="B697" s="4">
        <v>0.1608</v>
      </c>
    </row>
    <row r="698" spans="1:2" x14ac:dyDescent="0.25">
      <c r="A698" s="7" t="s">
        <v>122</v>
      </c>
      <c r="B698" s="4">
        <v>-0.2104</v>
      </c>
    </row>
    <row r="699" spans="1:2" x14ac:dyDescent="0.25">
      <c r="A699" s="8" t="s">
        <v>17</v>
      </c>
      <c r="B699" s="4">
        <v>-0.2104</v>
      </c>
    </row>
    <row r="700" spans="1:2" x14ac:dyDescent="0.25">
      <c r="A700" s="7" t="s">
        <v>119</v>
      </c>
      <c r="B700" s="4">
        <v>-0.5696</v>
      </c>
    </row>
    <row r="701" spans="1:2" x14ac:dyDescent="0.25">
      <c r="A701" s="8" t="s">
        <v>17</v>
      </c>
      <c r="B701" s="4">
        <v>-0.5696</v>
      </c>
    </row>
    <row r="702" spans="1:2" x14ac:dyDescent="0.25">
      <c r="A702" s="7" t="s">
        <v>120</v>
      </c>
      <c r="B702" s="4">
        <v>0.77100000000000002</v>
      </c>
    </row>
    <row r="703" spans="1:2" x14ac:dyDescent="0.25">
      <c r="A703" s="8" t="s">
        <v>13</v>
      </c>
      <c r="B703" s="4">
        <v>0.77100000000000002</v>
      </c>
    </row>
    <row r="704" spans="1:2" x14ac:dyDescent="0.25">
      <c r="A704" s="7" t="s">
        <v>127</v>
      </c>
      <c r="B704" s="4">
        <v>-0.19070000000000001</v>
      </c>
    </row>
    <row r="705" spans="1:2" x14ac:dyDescent="0.25">
      <c r="A705" s="8" t="s">
        <v>17</v>
      </c>
      <c r="B705" s="4">
        <v>-0.19070000000000001</v>
      </c>
    </row>
    <row r="706" spans="1:2" x14ac:dyDescent="0.25">
      <c r="A706" s="7" t="s">
        <v>125</v>
      </c>
      <c r="B706" s="4">
        <v>8.4500000000000006E-2</v>
      </c>
    </row>
    <row r="707" spans="1:2" x14ac:dyDescent="0.25">
      <c r="A707" s="8" t="s">
        <v>17</v>
      </c>
      <c r="B707" s="4">
        <v>8.4500000000000006E-2</v>
      </c>
    </row>
    <row r="708" spans="1:2" x14ac:dyDescent="0.25">
      <c r="A708" s="3" t="s">
        <v>38</v>
      </c>
      <c r="B708" s="4">
        <v>-0.12887857142857143</v>
      </c>
    </row>
    <row r="709" spans="1:2" x14ac:dyDescent="0.25">
      <c r="A709" s="5" t="s">
        <v>12</v>
      </c>
      <c r="B709" s="4">
        <v>-0.12887857142857143</v>
      </c>
    </row>
    <row r="710" spans="1:2" x14ac:dyDescent="0.25">
      <c r="A710" s="6" t="s">
        <v>128</v>
      </c>
      <c r="B710" s="4">
        <v>-0.3165</v>
      </c>
    </row>
    <row r="711" spans="1:2" x14ac:dyDescent="0.25">
      <c r="A711" s="7" t="s">
        <v>129</v>
      </c>
      <c r="B711" s="4">
        <v>4.6199999999999998E-2</v>
      </c>
    </row>
    <row r="712" spans="1:2" x14ac:dyDescent="0.25">
      <c r="A712" s="8" t="s">
        <v>17</v>
      </c>
      <c r="B712" s="4">
        <v>4.6199999999999998E-2</v>
      </c>
    </row>
    <row r="713" spans="1:2" x14ac:dyDescent="0.25">
      <c r="A713" s="7" t="s">
        <v>132</v>
      </c>
      <c r="B713" s="4">
        <v>2.5600000000000001E-2</v>
      </c>
    </row>
    <row r="714" spans="1:2" x14ac:dyDescent="0.25">
      <c r="A714" s="8" t="s">
        <v>17</v>
      </c>
      <c r="B714" s="4">
        <v>2.5600000000000001E-2</v>
      </c>
    </row>
    <row r="715" spans="1:2" x14ac:dyDescent="0.25">
      <c r="A715" s="7" t="s">
        <v>11</v>
      </c>
      <c r="B715" s="4">
        <v>-1.7843</v>
      </c>
    </row>
    <row r="716" spans="1:2" x14ac:dyDescent="0.25">
      <c r="A716" s="8" t="s">
        <v>17</v>
      </c>
      <c r="B716" s="4">
        <v>-1.7843</v>
      </c>
    </row>
    <row r="717" spans="1:2" x14ac:dyDescent="0.25">
      <c r="A717" s="7" t="s">
        <v>131</v>
      </c>
      <c r="B717" s="4">
        <v>0.13739999999999999</v>
      </c>
    </row>
    <row r="718" spans="1:2" x14ac:dyDescent="0.25">
      <c r="A718" s="8" t="s">
        <v>17</v>
      </c>
      <c r="B718" s="4">
        <v>0.13739999999999999</v>
      </c>
    </row>
    <row r="719" spans="1:2" x14ac:dyDescent="0.25">
      <c r="A719" s="7" t="s">
        <v>130</v>
      </c>
      <c r="B719" s="4">
        <v>-7.4000000000000003E-3</v>
      </c>
    </row>
    <row r="720" spans="1:2" x14ac:dyDescent="0.25">
      <c r="A720" s="8" t="s">
        <v>17</v>
      </c>
      <c r="B720" s="4">
        <v>-7.4000000000000003E-3</v>
      </c>
    </row>
    <row r="721" spans="1:2" x14ac:dyDescent="0.25">
      <c r="A721" s="6" t="s">
        <v>9</v>
      </c>
      <c r="B721" s="4">
        <v>-2.4644444444444445E-2</v>
      </c>
    </row>
    <row r="722" spans="1:2" x14ac:dyDescent="0.25">
      <c r="A722" s="7" t="s">
        <v>126</v>
      </c>
      <c r="B722" s="4">
        <v>-6.7799999999999999E-2</v>
      </c>
    </row>
    <row r="723" spans="1:2" x14ac:dyDescent="0.25">
      <c r="A723" s="8" t="s">
        <v>17</v>
      </c>
      <c r="B723" s="4">
        <v>-6.7799999999999999E-2</v>
      </c>
    </row>
    <row r="724" spans="1:2" x14ac:dyDescent="0.25">
      <c r="A724" s="7" t="s">
        <v>124</v>
      </c>
      <c r="B724" s="4">
        <v>-0.14430000000000001</v>
      </c>
    </row>
    <row r="725" spans="1:2" x14ac:dyDescent="0.25">
      <c r="A725" s="8" t="s">
        <v>17</v>
      </c>
      <c r="B725" s="4">
        <v>-0.14430000000000001</v>
      </c>
    </row>
    <row r="726" spans="1:2" x14ac:dyDescent="0.25">
      <c r="A726" s="7" t="s">
        <v>121</v>
      </c>
      <c r="B726" s="4">
        <v>-0.1522</v>
      </c>
    </row>
    <row r="727" spans="1:2" x14ac:dyDescent="0.25">
      <c r="A727" s="8" t="s">
        <v>17</v>
      </c>
      <c r="B727" s="4">
        <v>-0.1522</v>
      </c>
    </row>
    <row r="728" spans="1:2" x14ac:dyDescent="0.25">
      <c r="A728" s="7" t="s">
        <v>123</v>
      </c>
      <c r="B728" s="4">
        <v>0.2797</v>
      </c>
    </row>
    <row r="729" spans="1:2" x14ac:dyDescent="0.25">
      <c r="A729" s="8" t="s">
        <v>17</v>
      </c>
      <c r="B729" s="4">
        <v>0.2797</v>
      </c>
    </row>
    <row r="730" spans="1:2" x14ac:dyDescent="0.25">
      <c r="A730" s="7" t="s">
        <v>122</v>
      </c>
      <c r="B730" s="4">
        <v>-7.4800000000000005E-2</v>
      </c>
    </row>
    <row r="731" spans="1:2" x14ac:dyDescent="0.25">
      <c r="A731" s="8" t="s">
        <v>17</v>
      </c>
      <c r="B731" s="4">
        <v>-7.4800000000000005E-2</v>
      </c>
    </row>
    <row r="732" spans="1:2" x14ac:dyDescent="0.25">
      <c r="A732" s="7" t="s">
        <v>119</v>
      </c>
      <c r="B732" s="4">
        <v>-0.158</v>
      </c>
    </row>
    <row r="733" spans="1:2" x14ac:dyDescent="0.25">
      <c r="A733" s="8" t="s">
        <v>17</v>
      </c>
      <c r="B733" s="4">
        <v>-0.158</v>
      </c>
    </row>
    <row r="734" spans="1:2" x14ac:dyDescent="0.25">
      <c r="A734" s="7" t="s">
        <v>120</v>
      </c>
      <c r="B734" s="4">
        <v>0.1512</v>
      </c>
    </row>
    <row r="735" spans="1:2" x14ac:dyDescent="0.25">
      <c r="A735" s="8" t="s">
        <v>17</v>
      </c>
      <c r="B735" s="4">
        <v>0.1512</v>
      </c>
    </row>
    <row r="736" spans="1:2" x14ac:dyDescent="0.25">
      <c r="A736" s="7" t="s">
        <v>127</v>
      </c>
      <c r="B736" s="4">
        <v>-6.7100000000000007E-2</v>
      </c>
    </row>
    <row r="737" spans="1:2" x14ac:dyDescent="0.25">
      <c r="A737" s="8" t="s">
        <v>17</v>
      </c>
      <c r="B737" s="4">
        <v>-6.7100000000000007E-2</v>
      </c>
    </row>
    <row r="738" spans="1:2" x14ac:dyDescent="0.25">
      <c r="A738" s="7" t="s">
        <v>125</v>
      </c>
      <c r="B738" s="4">
        <v>1.15E-2</v>
      </c>
    </row>
    <row r="739" spans="1:2" x14ac:dyDescent="0.25">
      <c r="A739" s="8" t="s">
        <v>17</v>
      </c>
      <c r="B739" s="4">
        <v>1.15E-2</v>
      </c>
    </row>
    <row r="740" spans="1:2" x14ac:dyDescent="0.25">
      <c r="A740" s="3" t="s">
        <v>39</v>
      </c>
      <c r="B740" s="4">
        <v>-0.16324285714285716</v>
      </c>
    </row>
    <row r="741" spans="1:2" x14ac:dyDescent="0.25">
      <c r="A741" s="5" t="s">
        <v>12</v>
      </c>
      <c r="B741" s="4">
        <v>-0.16324285714285716</v>
      </c>
    </row>
    <row r="742" spans="1:2" x14ac:dyDescent="0.25">
      <c r="A742" s="6" t="s">
        <v>128</v>
      </c>
      <c r="B742" s="4">
        <v>-0.441</v>
      </c>
    </row>
    <row r="743" spans="1:2" x14ac:dyDescent="0.25">
      <c r="A743" s="7" t="s">
        <v>129</v>
      </c>
      <c r="B743" s="4">
        <v>-9.4399999999999998E-2</v>
      </c>
    </row>
    <row r="744" spans="1:2" x14ac:dyDescent="0.25">
      <c r="A744" s="8" t="s">
        <v>17</v>
      </c>
      <c r="B744" s="4">
        <v>-9.4399999999999998E-2</v>
      </c>
    </row>
    <row r="745" spans="1:2" x14ac:dyDescent="0.25">
      <c r="A745" s="7" t="s">
        <v>132</v>
      </c>
      <c r="B745" s="4">
        <v>1.2699999999999999E-2</v>
      </c>
    </row>
    <row r="746" spans="1:2" x14ac:dyDescent="0.25">
      <c r="A746" s="8" t="s">
        <v>17</v>
      </c>
      <c r="B746" s="4">
        <v>1.2699999999999999E-2</v>
      </c>
    </row>
    <row r="747" spans="1:2" x14ac:dyDescent="0.25">
      <c r="A747" s="7" t="s">
        <v>11</v>
      </c>
      <c r="B747" s="4">
        <v>-2.2528000000000001</v>
      </c>
    </row>
    <row r="748" spans="1:2" x14ac:dyDescent="0.25">
      <c r="A748" s="8" t="s">
        <v>13</v>
      </c>
      <c r="B748" s="4">
        <v>-2.2528000000000001</v>
      </c>
    </row>
    <row r="749" spans="1:2" x14ac:dyDescent="0.25">
      <c r="A749" s="7" t="s">
        <v>131</v>
      </c>
      <c r="B749" s="4">
        <v>0.13519999999999999</v>
      </c>
    </row>
    <row r="750" spans="1:2" x14ac:dyDescent="0.25">
      <c r="A750" s="8" t="s">
        <v>17</v>
      </c>
      <c r="B750" s="4">
        <v>0.13519999999999999</v>
      </c>
    </row>
    <row r="751" spans="1:2" x14ac:dyDescent="0.25">
      <c r="A751" s="7" t="s">
        <v>130</v>
      </c>
      <c r="B751" s="4">
        <v>-5.7000000000000002E-3</v>
      </c>
    </row>
    <row r="752" spans="1:2" x14ac:dyDescent="0.25">
      <c r="A752" s="8" t="s">
        <v>17</v>
      </c>
      <c r="B752" s="4">
        <v>-5.7000000000000002E-3</v>
      </c>
    </row>
    <row r="753" spans="1:2" x14ac:dyDescent="0.25">
      <c r="A753" s="6" t="s">
        <v>9</v>
      </c>
      <c r="B753" s="4">
        <v>-8.9333333333333279E-3</v>
      </c>
    </row>
    <row r="754" spans="1:2" x14ac:dyDescent="0.25">
      <c r="A754" s="7" t="s">
        <v>126</v>
      </c>
      <c r="B754" s="4">
        <v>-7.6200000000000004E-2</v>
      </c>
    </row>
    <row r="755" spans="1:2" x14ac:dyDescent="0.25">
      <c r="A755" s="8" t="s">
        <v>17</v>
      </c>
      <c r="B755" s="4">
        <v>-7.6200000000000004E-2</v>
      </c>
    </row>
    <row r="756" spans="1:2" x14ac:dyDescent="0.25">
      <c r="A756" s="7" t="s">
        <v>124</v>
      </c>
      <c r="B756" s="4">
        <v>-0.2276</v>
      </c>
    </row>
    <row r="757" spans="1:2" x14ac:dyDescent="0.25">
      <c r="A757" s="8" t="s">
        <v>17</v>
      </c>
      <c r="B757" s="4">
        <v>-0.2276</v>
      </c>
    </row>
    <row r="758" spans="1:2" x14ac:dyDescent="0.25">
      <c r="A758" s="7" t="s">
        <v>121</v>
      </c>
      <c r="B758" s="4">
        <v>-0.19439999999999999</v>
      </c>
    </row>
    <row r="759" spans="1:2" x14ac:dyDescent="0.25">
      <c r="A759" s="8" t="s">
        <v>17</v>
      </c>
      <c r="B759" s="4">
        <v>-0.19439999999999999</v>
      </c>
    </row>
    <row r="760" spans="1:2" x14ac:dyDescent="0.25">
      <c r="A760" s="7" t="s">
        <v>123</v>
      </c>
      <c r="B760" s="4">
        <v>0.33210000000000001</v>
      </c>
    </row>
    <row r="761" spans="1:2" x14ac:dyDescent="0.25">
      <c r="A761" s="8" t="s">
        <v>17</v>
      </c>
      <c r="B761" s="4">
        <v>0.33210000000000001</v>
      </c>
    </row>
    <row r="762" spans="1:2" x14ac:dyDescent="0.25">
      <c r="A762" s="7" t="s">
        <v>122</v>
      </c>
      <c r="B762" s="4">
        <v>2.5399999999999999E-2</v>
      </c>
    </row>
    <row r="763" spans="1:2" x14ac:dyDescent="0.25">
      <c r="A763" s="8" t="s">
        <v>17</v>
      </c>
      <c r="B763" s="4">
        <v>2.5399999999999999E-2</v>
      </c>
    </row>
    <row r="764" spans="1:2" x14ac:dyDescent="0.25">
      <c r="A764" s="7" t="s">
        <v>119</v>
      </c>
      <c r="B764" s="4">
        <v>-4.82E-2</v>
      </c>
    </row>
    <row r="765" spans="1:2" x14ac:dyDescent="0.25">
      <c r="A765" s="8" t="s">
        <v>17</v>
      </c>
      <c r="B765" s="4">
        <v>-4.82E-2</v>
      </c>
    </row>
    <row r="766" spans="1:2" x14ac:dyDescent="0.25">
      <c r="A766" s="7" t="s">
        <v>120</v>
      </c>
      <c r="B766" s="4">
        <v>6.6000000000000003E-2</v>
      </c>
    </row>
    <row r="767" spans="1:2" x14ac:dyDescent="0.25">
      <c r="A767" s="8" t="s">
        <v>17</v>
      </c>
      <c r="B767" s="4">
        <v>6.6000000000000003E-2</v>
      </c>
    </row>
    <row r="768" spans="1:2" x14ac:dyDescent="0.25">
      <c r="A768" s="7" t="s">
        <v>127</v>
      </c>
      <c r="B768" s="4">
        <v>0.1709</v>
      </c>
    </row>
    <row r="769" spans="1:2" x14ac:dyDescent="0.25">
      <c r="A769" s="8" t="s">
        <v>17</v>
      </c>
      <c r="B769" s="4">
        <v>0.1709</v>
      </c>
    </row>
    <row r="770" spans="1:2" x14ac:dyDescent="0.25">
      <c r="A770" s="7" t="s">
        <v>125</v>
      </c>
      <c r="B770" s="4">
        <v>-0.12839999999999999</v>
      </c>
    </row>
    <row r="771" spans="1:2" x14ac:dyDescent="0.25">
      <c r="A771" s="8" t="s">
        <v>17</v>
      </c>
      <c r="B771" s="4">
        <v>-0.12839999999999999</v>
      </c>
    </row>
    <row r="772" spans="1:2" x14ac:dyDescent="0.25">
      <c r="A772" s="3" t="s">
        <v>40</v>
      </c>
      <c r="B772" s="4">
        <v>-0.14485714285714285</v>
      </c>
    </row>
    <row r="773" spans="1:2" x14ac:dyDescent="0.25">
      <c r="A773" s="5" t="s">
        <v>12</v>
      </c>
      <c r="B773" s="4">
        <v>-0.14485714285714285</v>
      </c>
    </row>
    <row r="774" spans="1:2" x14ac:dyDescent="0.25">
      <c r="A774" s="6" t="s">
        <v>128</v>
      </c>
      <c r="B774" s="4">
        <v>-0.27560000000000001</v>
      </c>
    </row>
    <row r="775" spans="1:2" x14ac:dyDescent="0.25">
      <c r="A775" s="7" t="s">
        <v>129</v>
      </c>
      <c r="B775" s="4">
        <v>-3.8E-3</v>
      </c>
    </row>
    <row r="776" spans="1:2" x14ac:dyDescent="0.25">
      <c r="A776" s="8" t="s">
        <v>17</v>
      </c>
      <c r="B776" s="4">
        <v>-3.8E-3</v>
      </c>
    </row>
    <row r="777" spans="1:2" x14ac:dyDescent="0.25">
      <c r="A777" s="7" t="s">
        <v>132</v>
      </c>
      <c r="B777" s="4">
        <v>8.8999999999999996E-2</v>
      </c>
    </row>
    <row r="778" spans="1:2" x14ac:dyDescent="0.25">
      <c r="A778" s="8" t="s">
        <v>17</v>
      </c>
      <c r="B778" s="4">
        <v>8.8999999999999996E-2</v>
      </c>
    </row>
    <row r="779" spans="1:2" x14ac:dyDescent="0.25">
      <c r="A779" s="7" t="s">
        <v>11</v>
      </c>
      <c r="B779" s="4">
        <v>-1.6226</v>
      </c>
    </row>
    <row r="780" spans="1:2" x14ac:dyDescent="0.25">
      <c r="A780" s="8" t="s">
        <v>13</v>
      </c>
      <c r="B780" s="4">
        <v>-1.6226</v>
      </c>
    </row>
    <row r="781" spans="1:2" x14ac:dyDescent="0.25">
      <c r="A781" s="7" t="s">
        <v>131</v>
      </c>
      <c r="B781" s="4">
        <v>0.14280000000000001</v>
      </c>
    </row>
    <row r="782" spans="1:2" x14ac:dyDescent="0.25">
      <c r="A782" s="8" t="s">
        <v>17</v>
      </c>
      <c r="B782" s="4">
        <v>0.14280000000000001</v>
      </c>
    </row>
    <row r="783" spans="1:2" x14ac:dyDescent="0.25">
      <c r="A783" s="7" t="s">
        <v>130</v>
      </c>
      <c r="B783" s="4">
        <v>1.66E-2</v>
      </c>
    </row>
    <row r="784" spans="1:2" x14ac:dyDescent="0.25">
      <c r="A784" s="8" t="s">
        <v>17</v>
      </c>
      <c r="B784" s="4">
        <v>1.66E-2</v>
      </c>
    </row>
    <row r="785" spans="1:2" x14ac:dyDescent="0.25">
      <c r="A785" s="6" t="s">
        <v>9</v>
      </c>
      <c r="B785" s="4">
        <v>-7.2222222222222202E-2</v>
      </c>
    </row>
    <row r="786" spans="1:2" x14ac:dyDescent="0.25">
      <c r="A786" s="7" t="s">
        <v>126</v>
      </c>
      <c r="B786" s="4">
        <v>-0.1045</v>
      </c>
    </row>
    <row r="787" spans="1:2" x14ac:dyDescent="0.25">
      <c r="A787" s="8" t="s">
        <v>17</v>
      </c>
      <c r="B787" s="4">
        <v>-0.1045</v>
      </c>
    </row>
    <row r="788" spans="1:2" x14ac:dyDescent="0.25">
      <c r="A788" s="7" t="s">
        <v>124</v>
      </c>
      <c r="B788" s="4">
        <v>2.5999999999999999E-3</v>
      </c>
    </row>
    <row r="789" spans="1:2" x14ac:dyDescent="0.25">
      <c r="A789" s="8" t="s">
        <v>17</v>
      </c>
      <c r="B789" s="4">
        <v>2.5999999999999999E-3</v>
      </c>
    </row>
    <row r="790" spans="1:2" x14ac:dyDescent="0.25">
      <c r="A790" s="7" t="s">
        <v>121</v>
      </c>
      <c r="B790" s="4">
        <v>-0.2026</v>
      </c>
    </row>
    <row r="791" spans="1:2" x14ac:dyDescent="0.25">
      <c r="A791" s="8" t="s">
        <v>17</v>
      </c>
      <c r="B791" s="4">
        <v>-0.2026</v>
      </c>
    </row>
    <row r="792" spans="1:2" x14ac:dyDescent="0.25">
      <c r="A792" s="7" t="s">
        <v>123</v>
      </c>
      <c r="B792" s="4">
        <v>0.23980000000000001</v>
      </c>
    </row>
    <row r="793" spans="1:2" x14ac:dyDescent="0.25">
      <c r="A793" s="8" t="s">
        <v>17</v>
      </c>
      <c r="B793" s="4">
        <v>0.23980000000000001</v>
      </c>
    </row>
    <row r="794" spans="1:2" x14ac:dyDescent="0.25">
      <c r="A794" s="7" t="s">
        <v>122</v>
      </c>
      <c r="B794" s="4">
        <v>-0.36969999999999997</v>
      </c>
    </row>
    <row r="795" spans="1:2" x14ac:dyDescent="0.25">
      <c r="A795" s="8" t="s">
        <v>17</v>
      </c>
      <c r="B795" s="4">
        <v>-0.36969999999999997</v>
      </c>
    </row>
    <row r="796" spans="1:2" x14ac:dyDescent="0.25">
      <c r="A796" s="7" t="s">
        <v>119</v>
      </c>
      <c r="B796" s="4">
        <v>-0.4824</v>
      </c>
    </row>
    <row r="797" spans="1:2" x14ac:dyDescent="0.25">
      <c r="A797" s="8" t="s">
        <v>17</v>
      </c>
      <c r="B797" s="4">
        <v>-0.4824</v>
      </c>
    </row>
    <row r="798" spans="1:2" x14ac:dyDescent="0.25">
      <c r="A798" s="7" t="s">
        <v>120</v>
      </c>
      <c r="B798" s="4">
        <v>0.2283</v>
      </c>
    </row>
    <row r="799" spans="1:2" x14ac:dyDescent="0.25">
      <c r="A799" s="8" t="s">
        <v>17</v>
      </c>
      <c r="B799" s="4">
        <v>0.2283</v>
      </c>
    </row>
    <row r="800" spans="1:2" x14ac:dyDescent="0.25">
      <c r="A800" s="7" t="s">
        <v>127</v>
      </c>
      <c r="B800" s="4">
        <v>-4.6899999999999997E-2</v>
      </c>
    </row>
    <row r="801" spans="1:2" x14ac:dyDescent="0.25">
      <c r="A801" s="8" t="s">
        <v>17</v>
      </c>
      <c r="B801" s="4">
        <v>-4.6899999999999997E-2</v>
      </c>
    </row>
    <row r="802" spans="1:2" x14ac:dyDescent="0.25">
      <c r="A802" s="7" t="s">
        <v>125</v>
      </c>
      <c r="B802" s="4">
        <v>8.5400000000000004E-2</v>
      </c>
    </row>
    <row r="803" spans="1:2" x14ac:dyDescent="0.25">
      <c r="A803" s="8" t="s">
        <v>17</v>
      </c>
      <c r="B803" s="4">
        <v>8.5400000000000004E-2</v>
      </c>
    </row>
    <row r="804" spans="1:2" x14ac:dyDescent="0.25">
      <c r="A804" s="3" t="s">
        <v>41</v>
      </c>
      <c r="B804" s="4">
        <v>-0.1975928571428571</v>
      </c>
    </row>
    <row r="805" spans="1:2" x14ac:dyDescent="0.25">
      <c r="A805" s="5" t="s">
        <v>16</v>
      </c>
      <c r="B805" s="4">
        <v>-0.1975928571428571</v>
      </c>
    </row>
    <row r="806" spans="1:2" x14ac:dyDescent="0.25">
      <c r="A806" s="6" t="s">
        <v>128</v>
      </c>
      <c r="B806" s="4">
        <v>-0.63785999999999998</v>
      </c>
    </row>
    <row r="807" spans="1:2" x14ac:dyDescent="0.25">
      <c r="A807" s="7" t="s">
        <v>129</v>
      </c>
      <c r="B807" s="4">
        <v>-0.21279999999999999</v>
      </c>
    </row>
    <row r="808" spans="1:2" x14ac:dyDescent="0.25">
      <c r="A808" s="8" t="s">
        <v>17</v>
      </c>
      <c r="B808" s="4">
        <v>-0.21279999999999999</v>
      </c>
    </row>
    <row r="809" spans="1:2" x14ac:dyDescent="0.25">
      <c r="A809" s="7" t="s">
        <v>132</v>
      </c>
      <c r="B809" s="4">
        <v>-0.153</v>
      </c>
    </row>
    <row r="810" spans="1:2" x14ac:dyDescent="0.25">
      <c r="A810" s="8" t="s">
        <v>17</v>
      </c>
      <c r="B810" s="4">
        <v>-0.153</v>
      </c>
    </row>
    <row r="811" spans="1:2" x14ac:dyDescent="0.25">
      <c r="A811" s="7" t="s">
        <v>11</v>
      </c>
      <c r="B811" s="4">
        <v>-2.9325999999999999</v>
      </c>
    </row>
    <row r="812" spans="1:2" x14ac:dyDescent="0.25">
      <c r="A812" s="8" t="s">
        <v>13</v>
      </c>
      <c r="B812" s="4">
        <v>-2.9325999999999999</v>
      </c>
    </row>
    <row r="813" spans="1:2" x14ac:dyDescent="0.25">
      <c r="A813" s="7" t="s">
        <v>131</v>
      </c>
      <c r="B813" s="4">
        <v>4.7E-2</v>
      </c>
    </row>
    <row r="814" spans="1:2" x14ac:dyDescent="0.25">
      <c r="A814" s="8" t="s">
        <v>17</v>
      </c>
      <c r="B814" s="4">
        <v>4.7E-2</v>
      </c>
    </row>
    <row r="815" spans="1:2" x14ac:dyDescent="0.25">
      <c r="A815" s="7" t="s">
        <v>130</v>
      </c>
      <c r="B815" s="4">
        <v>6.2100000000000002E-2</v>
      </c>
    </row>
    <row r="816" spans="1:2" x14ac:dyDescent="0.25">
      <c r="A816" s="8" t="s">
        <v>17</v>
      </c>
      <c r="B816" s="4">
        <v>6.2100000000000002E-2</v>
      </c>
    </row>
    <row r="817" spans="1:2" x14ac:dyDescent="0.25">
      <c r="A817" s="6" t="s">
        <v>9</v>
      </c>
      <c r="B817" s="4">
        <v>4.6999999999999993E-2</v>
      </c>
    </row>
    <row r="818" spans="1:2" x14ac:dyDescent="0.25">
      <c r="A818" s="7" t="s">
        <v>126</v>
      </c>
      <c r="B818" s="4">
        <v>7.8600000000000003E-2</v>
      </c>
    </row>
    <row r="819" spans="1:2" x14ac:dyDescent="0.25">
      <c r="A819" s="8" t="s">
        <v>17</v>
      </c>
      <c r="B819" s="4">
        <v>7.8600000000000003E-2</v>
      </c>
    </row>
    <row r="820" spans="1:2" x14ac:dyDescent="0.25">
      <c r="A820" s="7" t="s">
        <v>124</v>
      </c>
      <c r="B820" s="4">
        <v>-6.9900000000000004E-2</v>
      </c>
    </row>
    <row r="821" spans="1:2" x14ac:dyDescent="0.25">
      <c r="A821" s="8" t="s">
        <v>17</v>
      </c>
      <c r="B821" s="4">
        <v>-6.9900000000000004E-2</v>
      </c>
    </row>
    <row r="822" spans="1:2" x14ac:dyDescent="0.25">
      <c r="A822" s="7" t="s">
        <v>121</v>
      </c>
      <c r="B822" s="4">
        <v>-0.20930000000000001</v>
      </c>
    </row>
    <row r="823" spans="1:2" x14ac:dyDescent="0.25">
      <c r="A823" s="8" t="s">
        <v>17</v>
      </c>
      <c r="B823" s="4">
        <v>-0.20930000000000001</v>
      </c>
    </row>
    <row r="824" spans="1:2" x14ac:dyDescent="0.25">
      <c r="A824" s="7" t="s">
        <v>123</v>
      </c>
      <c r="B824" s="4">
        <v>0.31019999999999998</v>
      </c>
    </row>
    <row r="825" spans="1:2" x14ac:dyDescent="0.25">
      <c r="A825" s="8" t="s">
        <v>17</v>
      </c>
      <c r="B825" s="4">
        <v>0.31019999999999998</v>
      </c>
    </row>
    <row r="826" spans="1:2" x14ac:dyDescent="0.25">
      <c r="A826" s="7" t="s">
        <v>122</v>
      </c>
      <c r="B826" s="4">
        <v>7.6899999999999996E-2</v>
      </c>
    </row>
    <row r="827" spans="1:2" x14ac:dyDescent="0.25">
      <c r="A827" s="8" t="s">
        <v>17</v>
      </c>
      <c r="B827" s="4">
        <v>7.6899999999999996E-2</v>
      </c>
    </row>
    <row r="828" spans="1:2" x14ac:dyDescent="0.25">
      <c r="A828" s="7" t="s">
        <v>119</v>
      </c>
      <c r="B828" s="4">
        <v>-0.17710000000000001</v>
      </c>
    </row>
    <row r="829" spans="1:2" x14ac:dyDescent="0.25">
      <c r="A829" s="8" t="s">
        <v>17</v>
      </c>
      <c r="B829" s="4">
        <v>-0.17710000000000001</v>
      </c>
    </row>
    <row r="830" spans="1:2" x14ac:dyDescent="0.25">
      <c r="A830" s="7" t="s">
        <v>120</v>
      </c>
      <c r="B830" s="4">
        <v>0.35630000000000001</v>
      </c>
    </row>
    <row r="831" spans="1:2" x14ac:dyDescent="0.25">
      <c r="A831" s="8" t="s">
        <v>17</v>
      </c>
      <c r="B831" s="4">
        <v>0.35630000000000001</v>
      </c>
    </row>
    <row r="832" spans="1:2" x14ac:dyDescent="0.25">
      <c r="A832" s="7" t="s">
        <v>127</v>
      </c>
      <c r="B832" s="4">
        <v>-0.1623</v>
      </c>
    </row>
    <row r="833" spans="1:2" x14ac:dyDescent="0.25">
      <c r="A833" s="8" t="s">
        <v>17</v>
      </c>
      <c r="B833" s="4">
        <v>-0.1623</v>
      </c>
    </row>
    <row r="834" spans="1:2" x14ac:dyDescent="0.25">
      <c r="A834" s="7" t="s">
        <v>125</v>
      </c>
      <c r="B834" s="4">
        <v>0.21959999999999999</v>
      </c>
    </row>
    <row r="835" spans="1:2" x14ac:dyDescent="0.25">
      <c r="A835" s="8" t="s">
        <v>17</v>
      </c>
      <c r="B835" s="4">
        <v>0.21959999999999999</v>
      </c>
    </row>
    <row r="836" spans="1:2" x14ac:dyDescent="0.25">
      <c r="A836" s="3" t="s">
        <v>42</v>
      </c>
      <c r="B836" s="4">
        <v>-6.0257142857142877E-2</v>
      </c>
    </row>
    <row r="837" spans="1:2" x14ac:dyDescent="0.25">
      <c r="A837" s="5" t="s">
        <v>16</v>
      </c>
      <c r="B837" s="4">
        <v>-6.0257142857142877E-2</v>
      </c>
    </row>
    <row r="838" spans="1:2" x14ac:dyDescent="0.25">
      <c r="A838" s="6" t="s">
        <v>128</v>
      </c>
      <c r="B838" s="4">
        <v>-0.21434000000000003</v>
      </c>
    </row>
    <row r="839" spans="1:2" x14ac:dyDescent="0.25">
      <c r="A839" s="7" t="s">
        <v>129</v>
      </c>
      <c r="B839" s="4">
        <v>8.2199999999999995E-2</v>
      </c>
    </row>
    <row r="840" spans="1:2" x14ac:dyDescent="0.25">
      <c r="A840" s="8" t="s">
        <v>17</v>
      </c>
      <c r="B840" s="4">
        <v>8.2199999999999995E-2</v>
      </c>
    </row>
    <row r="841" spans="1:2" x14ac:dyDescent="0.25">
      <c r="A841" s="7" t="s">
        <v>132</v>
      </c>
      <c r="B841" s="4">
        <v>-0.1004</v>
      </c>
    </row>
    <row r="842" spans="1:2" x14ac:dyDescent="0.25">
      <c r="A842" s="8" t="s">
        <v>17</v>
      </c>
      <c r="B842" s="4">
        <v>-0.1004</v>
      </c>
    </row>
    <row r="843" spans="1:2" x14ac:dyDescent="0.25">
      <c r="A843" s="7" t="s">
        <v>11</v>
      </c>
      <c r="B843" s="4">
        <v>-1.3365</v>
      </c>
    </row>
    <row r="844" spans="1:2" x14ac:dyDescent="0.25">
      <c r="A844" s="8" t="s">
        <v>13</v>
      </c>
      <c r="B844" s="4">
        <v>-1.3365</v>
      </c>
    </row>
    <row r="845" spans="1:2" x14ac:dyDescent="0.25">
      <c r="A845" s="7" t="s">
        <v>131</v>
      </c>
      <c r="B845" s="4">
        <v>0.31840000000000002</v>
      </c>
    </row>
    <row r="846" spans="1:2" x14ac:dyDescent="0.25">
      <c r="A846" s="8" t="s">
        <v>13</v>
      </c>
      <c r="B846" s="4">
        <v>0.31840000000000002</v>
      </c>
    </row>
    <row r="847" spans="1:2" x14ac:dyDescent="0.25">
      <c r="A847" s="7" t="s">
        <v>130</v>
      </c>
      <c r="B847" s="4">
        <v>-3.5400000000000001E-2</v>
      </c>
    </row>
    <row r="848" spans="1:2" x14ac:dyDescent="0.25">
      <c r="A848" s="8" t="s">
        <v>17</v>
      </c>
      <c r="B848" s="4">
        <v>-3.5400000000000001E-2</v>
      </c>
    </row>
    <row r="849" spans="1:2" x14ac:dyDescent="0.25">
      <c r="A849" s="6" t="s">
        <v>9</v>
      </c>
      <c r="B849" s="4">
        <v>2.5344444444444437E-2</v>
      </c>
    </row>
    <row r="850" spans="1:2" x14ac:dyDescent="0.25">
      <c r="A850" s="7" t="s">
        <v>126</v>
      </c>
      <c r="B850" s="4">
        <v>-0.41820000000000002</v>
      </c>
    </row>
    <row r="851" spans="1:2" x14ac:dyDescent="0.25">
      <c r="A851" s="8" t="s">
        <v>17</v>
      </c>
      <c r="B851" s="4">
        <v>-0.41820000000000002</v>
      </c>
    </row>
    <row r="852" spans="1:2" x14ac:dyDescent="0.25">
      <c r="A852" s="7" t="s">
        <v>124</v>
      </c>
      <c r="B852" s="4">
        <v>-0.28639999999999999</v>
      </c>
    </row>
    <row r="853" spans="1:2" x14ac:dyDescent="0.25">
      <c r="A853" s="8" t="s">
        <v>17</v>
      </c>
      <c r="B853" s="4">
        <v>-0.28639999999999999</v>
      </c>
    </row>
    <row r="854" spans="1:2" x14ac:dyDescent="0.25">
      <c r="A854" s="7" t="s">
        <v>121</v>
      </c>
      <c r="B854" s="4">
        <v>-0.29110000000000003</v>
      </c>
    </row>
    <row r="855" spans="1:2" x14ac:dyDescent="0.25">
      <c r="A855" s="8" t="s">
        <v>17</v>
      </c>
      <c r="B855" s="4">
        <v>-0.29110000000000003</v>
      </c>
    </row>
    <row r="856" spans="1:2" x14ac:dyDescent="0.25">
      <c r="A856" s="7" t="s">
        <v>123</v>
      </c>
      <c r="B856" s="4">
        <v>0.38140000000000002</v>
      </c>
    </row>
    <row r="857" spans="1:2" x14ac:dyDescent="0.25">
      <c r="A857" s="8" t="s">
        <v>17</v>
      </c>
      <c r="B857" s="4">
        <v>0.38140000000000002</v>
      </c>
    </row>
    <row r="858" spans="1:2" x14ac:dyDescent="0.25">
      <c r="A858" s="7" t="s">
        <v>122</v>
      </c>
      <c r="B858" s="4">
        <v>-0.17150000000000001</v>
      </c>
    </row>
    <row r="859" spans="1:2" x14ac:dyDescent="0.25">
      <c r="A859" s="8" t="s">
        <v>17</v>
      </c>
      <c r="B859" s="4">
        <v>-0.17150000000000001</v>
      </c>
    </row>
    <row r="860" spans="1:2" x14ac:dyDescent="0.25">
      <c r="A860" s="7" t="s">
        <v>119</v>
      </c>
      <c r="B860" s="4">
        <v>0.1764</v>
      </c>
    </row>
    <row r="861" spans="1:2" x14ac:dyDescent="0.25">
      <c r="A861" s="8" t="s">
        <v>17</v>
      </c>
      <c r="B861" s="4">
        <v>0.1764</v>
      </c>
    </row>
    <row r="862" spans="1:2" x14ac:dyDescent="0.25">
      <c r="A862" s="7" t="s">
        <v>120</v>
      </c>
      <c r="B862" s="4">
        <v>0.44779999999999998</v>
      </c>
    </row>
    <row r="863" spans="1:2" x14ac:dyDescent="0.25">
      <c r="A863" s="8" t="s">
        <v>17</v>
      </c>
      <c r="B863" s="4">
        <v>0.44779999999999998</v>
      </c>
    </row>
    <row r="864" spans="1:2" x14ac:dyDescent="0.25">
      <c r="A864" s="7" t="s">
        <v>127</v>
      </c>
      <c r="B864" s="4">
        <v>0.1368</v>
      </c>
    </row>
    <row r="865" spans="1:2" x14ac:dyDescent="0.25">
      <c r="A865" s="8" t="s">
        <v>17</v>
      </c>
      <c r="B865" s="4">
        <v>0.1368</v>
      </c>
    </row>
    <row r="866" spans="1:2" x14ac:dyDescent="0.25">
      <c r="A866" s="7" t="s">
        <v>125</v>
      </c>
      <c r="B866" s="4">
        <v>0.25290000000000001</v>
      </c>
    </row>
    <row r="867" spans="1:2" x14ac:dyDescent="0.25">
      <c r="A867" s="8" t="s">
        <v>17</v>
      </c>
      <c r="B867" s="4">
        <v>0.25290000000000001</v>
      </c>
    </row>
    <row r="868" spans="1:2" x14ac:dyDescent="0.25">
      <c r="A868" s="9" t="s">
        <v>43</v>
      </c>
      <c r="B868" s="10">
        <v>-0.10505714285714286</v>
      </c>
    </row>
    <row r="869" spans="1:2" x14ac:dyDescent="0.25">
      <c r="A869" s="5" t="s">
        <v>19</v>
      </c>
      <c r="B869" s="4">
        <v>-0.10505714285714286</v>
      </c>
    </row>
    <row r="870" spans="1:2" x14ac:dyDescent="0.25">
      <c r="A870" s="6" t="s">
        <v>128</v>
      </c>
      <c r="B870" s="4">
        <v>-0.16466</v>
      </c>
    </row>
    <row r="871" spans="1:2" x14ac:dyDescent="0.25">
      <c r="A871" s="7" t="s">
        <v>129</v>
      </c>
      <c r="B871" s="4">
        <v>3.4599999999999999E-2</v>
      </c>
    </row>
    <row r="872" spans="1:2" x14ac:dyDescent="0.25">
      <c r="A872" s="8" t="s">
        <v>17</v>
      </c>
      <c r="B872" s="4">
        <v>3.4599999999999999E-2</v>
      </c>
    </row>
    <row r="873" spans="1:2" x14ac:dyDescent="0.25">
      <c r="A873" s="7" t="s">
        <v>132</v>
      </c>
      <c r="B873" s="4">
        <v>-2.2499999999999999E-2</v>
      </c>
    </row>
    <row r="874" spans="1:2" x14ac:dyDescent="0.25">
      <c r="A874" s="8" t="s">
        <v>17</v>
      </c>
      <c r="B874" s="4">
        <v>-2.2499999999999999E-2</v>
      </c>
    </row>
    <row r="875" spans="1:2" x14ac:dyDescent="0.25">
      <c r="A875" s="7" t="s">
        <v>11</v>
      </c>
      <c r="B875" s="4">
        <v>-0.94640000000000002</v>
      </c>
    </row>
    <row r="876" spans="1:2" x14ac:dyDescent="0.25">
      <c r="A876" s="8" t="s">
        <v>13</v>
      </c>
      <c r="B876" s="4">
        <v>-0.94640000000000002</v>
      </c>
    </row>
    <row r="877" spans="1:2" x14ac:dyDescent="0.25">
      <c r="A877" s="7" t="s">
        <v>131</v>
      </c>
      <c r="B877" s="4">
        <v>0.14000000000000001</v>
      </c>
    </row>
    <row r="878" spans="1:2" x14ac:dyDescent="0.25">
      <c r="A878" s="8" t="s">
        <v>17</v>
      </c>
      <c r="B878" s="4">
        <v>0.14000000000000001</v>
      </c>
    </row>
    <row r="879" spans="1:2" x14ac:dyDescent="0.25">
      <c r="A879" s="7" t="s">
        <v>130</v>
      </c>
      <c r="B879" s="4">
        <v>-2.9000000000000001E-2</v>
      </c>
    </row>
    <row r="880" spans="1:2" x14ac:dyDescent="0.25">
      <c r="A880" s="8" t="s">
        <v>17</v>
      </c>
      <c r="B880" s="4">
        <v>-2.9000000000000001E-2</v>
      </c>
    </row>
    <row r="881" spans="1:2" x14ac:dyDescent="0.25">
      <c r="A881" s="6" t="s">
        <v>9</v>
      </c>
      <c r="B881" s="4">
        <v>-7.194444444444445E-2</v>
      </c>
    </row>
    <row r="882" spans="1:2" x14ac:dyDescent="0.25">
      <c r="A882" s="7" t="s">
        <v>126</v>
      </c>
      <c r="B882" s="4">
        <v>-8.9599999999999999E-2</v>
      </c>
    </row>
    <row r="883" spans="1:2" x14ac:dyDescent="0.25">
      <c r="A883" s="8" t="s">
        <v>17</v>
      </c>
      <c r="B883" s="4">
        <v>-8.9599999999999999E-2</v>
      </c>
    </row>
    <row r="884" spans="1:2" x14ac:dyDescent="0.25">
      <c r="A884" s="7" t="s">
        <v>124</v>
      </c>
      <c r="B884" s="4">
        <v>-0.1343</v>
      </c>
    </row>
    <row r="885" spans="1:2" x14ac:dyDescent="0.25">
      <c r="A885" s="8" t="s">
        <v>17</v>
      </c>
      <c r="B885" s="4">
        <v>-0.1343</v>
      </c>
    </row>
    <row r="886" spans="1:2" x14ac:dyDescent="0.25">
      <c r="A886" s="7" t="s">
        <v>121</v>
      </c>
      <c r="B886" s="4">
        <v>-2.9499999999999998E-2</v>
      </c>
    </row>
    <row r="887" spans="1:2" x14ac:dyDescent="0.25">
      <c r="A887" s="8" t="s">
        <v>17</v>
      </c>
      <c r="B887" s="4">
        <v>-2.9499999999999998E-2</v>
      </c>
    </row>
    <row r="888" spans="1:2" x14ac:dyDescent="0.25">
      <c r="A888" s="7" t="s">
        <v>123</v>
      </c>
      <c r="B888" s="4">
        <v>0.24390000000000001</v>
      </c>
    </row>
    <row r="889" spans="1:2" x14ac:dyDescent="0.25">
      <c r="A889" s="8" t="s">
        <v>17</v>
      </c>
      <c r="B889" s="4">
        <v>0.24390000000000001</v>
      </c>
    </row>
    <row r="890" spans="1:2" x14ac:dyDescent="0.25">
      <c r="A890" s="7" t="s">
        <v>122</v>
      </c>
      <c r="B890" s="4">
        <v>-3.9300000000000002E-2</v>
      </c>
    </row>
    <row r="891" spans="1:2" x14ac:dyDescent="0.25">
      <c r="A891" s="8" t="s">
        <v>17</v>
      </c>
      <c r="B891" s="4">
        <v>-3.9300000000000002E-2</v>
      </c>
    </row>
    <row r="892" spans="1:2" x14ac:dyDescent="0.25">
      <c r="A892" s="7" t="s">
        <v>119</v>
      </c>
      <c r="B892" s="4">
        <v>-1.0077</v>
      </c>
    </row>
    <row r="893" spans="1:2" x14ac:dyDescent="0.25">
      <c r="A893" s="8" t="s">
        <v>13</v>
      </c>
      <c r="B893" s="4">
        <v>-1.0077</v>
      </c>
    </row>
    <row r="894" spans="1:2" x14ac:dyDescent="0.25">
      <c r="A894" s="7" t="s">
        <v>120</v>
      </c>
      <c r="B894" s="4">
        <v>0.50339999999999996</v>
      </c>
    </row>
    <row r="895" spans="1:2" x14ac:dyDescent="0.25">
      <c r="A895" s="8" t="s">
        <v>13</v>
      </c>
      <c r="B895" s="4">
        <v>0.50339999999999996</v>
      </c>
    </row>
    <row r="896" spans="1:2" x14ac:dyDescent="0.25">
      <c r="A896" s="7" t="s">
        <v>127</v>
      </c>
      <c r="B896" s="4">
        <v>-0.24460000000000001</v>
      </c>
    </row>
    <row r="897" spans="1:2" x14ac:dyDescent="0.25">
      <c r="A897" s="8" t="s">
        <v>17</v>
      </c>
      <c r="B897" s="4">
        <v>-0.24460000000000001</v>
      </c>
    </row>
    <row r="898" spans="1:2" x14ac:dyDescent="0.25">
      <c r="A898" s="7" t="s">
        <v>125</v>
      </c>
      <c r="B898" s="4">
        <v>0.1502</v>
      </c>
    </row>
    <row r="899" spans="1:2" x14ac:dyDescent="0.25">
      <c r="A899" s="8" t="s">
        <v>17</v>
      </c>
      <c r="B899" s="4">
        <v>0.1502</v>
      </c>
    </row>
    <row r="900" spans="1:2" x14ac:dyDescent="0.25">
      <c r="A900" s="3" t="s">
        <v>44</v>
      </c>
      <c r="B900" s="4">
        <v>-0.12403571428571429</v>
      </c>
    </row>
    <row r="901" spans="1:2" x14ac:dyDescent="0.25">
      <c r="A901" s="5" t="s">
        <v>12</v>
      </c>
      <c r="B901" s="4">
        <v>-0.12403571428571429</v>
      </c>
    </row>
    <row r="902" spans="1:2" x14ac:dyDescent="0.25">
      <c r="A902" s="6" t="s">
        <v>128</v>
      </c>
      <c r="B902" s="4">
        <v>-0.30564000000000002</v>
      </c>
    </row>
    <row r="903" spans="1:2" x14ac:dyDescent="0.25">
      <c r="A903" s="7" t="s">
        <v>129</v>
      </c>
      <c r="B903" s="4">
        <v>5.1200000000000002E-2</v>
      </c>
    </row>
    <row r="904" spans="1:2" x14ac:dyDescent="0.25">
      <c r="A904" s="8" t="s">
        <v>17</v>
      </c>
      <c r="B904" s="4">
        <v>5.1200000000000002E-2</v>
      </c>
    </row>
    <row r="905" spans="1:2" x14ac:dyDescent="0.25">
      <c r="A905" s="7" t="s">
        <v>132</v>
      </c>
      <c r="B905" s="4">
        <v>2.4899999999999999E-2</v>
      </c>
    </row>
    <row r="906" spans="1:2" x14ac:dyDescent="0.25">
      <c r="A906" s="8" t="s">
        <v>17</v>
      </c>
      <c r="B906" s="4">
        <v>2.4899999999999999E-2</v>
      </c>
    </row>
    <row r="907" spans="1:2" x14ac:dyDescent="0.25">
      <c r="A907" s="7" t="s">
        <v>11</v>
      </c>
      <c r="B907" s="4">
        <v>-1.7352000000000001</v>
      </c>
    </row>
    <row r="908" spans="1:2" x14ac:dyDescent="0.25">
      <c r="A908" s="8" t="s">
        <v>17</v>
      </c>
      <c r="B908" s="4">
        <v>-1.7352000000000001</v>
      </c>
    </row>
    <row r="909" spans="1:2" x14ac:dyDescent="0.25">
      <c r="A909" s="7" t="s">
        <v>131</v>
      </c>
      <c r="B909" s="4">
        <v>0.1353</v>
      </c>
    </row>
    <row r="910" spans="1:2" x14ac:dyDescent="0.25">
      <c r="A910" s="8" t="s">
        <v>17</v>
      </c>
      <c r="B910" s="4">
        <v>0.1353</v>
      </c>
    </row>
    <row r="911" spans="1:2" x14ac:dyDescent="0.25">
      <c r="A911" s="7" t="s">
        <v>130</v>
      </c>
      <c r="B911" s="4">
        <v>-4.4000000000000003E-3</v>
      </c>
    </row>
    <row r="912" spans="1:2" x14ac:dyDescent="0.25">
      <c r="A912" s="8" t="s">
        <v>17</v>
      </c>
      <c r="B912" s="4">
        <v>-4.4000000000000003E-3</v>
      </c>
    </row>
    <row r="913" spans="1:2" x14ac:dyDescent="0.25">
      <c r="A913" s="6" t="s">
        <v>9</v>
      </c>
      <c r="B913" s="4">
        <v>-2.3144444444444447E-2</v>
      </c>
    </row>
    <row r="914" spans="1:2" x14ac:dyDescent="0.25">
      <c r="A914" s="7" t="s">
        <v>126</v>
      </c>
      <c r="B914" s="4">
        <v>-7.5399999999999995E-2</v>
      </c>
    </row>
    <row r="915" spans="1:2" x14ac:dyDescent="0.25">
      <c r="A915" s="8" t="s">
        <v>17</v>
      </c>
      <c r="B915" s="4">
        <v>-7.5399999999999995E-2</v>
      </c>
    </row>
    <row r="916" spans="1:2" x14ac:dyDescent="0.25">
      <c r="A916" s="7" t="s">
        <v>124</v>
      </c>
      <c r="B916" s="4">
        <v>-0.14299999999999999</v>
      </c>
    </row>
    <row r="917" spans="1:2" x14ac:dyDescent="0.25">
      <c r="A917" s="8" t="s">
        <v>17</v>
      </c>
      <c r="B917" s="4">
        <v>-0.14299999999999999</v>
      </c>
    </row>
    <row r="918" spans="1:2" x14ac:dyDescent="0.25">
      <c r="A918" s="7" t="s">
        <v>121</v>
      </c>
      <c r="B918" s="4">
        <v>-0.15659999999999999</v>
      </c>
    </row>
    <row r="919" spans="1:2" x14ac:dyDescent="0.25">
      <c r="A919" s="8" t="s">
        <v>17</v>
      </c>
      <c r="B919" s="4">
        <v>-0.15659999999999999</v>
      </c>
    </row>
    <row r="920" spans="1:2" x14ac:dyDescent="0.25">
      <c r="A920" s="7" t="s">
        <v>123</v>
      </c>
      <c r="B920" s="4">
        <v>0.2752</v>
      </c>
    </row>
    <row r="921" spans="1:2" x14ac:dyDescent="0.25">
      <c r="A921" s="8" t="s">
        <v>17</v>
      </c>
      <c r="B921" s="4">
        <v>0.2752</v>
      </c>
    </row>
    <row r="922" spans="1:2" x14ac:dyDescent="0.25">
      <c r="A922" s="7" t="s">
        <v>122</v>
      </c>
      <c r="B922" s="4">
        <v>-7.6100000000000001E-2</v>
      </c>
    </row>
    <row r="923" spans="1:2" x14ac:dyDescent="0.25">
      <c r="A923" s="8" t="s">
        <v>17</v>
      </c>
      <c r="B923" s="4">
        <v>-7.6100000000000001E-2</v>
      </c>
    </row>
    <row r="924" spans="1:2" x14ac:dyDescent="0.25">
      <c r="A924" s="7" t="s">
        <v>119</v>
      </c>
      <c r="B924" s="4">
        <v>-0.1515</v>
      </c>
    </row>
    <row r="925" spans="1:2" x14ac:dyDescent="0.25">
      <c r="A925" s="8" t="s">
        <v>17</v>
      </c>
      <c r="B925" s="4">
        <v>-0.1515</v>
      </c>
    </row>
    <row r="926" spans="1:2" x14ac:dyDescent="0.25">
      <c r="A926" s="7" t="s">
        <v>120</v>
      </c>
      <c r="B926" s="4">
        <v>0.15790000000000001</v>
      </c>
    </row>
    <row r="927" spans="1:2" x14ac:dyDescent="0.25">
      <c r="A927" s="8" t="s">
        <v>17</v>
      </c>
      <c r="B927" s="4">
        <v>0.15790000000000001</v>
      </c>
    </row>
    <row r="928" spans="1:2" x14ac:dyDescent="0.25">
      <c r="A928" s="7" t="s">
        <v>127</v>
      </c>
      <c r="B928" s="4">
        <v>-5.5100000000000003E-2</v>
      </c>
    </row>
    <row r="929" spans="1:2" x14ac:dyDescent="0.25">
      <c r="A929" s="8" t="s">
        <v>17</v>
      </c>
      <c r="B929" s="4">
        <v>-5.5100000000000003E-2</v>
      </c>
    </row>
    <row r="930" spans="1:2" x14ac:dyDescent="0.25">
      <c r="A930" s="7" t="s">
        <v>125</v>
      </c>
      <c r="B930" s="4">
        <v>1.6299999999999999E-2</v>
      </c>
    </row>
    <row r="931" spans="1:2" x14ac:dyDescent="0.25">
      <c r="A931" s="8" t="s">
        <v>17</v>
      </c>
      <c r="B931" s="4">
        <v>1.6299999999999999E-2</v>
      </c>
    </row>
    <row r="932" spans="1:2" x14ac:dyDescent="0.25">
      <c r="A932" s="9" t="s">
        <v>45</v>
      </c>
      <c r="B932" s="10">
        <v>-0.12205000000000002</v>
      </c>
    </row>
    <row r="933" spans="1:2" x14ac:dyDescent="0.25">
      <c r="A933" s="5" t="s">
        <v>19</v>
      </c>
      <c r="B933" s="4">
        <v>-0.12205000000000002</v>
      </c>
    </row>
    <row r="934" spans="1:2" x14ac:dyDescent="0.25">
      <c r="A934" s="6" t="s">
        <v>128</v>
      </c>
      <c r="B934" s="4">
        <v>-0.22084000000000006</v>
      </c>
    </row>
    <row r="935" spans="1:2" x14ac:dyDescent="0.25">
      <c r="A935" s="7" t="s">
        <v>129</v>
      </c>
      <c r="B935" s="4">
        <v>1.5599999999999999E-2</v>
      </c>
    </row>
    <row r="936" spans="1:2" x14ac:dyDescent="0.25">
      <c r="A936" s="8" t="s">
        <v>17</v>
      </c>
      <c r="B936" s="4">
        <v>1.5599999999999999E-2</v>
      </c>
    </row>
    <row r="937" spans="1:2" x14ac:dyDescent="0.25">
      <c r="A937" s="7" t="s">
        <v>132</v>
      </c>
      <c r="B937" s="4">
        <v>-0.1479</v>
      </c>
    </row>
    <row r="938" spans="1:2" x14ac:dyDescent="0.25">
      <c r="A938" s="8" t="s">
        <v>17</v>
      </c>
      <c r="B938" s="4">
        <v>-0.1479</v>
      </c>
    </row>
    <row r="939" spans="1:2" x14ac:dyDescent="0.25">
      <c r="A939" s="7" t="s">
        <v>11</v>
      </c>
      <c r="B939" s="4">
        <v>-1.2067000000000001</v>
      </c>
    </row>
    <row r="940" spans="1:2" x14ac:dyDescent="0.25">
      <c r="A940" s="8" t="s">
        <v>13</v>
      </c>
      <c r="B940" s="4">
        <v>-1.2067000000000001</v>
      </c>
    </row>
    <row r="941" spans="1:2" x14ac:dyDescent="0.25">
      <c r="A941" s="7" t="s">
        <v>131</v>
      </c>
      <c r="B941" s="4">
        <v>0.21240000000000001</v>
      </c>
    </row>
    <row r="942" spans="1:2" x14ac:dyDescent="0.25">
      <c r="A942" s="8" t="s">
        <v>17</v>
      </c>
      <c r="B942" s="4">
        <v>0.21240000000000001</v>
      </c>
    </row>
    <row r="943" spans="1:2" x14ac:dyDescent="0.25">
      <c r="A943" s="7" t="s">
        <v>130</v>
      </c>
      <c r="B943" s="4">
        <v>2.24E-2</v>
      </c>
    </row>
    <row r="944" spans="1:2" x14ac:dyDescent="0.25">
      <c r="A944" s="8" t="s">
        <v>17</v>
      </c>
      <c r="B944" s="4">
        <v>2.24E-2</v>
      </c>
    </row>
    <row r="945" spans="1:2" x14ac:dyDescent="0.25">
      <c r="A945" s="6" t="s">
        <v>9</v>
      </c>
      <c r="B945" s="4">
        <v>-6.7166666666666694E-2</v>
      </c>
    </row>
    <row r="946" spans="1:2" x14ac:dyDescent="0.25">
      <c r="A946" s="7" t="s">
        <v>126</v>
      </c>
      <c r="B946" s="4">
        <v>-0.1517</v>
      </c>
    </row>
    <row r="947" spans="1:2" x14ac:dyDescent="0.25">
      <c r="A947" s="8" t="s">
        <v>17</v>
      </c>
      <c r="B947" s="4">
        <v>-0.1517</v>
      </c>
    </row>
    <row r="948" spans="1:2" x14ac:dyDescent="0.25">
      <c r="A948" s="7" t="s">
        <v>124</v>
      </c>
      <c r="B948" s="4">
        <v>-2.3999999999999998E-3</v>
      </c>
    </row>
    <row r="949" spans="1:2" x14ac:dyDescent="0.25">
      <c r="A949" s="8" t="s">
        <v>17</v>
      </c>
      <c r="B949" s="4">
        <v>-2.3999999999999998E-3</v>
      </c>
    </row>
    <row r="950" spans="1:2" x14ac:dyDescent="0.25">
      <c r="A950" s="7" t="s">
        <v>121</v>
      </c>
      <c r="B950" s="4">
        <v>-1.0636000000000001</v>
      </c>
    </row>
    <row r="951" spans="1:2" x14ac:dyDescent="0.25">
      <c r="A951" s="8" t="s">
        <v>13</v>
      </c>
      <c r="B951" s="4">
        <v>-1.0636000000000001</v>
      </c>
    </row>
    <row r="952" spans="1:2" x14ac:dyDescent="0.25">
      <c r="A952" s="7" t="s">
        <v>123</v>
      </c>
      <c r="B952" s="4">
        <v>0.27439999999999998</v>
      </c>
    </row>
    <row r="953" spans="1:2" x14ac:dyDescent="0.25">
      <c r="A953" s="8" t="s">
        <v>17</v>
      </c>
      <c r="B953" s="4">
        <v>0.27439999999999998</v>
      </c>
    </row>
    <row r="954" spans="1:2" x14ac:dyDescent="0.25">
      <c r="A954" s="7" t="s">
        <v>122</v>
      </c>
      <c r="B954" s="4">
        <v>1.77E-2</v>
      </c>
    </row>
    <row r="955" spans="1:2" x14ac:dyDescent="0.25">
      <c r="A955" s="8" t="s">
        <v>17</v>
      </c>
      <c r="B955" s="4">
        <v>1.77E-2</v>
      </c>
    </row>
    <row r="956" spans="1:2" x14ac:dyDescent="0.25">
      <c r="A956" s="7" t="s">
        <v>119</v>
      </c>
      <c r="B956" s="4">
        <v>5.2400000000000002E-2</v>
      </c>
    </row>
    <row r="957" spans="1:2" x14ac:dyDescent="0.25">
      <c r="A957" s="8" t="s">
        <v>17</v>
      </c>
      <c r="B957" s="4">
        <v>5.2400000000000002E-2</v>
      </c>
    </row>
    <row r="958" spans="1:2" x14ac:dyDescent="0.25">
      <c r="A958" s="7" t="s">
        <v>120</v>
      </c>
      <c r="B958" s="4">
        <v>0.129</v>
      </c>
    </row>
    <row r="959" spans="1:2" x14ac:dyDescent="0.25">
      <c r="A959" s="8" t="s">
        <v>17</v>
      </c>
      <c r="B959" s="4">
        <v>0.129</v>
      </c>
    </row>
    <row r="960" spans="1:2" x14ac:dyDescent="0.25">
      <c r="A960" s="7" t="s">
        <v>127</v>
      </c>
      <c r="B960" s="4">
        <v>0.1071</v>
      </c>
    </row>
    <row r="961" spans="1:2" x14ac:dyDescent="0.25">
      <c r="A961" s="8" t="s">
        <v>17</v>
      </c>
      <c r="B961" s="4">
        <v>0.1071</v>
      </c>
    </row>
    <row r="962" spans="1:2" x14ac:dyDescent="0.25">
      <c r="A962" s="7" t="s">
        <v>125</v>
      </c>
      <c r="B962" s="4">
        <v>3.2599999999999997E-2</v>
      </c>
    </row>
    <row r="963" spans="1:2" x14ac:dyDescent="0.25">
      <c r="A963" s="8" t="s">
        <v>17</v>
      </c>
      <c r="B963" s="4">
        <v>3.2599999999999997E-2</v>
      </c>
    </row>
    <row r="964" spans="1:2" x14ac:dyDescent="0.25">
      <c r="A964" s="3" t="s">
        <v>46</v>
      </c>
      <c r="B964" s="4">
        <v>-0.10576428571428574</v>
      </c>
    </row>
    <row r="965" spans="1:2" x14ac:dyDescent="0.25">
      <c r="A965" s="5" t="s">
        <v>12</v>
      </c>
      <c r="B965" s="4">
        <v>-0.10576428571428574</v>
      </c>
    </row>
    <row r="966" spans="1:2" x14ac:dyDescent="0.25">
      <c r="A966" s="6" t="s">
        <v>128</v>
      </c>
      <c r="B966" s="4">
        <v>-0.19296000000000002</v>
      </c>
    </row>
    <row r="967" spans="1:2" x14ac:dyDescent="0.25">
      <c r="A967" s="7" t="s">
        <v>129</v>
      </c>
      <c r="B967" s="4">
        <v>-4.9200000000000001E-2</v>
      </c>
    </row>
    <row r="968" spans="1:2" x14ac:dyDescent="0.25">
      <c r="A968" s="8" t="s">
        <v>17</v>
      </c>
      <c r="B968" s="4">
        <v>-4.9200000000000001E-2</v>
      </c>
    </row>
    <row r="969" spans="1:2" x14ac:dyDescent="0.25">
      <c r="A969" s="7" t="s">
        <v>132</v>
      </c>
      <c r="B969" s="4">
        <v>0.1489</v>
      </c>
    </row>
    <row r="970" spans="1:2" x14ac:dyDescent="0.25">
      <c r="A970" s="8" t="s">
        <v>17</v>
      </c>
      <c r="B970" s="4">
        <v>0.1489</v>
      </c>
    </row>
    <row r="971" spans="1:2" x14ac:dyDescent="0.25">
      <c r="A971" s="7" t="s">
        <v>11</v>
      </c>
      <c r="B971" s="4">
        <v>-1.1791</v>
      </c>
    </row>
    <row r="972" spans="1:2" x14ac:dyDescent="0.25">
      <c r="A972" s="8" t="s">
        <v>13</v>
      </c>
      <c r="B972" s="4">
        <v>-1.1791</v>
      </c>
    </row>
    <row r="973" spans="1:2" x14ac:dyDescent="0.25">
      <c r="A973" s="7" t="s">
        <v>131</v>
      </c>
      <c r="B973" s="4">
        <v>0.13070000000000001</v>
      </c>
    </row>
    <row r="974" spans="1:2" x14ac:dyDescent="0.25">
      <c r="A974" s="8" t="s">
        <v>17</v>
      </c>
      <c r="B974" s="4">
        <v>0.13070000000000001</v>
      </c>
    </row>
    <row r="975" spans="1:2" x14ac:dyDescent="0.25">
      <c r="A975" s="7" t="s">
        <v>130</v>
      </c>
      <c r="B975" s="4">
        <v>-1.61E-2</v>
      </c>
    </row>
    <row r="976" spans="1:2" x14ac:dyDescent="0.25">
      <c r="A976" s="8" t="s">
        <v>17</v>
      </c>
      <c r="B976" s="4">
        <v>-1.61E-2</v>
      </c>
    </row>
    <row r="977" spans="1:2" x14ac:dyDescent="0.25">
      <c r="A977" s="6" t="s">
        <v>9</v>
      </c>
      <c r="B977" s="4">
        <v>-5.7322222222222226E-2</v>
      </c>
    </row>
    <row r="978" spans="1:2" x14ac:dyDescent="0.25">
      <c r="A978" s="7" t="s">
        <v>126</v>
      </c>
      <c r="B978" s="4">
        <v>1.9099999999999999E-2</v>
      </c>
    </row>
    <row r="979" spans="1:2" x14ac:dyDescent="0.25">
      <c r="A979" s="8" t="s">
        <v>17</v>
      </c>
      <c r="B979" s="4">
        <v>1.9099999999999999E-2</v>
      </c>
    </row>
    <row r="980" spans="1:2" x14ac:dyDescent="0.25">
      <c r="A980" s="7" t="s">
        <v>124</v>
      </c>
      <c r="B980" s="4">
        <v>-0.31280000000000002</v>
      </c>
    </row>
    <row r="981" spans="1:2" x14ac:dyDescent="0.25">
      <c r="A981" s="8" t="s">
        <v>17</v>
      </c>
      <c r="B981" s="4">
        <v>-0.31280000000000002</v>
      </c>
    </row>
    <row r="982" spans="1:2" x14ac:dyDescent="0.25">
      <c r="A982" s="7" t="s">
        <v>121</v>
      </c>
      <c r="B982" s="4">
        <v>-4.2299999999999997E-2</v>
      </c>
    </row>
    <row r="983" spans="1:2" x14ac:dyDescent="0.25">
      <c r="A983" s="8" t="s">
        <v>17</v>
      </c>
      <c r="B983" s="4">
        <v>-4.2299999999999997E-2</v>
      </c>
    </row>
    <row r="984" spans="1:2" x14ac:dyDescent="0.25">
      <c r="A984" s="7" t="s">
        <v>123</v>
      </c>
      <c r="B984" s="4">
        <v>0.27139999999999997</v>
      </c>
    </row>
    <row r="985" spans="1:2" x14ac:dyDescent="0.25">
      <c r="A985" s="8" t="s">
        <v>17</v>
      </c>
      <c r="B985" s="4">
        <v>0.27139999999999997</v>
      </c>
    </row>
    <row r="986" spans="1:2" x14ac:dyDescent="0.25">
      <c r="A986" s="7" t="s">
        <v>122</v>
      </c>
      <c r="B986" s="4">
        <v>5.9999999999999995E-4</v>
      </c>
    </row>
    <row r="987" spans="1:2" x14ac:dyDescent="0.25">
      <c r="A987" s="8" t="s">
        <v>17</v>
      </c>
      <c r="B987" s="4">
        <v>5.9999999999999995E-4</v>
      </c>
    </row>
    <row r="988" spans="1:2" x14ac:dyDescent="0.25">
      <c r="A988" s="7" t="s">
        <v>119</v>
      </c>
      <c r="B988" s="4">
        <v>-0.39229999999999998</v>
      </c>
    </row>
    <row r="989" spans="1:2" x14ac:dyDescent="0.25">
      <c r="A989" s="8" t="s">
        <v>17</v>
      </c>
      <c r="B989" s="4">
        <v>-0.39229999999999998</v>
      </c>
    </row>
    <row r="990" spans="1:2" x14ac:dyDescent="0.25">
      <c r="A990" s="7" t="s">
        <v>120</v>
      </c>
      <c r="B990" s="4">
        <v>0.193</v>
      </c>
    </row>
    <row r="991" spans="1:2" x14ac:dyDescent="0.25">
      <c r="A991" s="8" t="s">
        <v>17</v>
      </c>
      <c r="B991" s="4">
        <v>0.193</v>
      </c>
    </row>
    <row r="992" spans="1:2" x14ac:dyDescent="0.25">
      <c r="A992" s="7" t="s">
        <v>127</v>
      </c>
      <c r="B992" s="4">
        <v>-0.2203</v>
      </c>
    </row>
    <row r="993" spans="1:2" x14ac:dyDescent="0.25">
      <c r="A993" s="8" t="s">
        <v>17</v>
      </c>
      <c r="B993" s="4">
        <v>-0.2203</v>
      </c>
    </row>
    <row r="994" spans="1:2" x14ac:dyDescent="0.25">
      <c r="A994" s="7" t="s">
        <v>125</v>
      </c>
      <c r="B994" s="4">
        <v>-3.2300000000000002E-2</v>
      </c>
    </row>
    <row r="995" spans="1:2" x14ac:dyDescent="0.25">
      <c r="A995" s="8" t="s">
        <v>17</v>
      </c>
      <c r="B995" s="4">
        <v>-3.2300000000000002E-2</v>
      </c>
    </row>
    <row r="996" spans="1:2" x14ac:dyDescent="0.25">
      <c r="A996" s="3" t="s">
        <v>47</v>
      </c>
      <c r="B996" s="4">
        <v>-0.23271428571428573</v>
      </c>
    </row>
    <row r="997" spans="1:2" x14ac:dyDescent="0.25">
      <c r="A997" s="5" t="s">
        <v>12</v>
      </c>
      <c r="B997" s="4">
        <v>-0.23271428571428573</v>
      </c>
    </row>
    <row r="998" spans="1:2" x14ac:dyDescent="0.25">
      <c r="A998" s="6" t="s">
        <v>128</v>
      </c>
      <c r="B998" s="4">
        <v>-0.38650000000000001</v>
      </c>
    </row>
    <row r="999" spans="1:2" x14ac:dyDescent="0.25">
      <c r="A999" s="7" t="s">
        <v>129</v>
      </c>
      <c r="B999" s="4">
        <v>-2.2200000000000001E-2</v>
      </c>
    </row>
    <row r="1000" spans="1:2" x14ac:dyDescent="0.25">
      <c r="A1000" s="8" t="s">
        <v>17</v>
      </c>
      <c r="B1000" s="4">
        <v>-2.2200000000000001E-2</v>
      </c>
    </row>
    <row r="1001" spans="1:2" x14ac:dyDescent="0.25">
      <c r="A1001" s="7" t="s">
        <v>132</v>
      </c>
      <c r="B1001" s="4">
        <v>0</v>
      </c>
    </row>
    <row r="1002" spans="1:2" x14ac:dyDescent="0.25">
      <c r="A1002" s="8" t="s">
        <v>17</v>
      </c>
      <c r="B1002" s="4">
        <v>0</v>
      </c>
    </row>
    <row r="1003" spans="1:2" x14ac:dyDescent="0.25">
      <c r="A1003" s="7" t="s">
        <v>11</v>
      </c>
      <c r="B1003" s="4">
        <v>-2.0548999999999999</v>
      </c>
    </row>
    <row r="1004" spans="1:2" x14ac:dyDescent="0.25">
      <c r="A1004" s="8" t="s">
        <v>13</v>
      </c>
      <c r="B1004" s="4">
        <v>-2.0548999999999999</v>
      </c>
    </row>
    <row r="1005" spans="1:2" x14ac:dyDescent="0.25">
      <c r="A1005" s="7" t="s">
        <v>131</v>
      </c>
      <c r="B1005" s="4">
        <v>0.14879999999999999</v>
      </c>
    </row>
    <row r="1006" spans="1:2" x14ac:dyDescent="0.25">
      <c r="A1006" s="8" t="s">
        <v>17</v>
      </c>
      <c r="B1006" s="4">
        <v>0.14879999999999999</v>
      </c>
    </row>
    <row r="1007" spans="1:2" x14ac:dyDescent="0.25">
      <c r="A1007" s="7" t="s">
        <v>130</v>
      </c>
      <c r="B1007" s="4">
        <v>-4.1999999999999997E-3</v>
      </c>
    </row>
    <row r="1008" spans="1:2" x14ac:dyDescent="0.25">
      <c r="A1008" s="8" t="s">
        <v>17</v>
      </c>
      <c r="B1008" s="4">
        <v>-4.1999999999999997E-3</v>
      </c>
    </row>
    <row r="1009" spans="1:2" x14ac:dyDescent="0.25">
      <c r="A1009" s="6" t="s">
        <v>9</v>
      </c>
      <c r="B1009" s="4">
        <v>-0.14727777777777773</v>
      </c>
    </row>
    <row r="1010" spans="1:2" x14ac:dyDescent="0.25">
      <c r="A1010" s="7" t="s">
        <v>126</v>
      </c>
      <c r="B1010" s="4">
        <v>-0.161</v>
      </c>
    </row>
    <row r="1011" spans="1:2" x14ac:dyDescent="0.25">
      <c r="A1011" s="8" t="s">
        <v>17</v>
      </c>
      <c r="B1011" s="4">
        <v>-0.161</v>
      </c>
    </row>
    <row r="1012" spans="1:2" x14ac:dyDescent="0.25">
      <c r="A1012" s="7" t="s">
        <v>124</v>
      </c>
      <c r="B1012" s="4">
        <v>-0.23250000000000001</v>
      </c>
    </row>
    <row r="1013" spans="1:2" x14ac:dyDescent="0.25">
      <c r="A1013" s="8" t="s">
        <v>17</v>
      </c>
      <c r="B1013" s="4">
        <v>-0.23250000000000001</v>
      </c>
    </row>
    <row r="1014" spans="1:2" x14ac:dyDescent="0.25">
      <c r="A1014" s="7" t="s">
        <v>121</v>
      </c>
      <c r="B1014" s="4">
        <v>-0.3024</v>
      </c>
    </row>
    <row r="1015" spans="1:2" x14ac:dyDescent="0.25">
      <c r="A1015" s="8" t="s">
        <v>17</v>
      </c>
      <c r="B1015" s="4">
        <v>-0.3024</v>
      </c>
    </row>
    <row r="1016" spans="1:2" x14ac:dyDescent="0.25">
      <c r="A1016" s="7" t="s">
        <v>123</v>
      </c>
      <c r="B1016" s="4">
        <v>0.15229999999999999</v>
      </c>
    </row>
    <row r="1017" spans="1:2" x14ac:dyDescent="0.25">
      <c r="A1017" s="8" t="s">
        <v>17</v>
      </c>
      <c r="B1017" s="4">
        <v>0.15229999999999999</v>
      </c>
    </row>
    <row r="1018" spans="1:2" x14ac:dyDescent="0.25">
      <c r="A1018" s="7" t="s">
        <v>122</v>
      </c>
      <c r="B1018" s="4">
        <v>-0.1817</v>
      </c>
    </row>
    <row r="1019" spans="1:2" x14ac:dyDescent="0.25">
      <c r="A1019" s="8" t="s">
        <v>17</v>
      </c>
      <c r="B1019" s="4">
        <v>-0.1817</v>
      </c>
    </row>
    <row r="1020" spans="1:2" x14ac:dyDescent="0.25">
      <c r="A1020" s="7" t="s">
        <v>119</v>
      </c>
      <c r="B1020" s="4">
        <v>-0.39650000000000002</v>
      </c>
    </row>
    <row r="1021" spans="1:2" x14ac:dyDescent="0.25">
      <c r="A1021" s="8" t="s">
        <v>17</v>
      </c>
      <c r="B1021" s="4">
        <v>-0.39650000000000002</v>
      </c>
    </row>
    <row r="1022" spans="1:2" x14ac:dyDescent="0.25">
      <c r="A1022" s="7" t="s">
        <v>120</v>
      </c>
      <c r="B1022" s="4">
        <v>5.5599999999999997E-2</v>
      </c>
    </row>
    <row r="1023" spans="1:2" x14ac:dyDescent="0.25">
      <c r="A1023" s="8" t="s">
        <v>17</v>
      </c>
      <c r="B1023" s="4">
        <v>5.5599999999999997E-2</v>
      </c>
    </row>
    <row r="1024" spans="1:2" x14ac:dyDescent="0.25">
      <c r="A1024" s="7" t="s">
        <v>127</v>
      </c>
      <c r="B1024" s="4">
        <v>-0.1361</v>
      </c>
    </row>
    <row r="1025" spans="1:2" x14ac:dyDescent="0.25">
      <c r="A1025" s="8" t="s">
        <v>17</v>
      </c>
      <c r="B1025" s="4">
        <v>-0.1361</v>
      </c>
    </row>
    <row r="1026" spans="1:2" x14ac:dyDescent="0.25">
      <c r="A1026" s="7" t="s">
        <v>125</v>
      </c>
      <c r="B1026" s="4">
        <v>-0.1232</v>
      </c>
    </row>
    <row r="1027" spans="1:2" x14ac:dyDescent="0.25">
      <c r="A1027" s="8" t="s">
        <v>17</v>
      </c>
      <c r="B1027" s="4">
        <v>-0.1232</v>
      </c>
    </row>
    <row r="1028" spans="1:2" x14ac:dyDescent="0.25">
      <c r="A1028" s="9" t="s">
        <v>48</v>
      </c>
      <c r="B1028" s="10">
        <v>-5.9928571428571428E-2</v>
      </c>
    </row>
    <row r="1029" spans="1:2" x14ac:dyDescent="0.25">
      <c r="A1029" s="5" t="s">
        <v>19</v>
      </c>
      <c r="B1029" s="4">
        <v>-5.9928571428571428E-2</v>
      </c>
    </row>
    <row r="1030" spans="1:2" x14ac:dyDescent="0.25">
      <c r="A1030" s="6" t="s">
        <v>128</v>
      </c>
      <c r="B1030" s="4">
        <v>-8.1880000000000008E-2</v>
      </c>
    </row>
    <row r="1031" spans="1:2" x14ac:dyDescent="0.25">
      <c r="A1031" s="7" t="s">
        <v>129</v>
      </c>
      <c r="B1031" s="4">
        <v>0.30220000000000002</v>
      </c>
    </row>
    <row r="1032" spans="1:2" x14ac:dyDescent="0.25">
      <c r="A1032" s="8" t="s">
        <v>13</v>
      </c>
      <c r="B1032" s="4">
        <v>0.30220000000000002</v>
      </c>
    </row>
    <row r="1033" spans="1:2" x14ac:dyDescent="0.25">
      <c r="A1033" s="7" t="s">
        <v>132</v>
      </c>
      <c r="B1033" s="4">
        <v>0.1041</v>
      </c>
    </row>
    <row r="1034" spans="1:2" x14ac:dyDescent="0.25">
      <c r="A1034" s="8" t="s">
        <v>17</v>
      </c>
      <c r="B1034" s="4">
        <v>0.1041</v>
      </c>
    </row>
    <row r="1035" spans="1:2" x14ac:dyDescent="0.25">
      <c r="A1035" s="7" t="s">
        <v>11</v>
      </c>
      <c r="B1035" s="4">
        <v>-1.1870000000000001</v>
      </c>
    </row>
    <row r="1036" spans="1:2" x14ac:dyDescent="0.25">
      <c r="A1036" s="8" t="s">
        <v>13</v>
      </c>
      <c r="B1036" s="4">
        <v>-1.1870000000000001</v>
      </c>
    </row>
    <row r="1037" spans="1:2" x14ac:dyDescent="0.25">
      <c r="A1037" s="7" t="s">
        <v>131</v>
      </c>
      <c r="B1037" s="4">
        <v>0.31080000000000002</v>
      </c>
    </row>
    <row r="1038" spans="1:2" x14ac:dyDescent="0.25">
      <c r="A1038" s="8" t="s">
        <v>13</v>
      </c>
      <c r="B1038" s="4">
        <v>0.31080000000000002</v>
      </c>
    </row>
    <row r="1039" spans="1:2" x14ac:dyDescent="0.25">
      <c r="A1039" s="7" t="s">
        <v>130</v>
      </c>
      <c r="B1039" s="4">
        <v>6.0499999999999998E-2</v>
      </c>
    </row>
    <row r="1040" spans="1:2" x14ac:dyDescent="0.25">
      <c r="A1040" s="8" t="s">
        <v>17</v>
      </c>
      <c r="B1040" s="4">
        <v>6.0499999999999998E-2</v>
      </c>
    </row>
    <row r="1041" spans="1:2" x14ac:dyDescent="0.25">
      <c r="A1041" s="6" t="s">
        <v>9</v>
      </c>
      <c r="B1041" s="4">
        <v>-4.7733333333333329E-2</v>
      </c>
    </row>
    <row r="1042" spans="1:2" x14ac:dyDescent="0.25">
      <c r="A1042" s="7" t="s">
        <v>126</v>
      </c>
      <c r="B1042" s="4">
        <v>-0.12740000000000001</v>
      </c>
    </row>
    <row r="1043" spans="1:2" x14ac:dyDescent="0.25">
      <c r="A1043" s="8" t="s">
        <v>17</v>
      </c>
      <c r="B1043" s="4">
        <v>-0.12740000000000001</v>
      </c>
    </row>
    <row r="1044" spans="1:2" x14ac:dyDescent="0.25">
      <c r="A1044" s="7" t="s">
        <v>124</v>
      </c>
      <c r="B1044" s="4">
        <v>-2.4199999999999999E-2</v>
      </c>
    </row>
    <row r="1045" spans="1:2" x14ac:dyDescent="0.25">
      <c r="A1045" s="8" t="s">
        <v>17</v>
      </c>
      <c r="B1045" s="4">
        <v>-2.4199999999999999E-2</v>
      </c>
    </row>
    <row r="1046" spans="1:2" x14ac:dyDescent="0.25">
      <c r="A1046" s="7" t="s">
        <v>121</v>
      </c>
      <c r="B1046" s="4">
        <v>-0.7863</v>
      </c>
    </row>
    <row r="1047" spans="1:2" x14ac:dyDescent="0.25">
      <c r="A1047" s="8" t="s">
        <v>13</v>
      </c>
      <c r="B1047" s="4">
        <v>-0.7863</v>
      </c>
    </row>
    <row r="1048" spans="1:2" x14ac:dyDescent="0.25">
      <c r="A1048" s="7" t="s">
        <v>123</v>
      </c>
      <c r="B1048" s="4">
        <v>2.9399999999999999E-2</v>
      </c>
    </row>
    <row r="1049" spans="1:2" x14ac:dyDescent="0.25">
      <c r="A1049" s="8" t="s">
        <v>17</v>
      </c>
      <c r="B1049" s="4">
        <v>2.9399999999999999E-2</v>
      </c>
    </row>
    <row r="1050" spans="1:2" x14ac:dyDescent="0.25">
      <c r="A1050" s="7" t="s">
        <v>122</v>
      </c>
      <c r="B1050" s="4">
        <v>0.4022</v>
      </c>
    </row>
    <row r="1051" spans="1:2" x14ac:dyDescent="0.25">
      <c r="A1051" s="8" t="s">
        <v>17</v>
      </c>
      <c r="B1051" s="4">
        <v>0.4022</v>
      </c>
    </row>
    <row r="1052" spans="1:2" x14ac:dyDescent="0.25">
      <c r="A1052" s="7" t="s">
        <v>119</v>
      </c>
      <c r="B1052" s="4">
        <v>-0.44979999999999998</v>
      </c>
    </row>
    <row r="1053" spans="1:2" x14ac:dyDescent="0.25">
      <c r="A1053" s="8" t="s">
        <v>17</v>
      </c>
      <c r="B1053" s="4">
        <v>-0.44979999999999998</v>
      </c>
    </row>
    <row r="1054" spans="1:2" x14ac:dyDescent="0.25">
      <c r="A1054" s="7" t="s">
        <v>120</v>
      </c>
      <c r="B1054" s="4">
        <v>0.4819</v>
      </c>
    </row>
    <row r="1055" spans="1:2" x14ac:dyDescent="0.25">
      <c r="A1055" s="8" t="s">
        <v>17</v>
      </c>
      <c r="B1055" s="4">
        <v>0.4819</v>
      </c>
    </row>
    <row r="1056" spans="1:2" x14ac:dyDescent="0.25">
      <c r="A1056" s="7" t="s">
        <v>127</v>
      </c>
      <c r="B1056" s="4">
        <v>-5.2200000000000003E-2</v>
      </c>
    </row>
    <row r="1057" spans="1:2" x14ac:dyDescent="0.25">
      <c r="A1057" s="8" t="s">
        <v>17</v>
      </c>
      <c r="B1057" s="4">
        <v>-5.2200000000000003E-2</v>
      </c>
    </row>
    <row r="1058" spans="1:2" x14ac:dyDescent="0.25">
      <c r="A1058" s="7" t="s">
        <v>125</v>
      </c>
      <c r="B1058" s="4">
        <v>9.6799999999999997E-2</v>
      </c>
    </row>
    <row r="1059" spans="1:2" x14ac:dyDescent="0.25">
      <c r="A1059" s="8" t="s">
        <v>17</v>
      </c>
      <c r="B1059" s="4">
        <v>9.6799999999999997E-2</v>
      </c>
    </row>
    <row r="1060" spans="1:2" x14ac:dyDescent="0.25">
      <c r="A1060" s="3" t="s">
        <v>49</v>
      </c>
      <c r="B1060" s="4">
        <v>-0.15381428571428568</v>
      </c>
    </row>
    <row r="1061" spans="1:2" x14ac:dyDescent="0.25">
      <c r="A1061" s="5" t="s">
        <v>19</v>
      </c>
      <c r="B1061" s="4">
        <v>-0.15381428571428568</v>
      </c>
    </row>
    <row r="1062" spans="1:2" x14ac:dyDescent="0.25">
      <c r="A1062" s="6" t="s">
        <v>128</v>
      </c>
      <c r="B1062" s="4">
        <v>-0.23694000000000001</v>
      </c>
    </row>
    <row r="1063" spans="1:2" x14ac:dyDescent="0.25">
      <c r="A1063" s="7" t="s">
        <v>129</v>
      </c>
      <c r="B1063" s="4">
        <v>-2.4299999999999999E-2</v>
      </c>
    </row>
    <row r="1064" spans="1:2" x14ac:dyDescent="0.25">
      <c r="A1064" s="8" t="s">
        <v>17</v>
      </c>
      <c r="B1064" s="4">
        <v>-2.4299999999999999E-2</v>
      </c>
    </row>
    <row r="1065" spans="1:2" x14ac:dyDescent="0.25">
      <c r="A1065" s="7" t="s">
        <v>132</v>
      </c>
      <c r="B1065" s="4">
        <v>-2.01E-2</v>
      </c>
    </row>
    <row r="1066" spans="1:2" x14ac:dyDescent="0.25">
      <c r="A1066" s="8" t="s">
        <v>17</v>
      </c>
      <c r="B1066" s="4">
        <v>-2.01E-2</v>
      </c>
    </row>
    <row r="1067" spans="1:2" x14ac:dyDescent="0.25">
      <c r="A1067" s="7" t="s">
        <v>11</v>
      </c>
      <c r="B1067" s="4">
        <v>-1.3340000000000001</v>
      </c>
    </row>
    <row r="1068" spans="1:2" x14ac:dyDescent="0.25">
      <c r="A1068" s="8" t="s">
        <v>13</v>
      </c>
      <c r="B1068" s="4">
        <v>-1.3340000000000001</v>
      </c>
    </row>
    <row r="1069" spans="1:2" x14ac:dyDescent="0.25">
      <c r="A1069" s="7" t="s">
        <v>131</v>
      </c>
      <c r="B1069" s="4">
        <v>0.19170000000000001</v>
      </c>
    </row>
    <row r="1070" spans="1:2" x14ac:dyDescent="0.25">
      <c r="A1070" s="8" t="s">
        <v>17</v>
      </c>
      <c r="B1070" s="4">
        <v>0.19170000000000001</v>
      </c>
    </row>
    <row r="1071" spans="1:2" x14ac:dyDescent="0.25">
      <c r="A1071" s="7" t="s">
        <v>130</v>
      </c>
      <c r="B1071" s="4">
        <v>2E-3</v>
      </c>
    </row>
    <row r="1072" spans="1:2" x14ac:dyDescent="0.25">
      <c r="A1072" s="8" t="s">
        <v>17</v>
      </c>
      <c r="B1072" s="4">
        <v>2E-3</v>
      </c>
    </row>
    <row r="1073" spans="1:2" x14ac:dyDescent="0.25">
      <c r="A1073" s="6" t="s">
        <v>9</v>
      </c>
      <c r="B1073" s="4">
        <v>-0.1076333333333333</v>
      </c>
    </row>
    <row r="1074" spans="1:2" x14ac:dyDescent="0.25">
      <c r="A1074" s="7" t="s">
        <v>126</v>
      </c>
      <c r="B1074" s="4">
        <v>-6.2899999999999998E-2</v>
      </c>
    </row>
    <row r="1075" spans="1:2" x14ac:dyDescent="0.25">
      <c r="A1075" s="8" t="s">
        <v>17</v>
      </c>
      <c r="B1075" s="4">
        <v>-6.2899999999999998E-2</v>
      </c>
    </row>
    <row r="1076" spans="1:2" x14ac:dyDescent="0.25">
      <c r="A1076" s="7" t="s">
        <v>124</v>
      </c>
      <c r="B1076" s="4">
        <v>-0.1724</v>
      </c>
    </row>
    <row r="1077" spans="1:2" x14ac:dyDescent="0.25">
      <c r="A1077" s="8" t="s">
        <v>17</v>
      </c>
      <c r="B1077" s="4">
        <v>-0.1724</v>
      </c>
    </row>
    <row r="1078" spans="1:2" x14ac:dyDescent="0.25">
      <c r="A1078" s="7" t="s">
        <v>121</v>
      </c>
      <c r="B1078" s="4">
        <v>-0.56540000000000001</v>
      </c>
    </row>
    <row r="1079" spans="1:2" x14ac:dyDescent="0.25">
      <c r="A1079" s="8" t="s">
        <v>17</v>
      </c>
      <c r="B1079" s="4">
        <v>-0.56540000000000001</v>
      </c>
    </row>
    <row r="1080" spans="1:2" x14ac:dyDescent="0.25">
      <c r="A1080" s="7" t="s">
        <v>123</v>
      </c>
      <c r="B1080" s="4">
        <v>7.0400000000000004E-2</v>
      </c>
    </row>
    <row r="1081" spans="1:2" x14ac:dyDescent="0.25">
      <c r="A1081" s="8" t="s">
        <v>17</v>
      </c>
      <c r="B1081" s="4">
        <v>7.0400000000000004E-2</v>
      </c>
    </row>
    <row r="1082" spans="1:2" x14ac:dyDescent="0.25">
      <c r="A1082" s="7" t="s">
        <v>122</v>
      </c>
      <c r="B1082" s="4">
        <v>3.3599999999999998E-2</v>
      </c>
    </row>
    <row r="1083" spans="1:2" x14ac:dyDescent="0.25">
      <c r="A1083" s="8" t="s">
        <v>17</v>
      </c>
      <c r="B1083" s="4">
        <v>3.3599999999999998E-2</v>
      </c>
    </row>
    <row r="1084" spans="1:2" x14ac:dyDescent="0.25">
      <c r="A1084" s="7" t="s">
        <v>119</v>
      </c>
      <c r="B1084" s="4">
        <v>-0.30449999999999999</v>
      </c>
    </row>
    <row r="1085" spans="1:2" x14ac:dyDescent="0.25">
      <c r="A1085" s="8" t="s">
        <v>17</v>
      </c>
      <c r="B1085" s="4">
        <v>-0.30449999999999999</v>
      </c>
    </row>
    <row r="1086" spans="1:2" x14ac:dyDescent="0.25">
      <c r="A1086" s="7" t="s">
        <v>120</v>
      </c>
      <c r="B1086" s="4">
        <v>-0.2369</v>
      </c>
    </row>
    <row r="1087" spans="1:2" x14ac:dyDescent="0.25">
      <c r="A1087" s="8" t="s">
        <v>17</v>
      </c>
      <c r="B1087" s="4">
        <v>-0.2369</v>
      </c>
    </row>
    <row r="1088" spans="1:2" x14ac:dyDescent="0.25">
      <c r="A1088" s="7" t="s">
        <v>127</v>
      </c>
      <c r="B1088" s="4">
        <v>7.4999999999999997E-2</v>
      </c>
    </row>
    <row r="1089" spans="1:2" x14ac:dyDescent="0.25">
      <c r="A1089" s="8" t="s">
        <v>17</v>
      </c>
      <c r="B1089" s="4">
        <v>7.4999999999999997E-2</v>
      </c>
    </row>
    <row r="1090" spans="1:2" x14ac:dyDescent="0.25">
      <c r="A1090" s="7" t="s">
        <v>125</v>
      </c>
      <c r="B1090" s="4">
        <v>0.19439999999999999</v>
      </c>
    </row>
    <row r="1091" spans="1:2" x14ac:dyDescent="0.25">
      <c r="A1091" s="8" t="s">
        <v>17</v>
      </c>
      <c r="B1091" s="4">
        <v>0.19439999999999999</v>
      </c>
    </row>
    <row r="1092" spans="1:2" x14ac:dyDescent="0.25">
      <c r="A1092" s="9" t="s">
        <v>50</v>
      </c>
      <c r="B1092" s="10">
        <v>1.7842857142857143E-2</v>
      </c>
    </row>
    <row r="1093" spans="1:2" x14ac:dyDescent="0.25">
      <c r="A1093" s="5" t="s">
        <v>12</v>
      </c>
      <c r="B1093" s="4">
        <v>1.7842857142857143E-2</v>
      </c>
    </row>
    <row r="1094" spans="1:2" x14ac:dyDescent="0.25">
      <c r="A1094" s="6" t="s">
        <v>128</v>
      </c>
      <c r="B1094" s="4">
        <v>5.4600000000000003E-2</v>
      </c>
    </row>
    <row r="1095" spans="1:2" x14ac:dyDescent="0.25">
      <c r="A1095" s="7" t="s">
        <v>129</v>
      </c>
      <c r="B1095" s="4">
        <v>0.1134</v>
      </c>
    </row>
    <row r="1096" spans="1:2" x14ac:dyDescent="0.25">
      <c r="A1096" s="8" t="s">
        <v>17</v>
      </c>
      <c r="B1096" s="4">
        <v>0.1134</v>
      </c>
    </row>
    <row r="1097" spans="1:2" x14ac:dyDescent="0.25">
      <c r="A1097" s="7" t="s">
        <v>132</v>
      </c>
      <c r="B1097" s="4">
        <v>-5.5300000000000002E-2</v>
      </c>
    </row>
    <row r="1098" spans="1:2" x14ac:dyDescent="0.25">
      <c r="A1098" s="8" t="s">
        <v>17</v>
      </c>
      <c r="B1098" s="4">
        <v>-5.5300000000000002E-2</v>
      </c>
    </row>
    <row r="1099" spans="1:2" x14ac:dyDescent="0.25">
      <c r="A1099" s="7" t="s">
        <v>11</v>
      </c>
      <c r="B1099" s="4">
        <v>2.1299999999999999E-2</v>
      </c>
    </row>
    <row r="1100" spans="1:2" x14ac:dyDescent="0.25">
      <c r="A1100" s="8" t="s">
        <v>17</v>
      </c>
      <c r="B1100" s="4">
        <v>2.1299999999999999E-2</v>
      </c>
    </row>
    <row r="1101" spans="1:2" x14ac:dyDescent="0.25">
      <c r="A1101" s="7" t="s">
        <v>131</v>
      </c>
      <c r="B1101" s="4">
        <v>8.8300000000000003E-2</v>
      </c>
    </row>
    <row r="1102" spans="1:2" x14ac:dyDescent="0.25">
      <c r="A1102" s="8" t="s">
        <v>17</v>
      </c>
      <c r="B1102" s="4">
        <v>8.8300000000000003E-2</v>
      </c>
    </row>
    <row r="1103" spans="1:2" x14ac:dyDescent="0.25">
      <c r="A1103" s="7" t="s">
        <v>130</v>
      </c>
      <c r="B1103" s="4">
        <v>0.1053</v>
      </c>
    </row>
    <row r="1104" spans="1:2" x14ac:dyDescent="0.25">
      <c r="A1104" s="8" t="s">
        <v>17</v>
      </c>
      <c r="B1104" s="4">
        <v>0.1053</v>
      </c>
    </row>
    <row r="1105" spans="1:2" x14ac:dyDescent="0.25">
      <c r="A1105" s="6" t="s">
        <v>9</v>
      </c>
      <c r="B1105" s="4">
        <v>-2.5777777777777743E-3</v>
      </c>
    </row>
    <row r="1106" spans="1:2" x14ac:dyDescent="0.25">
      <c r="A1106" s="7" t="s">
        <v>126</v>
      </c>
      <c r="B1106" s="4">
        <v>-0.42820000000000003</v>
      </c>
    </row>
    <row r="1107" spans="1:2" x14ac:dyDescent="0.25">
      <c r="A1107" s="8" t="s">
        <v>13</v>
      </c>
      <c r="B1107" s="4">
        <v>-0.42820000000000003</v>
      </c>
    </row>
    <row r="1108" spans="1:2" x14ac:dyDescent="0.25">
      <c r="A1108" s="7" t="s">
        <v>124</v>
      </c>
      <c r="B1108" s="4">
        <v>0.18149999999999999</v>
      </c>
    </row>
    <row r="1109" spans="1:2" x14ac:dyDescent="0.25">
      <c r="A1109" s="8" t="s">
        <v>17</v>
      </c>
      <c r="B1109" s="4">
        <v>0.18149999999999999</v>
      </c>
    </row>
    <row r="1110" spans="1:2" x14ac:dyDescent="0.25">
      <c r="A1110" s="7" t="s">
        <v>121</v>
      </c>
      <c r="B1110" s="4">
        <v>-0.104</v>
      </c>
    </row>
    <row r="1111" spans="1:2" x14ac:dyDescent="0.25">
      <c r="A1111" s="8" t="s">
        <v>17</v>
      </c>
      <c r="B1111" s="4">
        <v>-0.104</v>
      </c>
    </row>
    <row r="1112" spans="1:2" x14ac:dyDescent="0.25">
      <c r="A1112" s="7" t="s">
        <v>123</v>
      </c>
      <c r="B1112" s="4">
        <v>0.4461</v>
      </c>
    </row>
    <row r="1113" spans="1:2" x14ac:dyDescent="0.25">
      <c r="A1113" s="8" t="s">
        <v>13</v>
      </c>
      <c r="B1113" s="4">
        <v>0.4461</v>
      </c>
    </row>
    <row r="1114" spans="1:2" x14ac:dyDescent="0.25">
      <c r="A1114" s="7" t="s">
        <v>122</v>
      </c>
      <c r="B1114" s="4">
        <v>-0.39079999999999998</v>
      </c>
    </row>
    <row r="1115" spans="1:2" x14ac:dyDescent="0.25">
      <c r="A1115" s="8" t="s">
        <v>13</v>
      </c>
      <c r="B1115" s="4">
        <v>-0.39079999999999998</v>
      </c>
    </row>
    <row r="1116" spans="1:2" x14ac:dyDescent="0.25">
      <c r="A1116" s="7" t="s">
        <v>119</v>
      </c>
      <c r="B1116" s="4">
        <v>-0.4032</v>
      </c>
    </row>
    <row r="1117" spans="1:2" x14ac:dyDescent="0.25">
      <c r="A1117" s="8" t="s">
        <v>13</v>
      </c>
      <c r="B1117" s="4">
        <v>-0.4032</v>
      </c>
    </row>
    <row r="1118" spans="1:2" x14ac:dyDescent="0.25">
      <c r="A1118" s="7" t="s">
        <v>120</v>
      </c>
      <c r="B1118" s="4">
        <v>0.53420000000000001</v>
      </c>
    </row>
    <row r="1119" spans="1:2" x14ac:dyDescent="0.25">
      <c r="A1119" s="8" t="s">
        <v>13</v>
      </c>
      <c r="B1119" s="4">
        <v>0.53420000000000001</v>
      </c>
    </row>
    <row r="1120" spans="1:2" x14ac:dyDescent="0.25">
      <c r="A1120" s="7" t="s">
        <v>127</v>
      </c>
      <c r="B1120" s="4">
        <v>-6.0100000000000001E-2</v>
      </c>
    </row>
    <row r="1121" spans="1:2" x14ac:dyDescent="0.25">
      <c r="A1121" s="8" t="s">
        <v>17</v>
      </c>
      <c r="B1121" s="4">
        <v>-6.0100000000000001E-2</v>
      </c>
    </row>
    <row r="1122" spans="1:2" x14ac:dyDescent="0.25">
      <c r="A1122" s="7" t="s">
        <v>125</v>
      </c>
      <c r="B1122" s="4">
        <v>0.20130000000000001</v>
      </c>
    </row>
    <row r="1123" spans="1:2" x14ac:dyDescent="0.25">
      <c r="A1123" s="8" t="s">
        <v>17</v>
      </c>
      <c r="B1123" s="4">
        <v>0.20130000000000001</v>
      </c>
    </row>
    <row r="1124" spans="1:2" x14ac:dyDescent="0.25">
      <c r="A1124" s="9" t="s">
        <v>51</v>
      </c>
      <c r="B1124" s="10">
        <v>-7.3307142857142862E-2</v>
      </c>
    </row>
    <row r="1125" spans="1:2" x14ac:dyDescent="0.25">
      <c r="A1125" s="5" t="s">
        <v>16</v>
      </c>
      <c r="B1125" s="4">
        <v>-7.3307142857142862E-2</v>
      </c>
    </row>
    <row r="1126" spans="1:2" x14ac:dyDescent="0.25">
      <c r="A1126" s="6" t="s">
        <v>128</v>
      </c>
      <c r="B1126" s="4">
        <v>-0.17376</v>
      </c>
    </row>
    <row r="1127" spans="1:2" x14ac:dyDescent="0.25">
      <c r="A1127" s="7" t="s">
        <v>129</v>
      </c>
      <c r="B1127" s="4">
        <v>0.24160000000000001</v>
      </c>
    </row>
    <row r="1128" spans="1:2" x14ac:dyDescent="0.25">
      <c r="A1128" s="8" t="s">
        <v>17</v>
      </c>
      <c r="B1128" s="4">
        <v>0.24160000000000001</v>
      </c>
    </row>
    <row r="1129" spans="1:2" x14ac:dyDescent="0.25">
      <c r="A1129" s="7" t="s">
        <v>132</v>
      </c>
      <c r="B1129" s="4">
        <v>0.14330000000000001</v>
      </c>
    </row>
    <row r="1130" spans="1:2" x14ac:dyDescent="0.25">
      <c r="A1130" s="8" t="s">
        <v>17</v>
      </c>
      <c r="B1130" s="4">
        <v>0.14330000000000001</v>
      </c>
    </row>
    <row r="1131" spans="1:2" x14ac:dyDescent="0.25">
      <c r="A1131" s="7" t="s">
        <v>11</v>
      </c>
      <c r="B1131" s="4">
        <v>-1.2298</v>
      </c>
    </row>
    <row r="1132" spans="1:2" x14ac:dyDescent="0.25">
      <c r="A1132" s="8" t="s">
        <v>13</v>
      </c>
      <c r="B1132" s="4">
        <v>-1.2298</v>
      </c>
    </row>
    <row r="1133" spans="1:2" x14ac:dyDescent="0.25">
      <c r="A1133" s="7" t="s">
        <v>131</v>
      </c>
      <c r="B1133" s="4">
        <v>4.2200000000000001E-2</v>
      </c>
    </row>
    <row r="1134" spans="1:2" x14ac:dyDescent="0.25">
      <c r="A1134" s="8" t="s">
        <v>17</v>
      </c>
      <c r="B1134" s="4">
        <v>4.2200000000000001E-2</v>
      </c>
    </row>
    <row r="1135" spans="1:2" x14ac:dyDescent="0.25">
      <c r="A1135" s="7" t="s">
        <v>130</v>
      </c>
      <c r="B1135" s="4">
        <v>-6.6100000000000006E-2</v>
      </c>
    </row>
    <row r="1136" spans="1:2" x14ac:dyDescent="0.25">
      <c r="A1136" s="8" t="s">
        <v>17</v>
      </c>
      <c r="B1136" s="4">
        <v>-6.6100000000000006E-2</v>
      </c>
    </row>
    <row r="1137" spans="1:2" x14ac:dyDescent="0.25">
      <c r="A1137" s="6" t="s">
        <v>9</v>
      </c>
      <c r="B1137" s="4">
        <v>-1.7499999999999998E-2</v>
      </c>
    </row>
    <row r="1138" spans="1:2" x14ac:dyDescent="0.25">
      <c r="A1138" s="7" t="s">
        <v>126</v>
      </c>
      <c r="B1138" s="4">
        <v>7.85E-2</v>
      </c>
    </row>
    <row r="1139" spans="1:2" x14ac:dyDescent="0.25">
      <c r="A1139" s="8" t="s">
        <v>17</v>
      </c>
      <c r="B1139" s="4">
        <v>7.85E-2</v>
      </c>
    </row>
    <row r="1140" spans="1:2" x14ac:dyDescent="0.25">
      <c r="A1140" s="7" t="s">
        <v>124</v>
      </c>
      <c r="B1140" s="4">
        <v>-0.3392</v>
      </c>
    </row>
    <row r="1141" spans="1:2" x14ac:dyDescent="0.25">
      <c r="A1141" s="8" t="s">
        <v>17</v>
      </c>
      <c r="B1141" s="4">
        <v>-0.3392</v>
      </c>
    </row>
    <row r="1142" spans="1:2" x14ac:dyDescent="0.25">
      <c r="A1142" s="7" t="s">
        <v>121</v>
      </c>
      <c r="B1142" s="4">
        <v>0.19969999999999999</v>
      </c>
    </row>
    <row r="1143" spans="1:2" x14ac:dyDescent="0.25">
      <c r="A1143" s="8" t="s">
        <v>17</v>
      </c>
      <c r="B1143" s="4">
        <v>0.19969999999999999</v>
      </c>
    </row>
    <row r="1144" spans="1:2" x14ac:dyDescent="0.25">
      <c r="A1144" s="7" t="s">
        <v>123</v>
      </c>
      <c r="B1144" s="4">
        <v>0.11310000000000001</v>
      </c>
    </row>
    <row r="1145" spans="1:2" x14ac:dyDescent="0.25">
      <c r="A1145" s="8" t="s">
        <v>17</v>
      </c>
      <c r="B1145" s="4">
        <v>0.11310000000000001</v>
      </c>
    </row>
    <row r="1146" spans="1:2" x14ac:dyDescent="0.25">
      <c r="A1146" s="7" t="s">
        <v>122</v>
      </c>
      <c r="B1146" s="4">
        <v>-0.54469999999999996</v>
      </c>
    </row>
    <row r="1147" spans="1:2" x14ac:dyDescent="0.25">
      <c r="A1147" s="8" t="s">
        <v>13</v>
      </c>
      <c r="B1147" s="4">
        <v>-0.54469999999999996</v>
      </c>
    </row>
    <row r="1148" spans="1:2" x14ac:dyDescent="0.25">
      <c r="A1148" s="7" t="s">
        <v>119</v>
      </c>
      <c r="B1148" s="4">
        <v>0.2208</v>
      </c>
    </row>
    <row r="1149" spans="1:2" x14ac:dyDescent="0.25">
      <c r="A1149" s="8" t="s">
        <v>17</v>
      </c>
      <c r="B1149" s="4">
        <v>0.2208</v>
      </c>
    </row>
    <row r="1150" spans="1:2" x14ac:dyDescent="0.25">
      <c r="A1150" s="7" t="s">
        <v>120</v>
      </c>
      <c r="B1150" s="4">
        <v>-0.15090000000000001</v>
      </c>
    </row>
    <row r="1151" spans="1:2" x14ac:dyDescent="0.25">
      <c r="A1151" s="8" t="s">
        <v>17</v>
      </c>
      <c r="B1151" s="4">
        <v>-0.15090000000000001</v>
      </c>
    </row>
    <row r="1152" spans="1:2" x14ac:dyDescent="0.25">
      <c r="A1152" s="7" t="s">
        <v>127</v>
      </c>
      <c r="B1152" s="4">
        <v>0.4773</v>
      </c>
    </row>
    <row r="1153" spans="1:2" x14ac:dyDescent="0.25">
      <c r="A1153" s="8" t="s">
        <v>13</v>
      </c>
      <c r="B1153" s="4">
        <v>0.4773</v>
      </c>
    </row>
    <row r="1154" spans="1:2" x14ac:dyDescent="0.25">
      <c r="A1154" s="7" t="s">
        <v>125</v>
      </c>
      <c r="B1154" s="4">
        <v>-0.21210000000000001</v>
      </c>
    </row>
    <row r="1155" spans="1:2" x14ac:dyDescent="0.25">
      <c r="A1155" s="8" t="s">
        <v>17</v>
      </c>
      <c r="B1155" s="4">
        <v>-0.21210000000000001</v>
      </c>
    </row>
    <row r="1156" spans="1:2" x14ac:dyDescent="0.25">
      <c r="A1156" s="3" t="s">
        <v>52</v>
      </c>
      <c r="B1156" s="4">
        <v>6.642857142857142E-2</v>
      </c>
    </row>
    <row r="1157" spans="1:2" x14ac:dyDescent="0.25">
      <c r="A1157" s="5" t="s">
        <v>16</v>
      </c>
      <c r="B1157" s="4">
        <v>6.642857142857142E-2</v>
      </c>
    </row>
    <row r="1158" spans="1:2" x14ac:dyDescent="0.25">
      <c r="A1158" s="6" t="s">
        <v>128</v>
      </c>
      <c r="B1158" s="4">
        <v>0.11188000000000001</v>
      </c>
    </row>
    <row r="1159" spans="1:2" x14ac:dyDescent="0.25">
      <c r="A1159" s="7" t="s">
        <v>129</v>
      </c>
      <c r="B1159" s="4">
        <v>0.47720000000000001</v>
      </c>
    </row>
    <row r="1160" spans="1:2" x14ac:dyDescent="0.25">
      <c r="A1160" s="8" t="s">
        <v>13</v>
      </c>
      <c r="B1160" s="4">
        <v>0.47720000000000001</v>
      </c>
    </row>
    <row r="1161" spans="1:2" x14ac:dyDescent="0.25">
      <c r="A1161" s="7" t="s">
        <v>132</v>
      </c>
      <c r="B1161" s="4">
        <v>-4.9700000000000001E-2</v>
      </c>
    </row>
    <row r="1162" spans="1:2" x14ac:dyDescent="0.25">
      <c r="A1162" s="8" t="s">
        <v>17</v>
      </c>
      <c r="B1162" s="4">
        <v>-4.9700000000000001E-2</v>
      </c>
    </row>
    <row r="1163" spans="1:2" x14ac:dyDescent="0.25">
      <c r="A1163" s="7" t="s">
        <v>11</v>
      </c>
      <c r="B1163" s="4">
        <v>-0.15340000000000001</v>
      </c>
    </row>
    <row r="1164" spans="1:2" x14ac:dyDescent="0.25">
      <c r="A1164" s="8" t="s">
        <v>17</v>
      </c>
      <c r="B1164" s="4">
        <v>-0.15340000000000001</v>
      </c>
    </row>
    <row r="1165" spans="1:2" x14ac:dyDescent="0.25">
      <c r="A1165" s="7" t="s">
        <v>131</v>
      </c>
      <c r="B1165" s="4">
        <v>0.25230000000000002</v>
      </c>
    </row>
    <row r="1166" spans="1:2" x14ac:dyDescent="0.25">
      <c r="A1166" s="8" t="s">
        <v>13</v>
      </c>
      <c r="B1166" s="4">
        <v>0.25230000000000002</v>
      </c>
    </row>
    <row r="1167" spans="1:2" x14ac:dyDescent="0.25">
      <c r="A1167" s="7" t="s">
        <v>130</v>
      </c>
      <c r="B1167" s="4">
        <v>3.3000000000000002E-2</v>
      </c>
    </row>
    <row r="1168" spans="1:2" x14ac:dyDescent="0.25">
      <c r="A1168" s="8" t="s">
        <v>17</v>
      </c>
      <c r="B1168" s="4">
        <v>3.3000000000000002E-2</v>
      </c>
    </row>
    <row r="1169" spans="1:2" x14ac:dyDescent="0.25">
      <c r="A1169" s="6" t="s">
        <v>9</v>
      </c>
      <c r="B1169" s="4">
        <v>4.1177777777777785E-2</v>
      </c>
    </row>
    <row r="1170" spans="1:2" x14ac:dyDescent="0.25">
      <c r="A1170" s="7" t="s">
        <v>126</v>
      </c>
      <c r="B1170" s="4">
        <v>-0.34760000000000002</v>
      </c>
    </row>
    <row r="1171" spans="1:2" x14ac:dyDescent="0.25">
      <c r="A1171" s="8" t="s">
        <v>17</v>
      </c>
      <c r="B1171" s="4">
        <v>-0.34760000000000002</v>
      </c>
    </row>
    <row r="1172" spans="1:2" x14ac:dyDescent="0.25">
      <c r="A1172" s="7" t="s">
        <v>124</v>
      </c>
      <c r="B1172" s="4">
        <v>3.78E-2</v>
      </c>
    </row>
    <row r="1173" spans="1:2" x14ac:dyDescent="0.25">
      <c r="A1173" s="8" t="s">
        <v>17</v>
      </c>
      <c r="B1173" s="4">
        <v>3.78E-2</v>
      </c>
    </row>
    <row r="1174" spans="1:2" x14ac:dyDescent="0.25">
      <c r="A1174" s="7" t="s">
        <v>121</v>
      </c>
      <c r="B1174" s="4">
        <v>6.4399999999999999E-2</v>
      </c>
    </row>
    <row r="1175" spans="1:2" x14ac:dyDescent="0.25">
      <c r="A1175" s="8" t="s">
        <v>17</v>
      </c>
      <c r="B1175" s="4">
        <v>6.4399999999999999E-2</v>
      </c>
    </row>
    <row r="1176" spans="1:2" x14ac:dyDescent="0.25">
      <c r="A1176" s="7" t="s">
        <v>123</v>
      </c>
      <c r="B1176" s="4">
        <v>0.3785</v>
      </c>
    </row>
    <row r="1177" spans="1:2" x14ac:dyDescent="0.25">
      <c r="A1177" s="8" t="s">
        <v>17</v>
      </c>
      <c r="B1177" s="4">
        <v>0.3785</v>
      </c>
    </row>
    <row r="1178" spans="1:2" x14ac:dyDescent="0.25">
      <c r="A1178" s="7" t="s">
        <v>122</v>
      </c>
      <c r="B1178" s="4">
        <v>-0.05</v>
      </c>
    </row>
    <row r="1179" spans="1:2" x14ac:dyDescent="0.25">
      <c r="A1179" s="8" t="s">
        <v>17</v>
      </c>
      <c r="B1179" s="4">
        <v>-0.05</v>
      </c>
    </row>
    <row r="1180" spans="1:2" x14ac:dyDescent="0.25">
      <c r="A1180" s="7" t="s">
        <v>119</v>
      </c>
      <c r="B1180" s="4">
        <v>-9.3899999999999997E-2</v>
      </c>
    </row>
    <row r="1181" spans="1:2" x14ac:dyDescent="0.25">
      <c r="A1181" s="8" t="s">
        <v>17</v>
      </c>
      <c r="B1181" s="4">
        <v>-9.3899999999999997E-2</v>
      </c>
    </row>
    <row r="1182" spans="1:2" x14ac:dyDescent="0.25">
      <c r="A1182" s="7" t="s">
        <v>120</v>
      </c>
      <c r="B1182" s="4">
        <v>0.30009999999999998</v>
      </c>
    </row>
    <row r="1183" spans="1:2" x14ac:dyDescent="0.25">
      <c r="A1183" s="8" t="s">
        <v>17</v>
      </c>
      <c r="B1183" s="4">
        <v>0.30009999999999998</v>
      </c>
    </row>
    <row r="1184" spans="1:2" x14ac:dyDescent="0.25">
      <c r="A1184" s="7" t="s">
        <v>127</v>
      </c>
      <c r="B1184" s="4">
        <v>0.15390000000000001</v>
      </c>
    </row>
    <row r="1185" spans="1:2" x14ac:dyDescent="0.25">
      <c r="A1185" s="8" t="s">
        <v>17</v>
      </c>
      <c r="B1185" s="4">
        <v>0.15390000000000001</v>
      </c>
    </row>
    <row r="1186" spans="1:2" x14ac:dyDescent="0.25">
      <c r="A1186" s="7" t="s">
        <v>125</v>
      </c>
      <c r="B1186" s="4">
        <v>-7.2599999999999998E-2</v>
      </c>
    </row>
    <row r="1187" spans="1:2" x14ac:dyDescent="0.25">
      <c r="A1187" s="8" t="s">
        <v>17</v>
      </c>
      <c r="B1187" s="4">
        <v>-7.2599999999999998E-2</v>
      </c>
    </row>
    <row r="1188" spans="1:2" x14ac:dyDescent="0.25">
      <c r="A1188" s="9" t="s">
        <v>53</v>
      </c>
      <c r="B1188" s="10">
        <v>-4.0407142857142857E-2</v>
      </c>
    </row>
    <row r="1189" spans="1:2" x14ac:dyDescent="0.25">
      <c r="A1189" s="5" t="s">
        <v>19</v>
      </c>
      <c r="B1189" s="4">
        <v>-4.0407142857142857E-2</v>
      </c>
    </row>
    <row r="1190" spans="1:2" x14ac:dyDescent="0.25">
      <c r="A1190" s="6" t="s">
        <v>128</v>
      </c>
      <c r="B1190" s="4">
        <v>-0.18204000000000001</v>
      </c>
    </row>
    <row r="1191" spans="1:2" x14ac:dyDescent="0.25">
      <c r="A1191" s="7" t="s">
        <v>129</v>
      </c>
      <c r="B1191" s="4">
        <v>0.3538</v>
      </c>
    </row>
    <row r="1192" spans="1:2" x14ac:dyDescent="0.25">
      <c r="A1192" s="8" t="s">
        <v>13</v>
      </c>
      <c r="B1192" s="4">
        <v>0.3538</v>
      </c>
    </row>
    <row r="1193" spans="1:2" x14ac:dyDescent="0.25">
      <c r="A1193" s="7" t="s">
        <v>132</v>
      </c>
      <c r="B1193" s="4">
        <v>5.7799999999999997E-2</v>
      </c>
    </row>
    <row r="1194" spans="1:2" x14ac:dyDescent="0.25">
      <c r="A1194" s="8" t="s">
        <v>17</v>
      </c>
      <c r="B1194" s="4">
        <v>5.7799999999999997E-2</v>
      </c>
    </row>
    <row r="1195" spans="1:2" x14ac:dyDescent="0.25">
      <c r="A1195" s="7" t="s">
        <v>11</v>
      </c>
      <c r="B1195" s="4">
        <v>-1.6072</v>
      </c>
    </row>
    <row r="1196" spans="1:2" x14ac:dyDescent="0.25">
      <c r="A1196" s="8" t="s">
        <v>13</v>
      </c>
      <c r="B1196" s="4">
        <v>-1.6072</v>
      </c>
    </row>
    <row r="1197" spans="1:2" x14ac:dyDescent="0.25">
      <c r="A1197" s="7" t="s">
        <v>131</v>
      </c>
      <c r="B1197" s="4">
        <v>0.1293</v>
      </c>
    </row>
    <row r="1198" spans="1:2" x14ac:dyDescent="0.25">
      <c r="A1198" s="8" t="s">
        <v>17</v>
      </c>
      <c r="B1198" s="4">
        <v>0.1293</v>
      </c>
    </row>
    <row r="1199" spans="1:2" x14ac:dyDescent="0.25">
      <c r="A1199" s="7" t="s">
        <v>130</v>
      </c>
      <c r="B1199" s="4">
        <v>0.15609999999999999</v>
      </c>
    </row>
    <row r="1200" spans="1:2" x14ac:dyDescent="0.25">
      <c r="A1200" s="8" t="s">
        <v>17</v>
      </c>
      <c r="B1200" s="4">
        <v>0.15609999999999999</v>
      </c>
    </row>
    <row r="1201" spans="1:2" x14ac:dyDescent="0.25">
      <c r="A1201" s="6" t="s">
        <v>9</v>
      </c>
      <c r="B1201" s="4">
        <v>3.8277777777777786E-2</v>
      </c>
    </row>
    <row r="1202" spans="1:2" x14ac:dyDescent="0.25">
      <c r="A1202" s="7" t="s">
        <v>126</v>
      </c>
      <c r="B1202" s="4">
        <v>-8.8700000000000001E-2</v>
      </c>
    </row>
    <row r="1203" spans="1:2" x14ac:dyDescent="0.25">
      <c r="A1203" s="8" t="s">
        <v>17</v>
      </c>
      <c r="B1203" s="4">
        <v>-8.8700000000000001E-2</v>
      </c>
    </row>
    <row r="1204" spans="1:2" x14ac:dyDescent="0.25">
      <c r="A1204" s="7" t="s">
        <v>124</v>
      </c>
      <c r="B1204" s="4">
        <v>0.26600000000000001</v>
      </c>
    </row>
    <row r="1205" spans="1:2" x14ac:dyDescent="0.25">
      <c r="A1205" s="8" t="s">
        <v>17</v>
      </c>
      <c r="B1205" s="4">
        <v>0.26600000000000001</v>
      </c>
    </row>
    <row r="1206" spans="1:2" x14ac:dyDescent="0.25">
      <c r="A1206" s="7" t="s">
        <v>121</v>
      </c>
      <c r="B1206" s="4">
        <v>-0.44669999999999999</v>
      </c>
    </row>
    <row r="1207" spans="1:2" x14ac:dyDescent="0.25">
      <c r="A1207" s="8" t="s">
        <v>17</v>
      </c>
      <c r="B1207" s="4">
        <v>-0.44669999999999999</v>
      </c>
    </row>
    <row r="1208" spans="1:2" x14ac:dyDescent="0.25">
      <c r="A1208" s="7" t="s">
        <v>123</v>
      </c>
      <c r="B1208" s="4">
        <v>0.20880000000000001</v>
      </c>
    </row>
    <row r="1209" spans="1:2" x14ac:dyDescent="0.25">
      <c r="A1209" s="8" t="s">
        <v>17</v>
      </c>
      <c r="B1209" s="4">
        <v>0.20880000000000001</v>
      </c>
    </row>
    <row r="1210" spans="1:2" x14ac:dyDescent="0.25">
      <c r="A1210" s="7" t="s">
        <v>122</v>
      </c>
      <c r="B1210" s="4">
        <v>-0.17349999999999999</v>
      </c>
    </row>
    <row r="1211" spans="1:2" x14ac:dyDescent="0.25">
      <c r="A1211" s="8" t="s">
        <v>17</v>
      </c>
      <c r="B1211" s="4">
        <v>-0.17349999999999999</v>
      </c>
    </row>
    <row r="1212" spans="1:2" x14ac:dyDescent="0.25">
      <c r="A1212" s="7" t="s">
        <v>119</v>
      </c>
      <c r="B1212" s="4">
        <v>-0.104</v>
      </c>
    </row>
    <row r="1213" spans="1:2" x14ac:dyDescent="0.25">
      <c r="A1213" s="8" t="s">
        <v>17</v>
      </c>
      <c r="B1213" s="4">
        <v>-0.104</v>
      </c>
    </row>
    <row r="1214" spans="1:2" x14ac:dyDescent="0.25">
      <c r="A1214" s="7" t="s">
        <v>120</v>
      </c>
      <c r="B1214" s="4">
        <v>0.55930000000000002</v>
      </c>
    </row>
    <row r="1215" spans="1:2" x14ac:dyDescent="0.25">
      <c r="A1215" s="8" t="s">
        <v>13</v>
      </c>
      <c r="B1215" s="4">
        <v>0.55930000000000002</v>
      </c>
    </row>
    <row r="1216" spans="1:2" x14ac:dyDescent="0.25">
      <c r="A1216" s="7" t="s">
        <v>127</v>
      </c>
      <c r="B1216" s="4">
        <v>0.21510000000000001</v>
      </c>
    </row>
    <row r="1217" spans="1:2" x14ac:dyDescent="0.25">
      <c r="A1217" s="8" t="s">
        <v>17</v>
      </c>
      <c r="B1217" s="4">
        <v>0.21510000000000001</v>
      </c>
    </row>
    <row r="1218" spans="1:2" x14ac:dyDescent="0.25">
      <c r="A1218" s="7" t="s">
        <v>125</v>
      </c>
      <c r="B1218" s="4">
        <v>-9.1800000000000007E-2</v>
      </c>
    </row>
    <row r="1219" spans="1:2" x14ac:dyDescent="0.25">
      <c r="A1219" s="8" t="s">
        <v>17</v>
      </c>
      <c r="B1219" s="4">
        <v>-9.1800000000000007E-2</v>
      </c>
    </row>
    <row r="1220" spans="1:2" x14ac:dyDescent="0.25">
      <c r="A1220" s="9" t="s">
        <v>54</v>
      </c>
      <c r="B1220" s="10">
        <v>-2.3757142857142862E-2</v>
      </c>
    </row>
    <row r="1221" spans="1:2" x14ac:dyDescent="0.25">
      <c r="A1221" s="5" t="s">
        <v>12</v>
      </c>
      <c r="B1221" s="4">
        <v>-2.3757142857142862E-2</v>
      </c>
    </row>
    <row r="1222" spans="1:2" x14ac:dyDescent="0.25">
      <c r="A1222" s="6" t="s">
        <v>128</v>
      </c>
      <c r="B1222" s="4">
        <v>-8.0920000000000006E-2</v>
      </c>
    </row>
    <row r="1223" spans="1:2" x14ac:dyDescent="0.25">
      <c r="A1223" s="7" t="s">
        <v>129</v>
      </c>
      <c r="B1223" s="4">
        <v>0.1328</v>
      </c>
    </row>
    <row r="1224" spans="1:2" x14ac:dyDescent="0.25">
      <c r="A1224" s="8" t="s">
        <v>17</v>
      </c>
      <c r="B1224" s="4">
        <v>0.1328</v>
      </c>
    </row>
    <row r="1225" spans="1:2" x14ac:dyDescent="0.25">
      <c r="A1225" s="7" t="s">
        <v>132</v>
      </c>
      <c r="B1225" s="4">
        <v>0.1181</v>
      </c>
    </row>
    <row r="1226" spans="1:2" x14ac:dyDescent="0.25">
      <c r="A1226" s="8" t="s">
        <v>17</v>
      </c>
      <c r="B1226" s="4">
        <v>0.1181</v>
      </c>
    </row>
    <row r="1227" spans="1:2" x14ac:dyDescent="0.25">
      <c r="A1227" s="7" t="s">
        <v>11</v>
      </c>
      <c r="B1227" s="4">
        <v>-0.873</v>
      </c>
    </row>
    <row r="1228" spans="1:2" x14ac:dyDescent="0.25">
      <c r="A1228" s="8" t="s">
        <v>17</v>
      </c>
      <c r="B1228" s="4">
        <v>-0.873</v>
      </c>
    </row>
    <row r="1229" spans="1:2" x14ac:dyDescent="0.25">
      <c r="A1229" s="7" t="s">
        <v>131</v>
      </c>
      <c r="B1229" s="4">
        <v>0.1101</v>
      </c>
    </row>
    <row r="1230" spans="1:2" x14ac:dyDescent="0.25">
      <c r="A1230" s="8" t="s">
        <v>17</v>
      </c>
      <c r="B1230" s="4">
        <v>0.1101</v>
      </c>
    </row>
    <row r="1231" spans="1:2" x14ac:dyDescent="0.25">
      <c r="A1231" s="7" t="s">
        <v>130</v>
      </c>
      <c r="B1231" s="4">
        <v>0.1074</v>
      </c>
    </row>
    <row r="1232" spans="1:2" x14ac:dyDescent="0.25">
      <c r="A1232" s="8" t="s">
        <v>17</v>
      </c>
      <c r="B1232" s="4">
        <v>0.1074</v>
      </c>
    </row>
    <row r="1233" spans="1:2" x14ac:dyDescent="0.25">
      <c r="A1233" s="6" t="s">
        <v>9</v>
      </c>
      <c r="B1233" s="4">
        <v>8.0000000000000002E-3</v>
      </c>
    </row>
    <row r="1234" spans="1:2" x14ac:dyDescent="0.25">
      <c r="A1234" s="7" t="s">
        <v>126</v>
      </c>
      <c r="B1234" s="4">
        <v>8.9800000000000005E-2</v>
      </c>
    </row>
    <row r="1235" spans="1:2" x14ac:dyDescent="0.25">
      <c r="A1235" s="8" t="s">
        <v>17</v>
      </c>
      <c r="B1235" s="4">
        <v>8.9800000000000005E-2</v>
      </c>
    </row>
    <row r="1236" spans="1:2" x14ac:dyDescent="0.25">
      <c r="A1236" s="7" t="s">
        <v>124</v>
      </c>
      <c r="B1236" s="4">
        <v>-0.18029999999999999</v>
      </c>
    </row>
    <row r="1237" spans="1:2" x14ac:dyDescent="0.25">
      <c r="A1237" s="8" t="s">
        <v>17</v>
      </c>
      <c r="B1237" s="4">
        <v>-0.18029999999999999</v>
      </c>
    </row>
    <row r="1238" spans="1:2" x14ac:dyDescent="0.25">
      <c r="A1238" s="7" t="s">
        <v>121</v>
      </c>
      <c r="B1238" s="4">
        <v>-0.26250000000000001</v>
      </c>
    </row>
    <row r="1239" spans="1:2" x14ac:dyDescent="0.25">
      <c r="A1239" s="8" t="s">
        <v>17</v>
      </c>
      <c r="B1239" s="4">
        <v>-0.26250000000000001</v>
      </c>
    </row>
    <row r="1240" spans="1:2" x14ac:dyDescent="0.25">
      <c r="A1240" s="7" t="s">
        <v>123</v>
      </c>
      <c r="B1240" s="4">
        <v>0.49349999999999999</v>
      </c>
    </row>
    <row r="1241" spans="1:2" x14ac:dyDescent="0.25">
      <c r="A1241" s="8" t="s">
        <v>13</v>
      </c>
      <c r="B1241" s="4">
        <v>0.49349999999999999</v>
      </c>
    </row>
    <row r="1242" spans="1:2" x14ac:dyDescent="0.25">
      <c r="A1242" s="7" t="s">
        <v>122</v>
      </c>
      <c r="B1242" s="4">
        <v>-0.17469999999999999</v>
      </c>
    </row>
    <row r="1243" spans="1:2" x14ac:dyDescent="0.25">
      <c r="A1243" s="8" t="s">
        <v>17</v>
      </c>
      <c r="B1243" s="4">
        <v>-0.17469999999999999</v>
      </c>
    </row>
    <row r="1244" spans="1:2" x14ac:dyDescent="0.25">
      <c r="A1244" s="7" t="s">
        <v>119</v>
      </c>
      <c r="B1244" s="4">
        <v>-0.53339999999999999</v>
      </c>
    </row>
    <row r="1245" spans="1:2" x14ac:dyDescent="0.25">
      <c r="A1245" s="8" t="s">
        <v>17</v>
      </c>
      <c r="B1245" s="4">
        <v>-0.53339999999999999</v>
      </c>
    </row>
    <row r="1246" spans="1:2" x14ac:dyDescent="0.25">
      <c r="A1246" s="7" t="s">
        <v>120</v>
      </c>
      <c r="B1246" s="4">
        <v>0.43630000000000002</v>
      </c>
    </row>
    <row r="1247" spans="1:2" x14ac:dyDescent="0.25">
      <c r="A1247" s="8" t="s">
        <v>13</v>
      </c>
      <c r="B1247" s="4">
        <v>0.43630000000000002</v>
      </c>
    </row>
    <row r="1248" spans="1:2" x14ac:dyDescent="0.25">
      <c r="A1248" s="7" t="s">
        <v>127</v>
      </c>
      <c r="B1248" s="4">
        <v>-1.9099999999999999E-2</v>
      </c>
    </row>
    <row r="1249" spans="1:2" x14ac:dyDescent="0.25">
      <c r="A1249" s="8" t="s">
        <v>17</v>
      </c>
      <c r="B1249" s="4">
        <v>-1.9099999999999999E-2</v>
      </c>
    </row>
    <row r="1250" spans="1:2" x14ac:dyDescent="0.25">
      <c r="A1250" s="7" t="s">
        <v>125</v>
      </c>
      <c r="B1250" s="4">
        <v>0.22239999999999999</v>
      </c>
    </row>
    <row r="1251" spans="1:2" x14ac:dyDescent="0.25">
      <c r="A1251" s="8" t="s">
        <v>17</v>
      </c>
      <c r="B1251" s="4">
        <v>0.22239999999999999</v>
      </c>
    </row>
    <row r="1252" spans="1:2" x14ac:dyDescent="0.25">
      <c r="A1252" s="9" t="s">
        <v>55</v>
      </c>
      <c r="B1252" s="10">
        <v>-7.6385714285714279E-2</v>
      </c>
    </row>
    <row r="1253" spans="1:2" x14ac:dyDescent="0.25">
      <c r="A1253" s="5" t="s">
        <v>19</v>
      </c>
      <c r="B1253" s="4">
        <v>-7.6385714285714279E-2</v>
      </c>
    </row>
    <row r="1254" spans="1:2" x14ac:dyDescent="0.25">
      <c r="A1254" s="6" t="s">
        <v>128</v>
      </c>
      <c r="B1254" s="4">
        <v>-0.17974000000000001</v>
      </c>
    </row>
    <row r="1255" spans="1:2" x14ac:dyDescent="0.25">
      <c r="A1255" s="7" t="s">
        <v>129</v>
      </c>
      <c r="B1255" s="4">
        <v>0.1047</v>
      </c>
    </row>
    <row r="1256" spans="1:2" x14ac:dyDescent="0.25">
      <c r="A1256" s="8" t="s">
        <v>17</v>
      </c>
      <c r="B1256" s="4">
        <v>0.1047</v>
      </c>
    </row>
    <row r="1257" spans="1:2" x14ac:dyDescent="0.25">
      <c r="A1257" s="7" t="s">
        <v>132</v>
      </c>
      <c r="B1257" s="4">
        <v>-2.9399999999999999E-2</v>
      </c>
    </row>
    <row r="1258" spans="1:2" x14ac:dyDescent="0.25">
      <c r="A1258" s="8" t="s">
        <v>17</v>
      </c>
      <c r="B1258" s="4">
        <v>-2.9399999999999999E-2</v>
      </c>
    </row>
    <row r="1259" spans="1:2" x14ac:dyDescent="0.25">
      <c r="A1259" s="7" t="s">
        <v>11</v>
      </c>
      <c r="B1259" s="4">
        <v>-0.99260000000000004</v>
      </c>
    </row>
    <row r="1260" spans="1:2" x14ac:dyDescent="0.25">
      <c r="A1260" s="8" t="s">
        <v>17</v>
      </c>
      <c r="B1260" s="4">
        <v>-0.99260000000000004</v>
      </c>
    </row>
    <row r="1261" spans="1:2" x14ac:dyDescent="0.25">
      <c r="A1261" s="7" t="s">
        <v>131</v>
      </c>
      <c r="B1261" s="4">
        <v>9.4E-2</v>
      </c>
    </row>
    <row r="1262" spans="1:2" x14ac:dyDescent="0.25">
      <c r="A1262" s="8" t="s">
        <v>17</v>
      </c>
      <c r="B1262" s="4">
        <v>9.4E-2</v>
      </c>
    </row>
    <row r="1263" spans="1:2" x14ac:dyDescent="0.25">
      <c r="A1263" s="7" t="s">
        <v>130</v>
      </c>
      <c r="B1263" s="4">
        <v>-7.5399999999999995E-2</v>
      </c>
    </row>
    <row r="1264" spans="1:2" x14ac:dyDescent="0.25">
      <c r="A1264" s="8" t="s">
        <v>17</v>
      </c>
      <c r="B1264" s="4">
        <v>-7.5399999999999995E-2</v>
      </c>
    </row>
    <row r="1265" spans="1:2" x14ac:dyDescent="0.25">
      <c r="A1265" s="6" t="s">
        <v>9</v>
      </c>
      <c r="B1265" s="4">
        <v>-1.8966666666666666E-2</v>
      </c>
    </row>
    <row r="1266" spans="1:2" x14ac:dyDescent="0.25">
      <c r="A1266" s="7" t="s">
        <v>126</v>
      </c>
      <c r="B1266" s="4">
        <v>0.2132</v>
      </c>
    </row>
    <row r="1267" spans="1:2" x14ac:dyDescent="0.25">
      <c r="A1267" s="8" t="s">
        <v>17</v>
      </c>
      <c r="B1267" s="4">
        <v>0.2132</v>
      </c>
    </row>
    <row r="1268" spans="1:2" x14ac:dyDescent="0.25">
      <c r="A1268" s="7" t="s">
        <v>124</v>
      </c>
      <c r="B1268" s="4">
        <v>-0.21759999999999999</v>
      </c>
    </row>
    <row r="1269" spans="1:2" x14ac:dyDescent="0.25">
      <c r="A1269" s="8" t="s">
        <v>17</v>
      </c>
      <c r="B1269" s="4">
        <v>-0.21759999999999999</v>
      </c>
    </row>
    <row r="1270" spans="1:2" x14ac:dyDescent="0.25">
      <c r="A1270" s="7" t="s">
        <v>121</v>
      </c>
      <c r="B1270" s="4">
        <v>-0.44550000000000001</v>
      </c>
    </row>
    <row r="1271" spans="1:2" x14ac:dyDescent="0.25">
      <c r="A1271" s="8" t="s">
        <v>17</v>
      </c>
      <c r="B1271" s="4">
        <v>-0.44550000000000001</v>
      </c>
    </row>
    <row r="1272" spans="1:2" x14ac:dyDescent="0.25">
      <c r="A1272" s="7" t="s">
        <v>123</v>
      </c>
      <c r="B1272" s="4">
        <v>0.48099999999999998</v>
      </c>
    </row>
    <row r="1273" spans="1:2" x14ac:dyDescent="0.25">
      <c r="A1273" s="8" t="s">
        <v>13</v>
      </c>
      <c r="B1273" s="4">
        <v>0.48099999999999998</v>
      </c>
    </row>
    <row r="1274" spans="1:2" x14ac:dyDescent="0.25">
      <c r="A1274" s="7" t="s">
        <v>122</v>
      </c>
      <c r="B1274" s="4">
        <v>2.07E-2</v>
      </c>
    </row>
    <row r="1275" spans="1:2" x14ac:dyDescent="0.25">
      <c r="A1275" s="8" t="s">
        <v>17</v>
      </c>
      <c r="B1275" s="4">
        <v>2.07E-2</v>
      </c>
    </row>
    <row r="1276" spans="1:2" x14ac:dyDescent="0.25">
      <c r="A1276" s="7" t="s">
        <v>119</v>
      </c>
      <c r="B1276" s="4">
        <v>-0.15670000000000001</v>
      </c>
    </row>
    <row r="1277" spans="1:2" x14ac:dyDescent="0.25">
      <c r="A1277" s="8" t="s">
        <v>17</v>
      </c>
      <c r="B1277" s="4">
        <v>-0.15670000000000001</v>
      </c>
    </row>
    <row r="1278" spans="1:2" x14ac:dyDescent="0.25">
      <c r="A1278" s="7" t="s">
        <v>120</v>
      </c>
      <c r="B1278" s="4">
        <v>2.1700000000000001E-2</v>
      </c>
    </row>
    <row r="1279" spans="1:2" x14ac:dyDescent="0.25">
      <c r="A1279" s="8" t="s">
        <v>17</v>
      </c>
      <c r="B1279" s="4">
        <v>2.1700000000000001E-2</v>
      </c>
    </row>
    <row r="1280" spans="1:2" x14ac:dyDescent="0.25">
      <c r="A1280" s="7" t="s">
        <v>127</v>
      </c>
      <c r="B1280" s="4">
        <v>-0.10340000000000001</v>
      </c>
    </row>
    <row r="1281" spans="1:2" x14ac:dyDescent="0.25">
      <c r="A1281" s="8" t="s">
        <v>17</v>
      </c>
      <c r="B1281" s="4">
        <v>-0.10340000000000001</v>
      </c>
    </row>
    <row r="1282" spans="1:2" x14ac:dyDescent="0.25">
      <c r="A1282" s="7" t="s">
        <v>125</v>
      </c>
      <c r="B1282" s="4">
        <v>1.5900000000000001E-2</v>
      </c>
    </row>
    <row r="1283" spans="1:2" x14ac:dyDescent="0.25">
      <c r="A1283" s="8" t="s">
        <v>17</v>
      </c>
      <c r="B1283" s="4">
        <v>1.5900000000000001E-2</v>
      </c>
    </row>
    <row r="1284" spans="1:2" x14ac:dyDescent="0.25">
      <c r="A1284" s="3" t="s">
        <v>56</v>
      </c>
      <c r="B1284" s="4">
        <v>-7.3878571428571446E-2</v>
      </c>
    </row>
    <row r="1285" spans="1:2" x14ac:dyDescent="0.25">
      <c r="A1285" s="5" t="s">
        <v>19</v>
      </c>
      <c r="B1285" s="4">
        <v>-7.3878571428571446E-2</v>
      </c>
    </row>
    <row r="1286" spans="1:2" x14ac:dyDescent="0.25">
      <c r="A1286" s="6" t="s">
        <v>128</v>
      </c>
      <c r="B1286" s="4">
        <v>-0.30052000000000001</v>
      </c>
    </row>
    <row r="1287" spans="1:2" x14ac:dyDescent="0.25">
      <c r="A1287" s="7" t="s">
        <v>129</v>
      </c>
      <c r="B1287" s="4">
        <v>-0.13339999999999999</v>
      </c>
    </row>
    <row r="1288" spans="1:2" x14ac:dyDescent="0.25">
      <c r="A1288" s="8" t="s">
        <v>17</v>
      </c>
      <c r="B1288" s="4">
        <v>-0.13339999999999999</v>
      </c>
    </row>
    <row r="1289" spans="1:2" x14ac:dyDescent="0.25">
      <c r="A1289" s="7" t="s">
        <v>132</v>
      </c>
      <c r="B1289" s="4">
        <v>-5.7799999999999997E-2</v>
      </c>
    </row>
    <row r="1290" spans="1:2" x14ac:dyDescent="0.25">
      <c r="A1290" s="8" t="s">
        <v>17</v>
      </c>
      <c r="B1290" s="4">
        <v>-5.7799999999999997E-2</v>
      </c>
    </row>
    <row r="1291" spans="1:2" x14ac:dyDescent="0.25">
      <c r="A1291" s="7" t="s">
        <v>11</v>
      </c>
      <c r="B1291" s="4">
        <v>-1.1912</v>
      </c>
    </row>
    <row r="1292" spans="1:2" x14ac:dyDescent="0.25">
      <c r="A1292" s="8" t="s">
        <v>13</v>
      </c>
      <c r="B1292" s="4">
        <v>-1.1912</v>
      </c>
    </row>
    <row r="1293" spans="1:2" x14ac:dyDescent="0.25">
      <c r="A1293" s="7" t="s">
        <v>131</v>
      </c>
      <c r="B1293" s="4">
        <v>-3.2099999999999997E-2</v>
      </c>
    </row>
    <row r="1294" spans="1:2" x14ac:dyDescent="0.25">
      <c r="A1294" s="8" t="s">
        <v>17</v>
      </c>
      <c r="B1294" s="4">
        <v>-3.2099999999999997E-2</v>
      </c>
    </row>
    <row r="1295" spans="1:2" x14ac:dyDescent="0.25">
      <c r="A1295" s="7" t="s">
        <v>130</v>
      </c>
      <c r="B1295" s="4">
        <v>-8.8099999999999998E-2</v>
      </c>
    </row>
    <row r="1296" spans="1:2" x14ac:dyDescent="0.25">
      <c r="A1296" s="8" t="s">
        <v>17</v>
      </c>
      <c r="B1296" s="4">
        <v>-8.8099999999999998E-2</v>
      </c>
    </row>
    <row r="1297" spans="1:2" x14ac:dyDescent="0.25">
      <c r="A1297" s="6" t="s">
        <v>9</v>
      </c>
      <c r="B1297" s="4">
        <v>5.2033333333333334E-2</v>
      </c>
    </row>
    <row r="1298" spans="1:2" x14ac:dyDescent="0.25">
      <c r="A1298" s="7" t="s">
        <v>126</v>
      </c>
      <c r="B1298" s="4">
        <v>0.25919999999999999</v>
      </c>
    </row>
    <row r="1299" spans="1:2" x14ac:dyDescent="0.25">
      <c r="A1299" s="8" t="s">
        <v>17</v>
      </c>
      <c r="B1299" s="4">
        <v>0.25919999999999999</v>
      </c>
    </row>
    <row r="1300" spans="1:2" x14ac:dyDescent="0.25">
      <c r="A1300" s="7" t="s">
        <v>124</v>
      </c>
      <c r="B1300" s="4">
        <v>-0.3</v>
      </c>
    </row>
    <row r="1301" spans="1:2" x14ac:dyDescent="0.25">
      <c r="A1301" s="8" t="s">
        <v>17</v>
      </c>
      <c r="B1301" s="4">
        <v>-0.3</v>
      </c>
    </row>
    <row r="1302" spans="1:2" x14ac:dyDescent="0.25">
      <c r="A1302" s="7" t="s">
        <v>121</v>
      </c>
      <c r="B1302" s="4">
        <v>-0.23080000000000001</v>
      </c>
    </row>
    <row r="1303" spans="1:2" x14ac:dyDescent="0.25">
      <c r="A1303" s="8" t="s">
        <v>17</v>
      </c>
      <c r="B1303" s="4">
        <v>-0.23080000000000001</v>
      </c>
    </row>
    <row r="1304" spans="1:2" x14ac:dyDescent="0.25">
      <c r="A1304" s="7" t="s">
        <v>123</v>
      </c>
      <c r="B1304" s="4">
        <v>0.27339999999999998</v>
      </c>
    </row>
    <row r="1305" spans="1:2" x14ac:dyDescent="0.25">
      <c r="A1305" s="8" t="s">
        <v>17</v>
      </c>
      <c r="B1305" s="4">
        <v>0.27339999999999998</v>
      </c>
    </row>
    <row r="1306" spans="1:2" x14ac:dyDescent="0.25">
      <c r="A1306" s="7" t="s">
        <v>122</v>
      </c>
      <c r="B1306" s="4">
        <v>0.23089999999999999</v>
      </c>
    </row>
    <row r="1307" spans="1:2" x14ac:dyDescent="0.25">
      <c r="A1307" s="8" t="s">
        <v>17</v>
      </c>
      <c r="B1307" s="4">
        <v>0.23089999999999999</v>
      </c>
    </row>
    <row r="1308" spans="1:2" x14ac:dyDescent="0.25">
      <c r="A1308" s="7" t="s">
        <v>119</v>
      </c>
      <c r="B1308" s="4">
        <v>0.31680000000000003</v>
      </c>
    </row>
    <row r="1309" spans="1:2" x14ac:dyDescent="0.25">
      <c r="A1309" s="8" t="s">
        <v>17</v>
      </c>
      <c r="B1309" s="4">
        <v>0.31680000000000003</v>
      </c>
    </row>
    <row r="1310" spans="1:2" x14ac:dyDescent="0.25">
      <c r="A1310" s="7" t="s">
        <v>120</v>
      </c>
      <c r="B1310" s="4">
        <v>-0.15409999999999999</v>
      </c>
    </row>
    <row r="1311" spans="1:2" x14ac:dyDescent="0.25">
      <c r="A1311" s="8" t="s">
        <v>17</v>
      </c>
      <c r="B1311" s="4">
        <v>-0.15409999999999999</v>
      </c>
    </row>
    <row r="1312" spans="1:2" x14ac:dyDescent="0.25">
      <c r="A1312" s="7" t="s">
        <v>127</v>
      </c>
      <c r="B1312" s="4">
        <v>6.2E-2</v>
      </c>
    </row>
    <row r="1313" spans="1:2" x14ac:dyDescent="0.25">
      <c r="A1313" s="8" t="s">
        <v>17</v>
      </c>
      <c r="B1313" s="4">
        <v>6.2E-2</v>
      </c>
    </row>
    <row r="1314" spans="1:2" x14ac:dyDescent="0.25">
      <c r="A1314" s="7" t="s">
        <v>125</v>
      </c>
      <c r="B1314" s="4">
        <v>1.09E-2</v>
      </c>
    </row>
    <row r="1315" spans="1:2" x14ac:dyDescent="0.25">
      <c r="A1315" s="8" t="s">
        <v>17</v>
      </c>
      <c r="B1315" s="4">
        <v>1.09E-2</v>
      </c>
    </row>
    <row r="1316" spans="1:2" x14ac:dyDescent="0.25">
      <c r="A1316" s="9" t="s">
        <v>57</v>
      </c>
      <c r="B1316" s="10">
        <v>-8.1357142857142826E-3</v>
      </c>
    </row>
    <row r="1317" spans="1:2" x14ac:dyDescent="0.25">
      <c r="A1317" s="5" t="s">
        <v>19</v>
      </c>
      <c r="B1317" s="4">
        <v>-8.1357142857142826E-3</v>
      </c>
    </row>
    <row r="1318" spans="1:2" x14ac:dyDescent="0.25">
      <c r="A1318" s="6" t="s">
        <v>128</v>
      </c>
      <c r="B1318" s="4">
        <v>-8.7719999999999992E-2</v>
      </c>
    </row>
    <row r="1319" spans="1:2" x14ac:dyDescent="0.25">
      <c r="A1319" s="7" t="s">
        <v>129</v>
      </c>
      <c r="B1319" s="4">
        <v>0.1011</v>
      </c>
    </row>
    <row r="1320" spans="1:2" x14ac:dyDescent="0.25">
      <c r="A1320" s="8" t="s">
        <v>17</v>
      </c>
      <c r="B1320" s="4">
        <v>0.1011</v>
      </c>
    </row>
    <row r="1321" spans="1:2" x14ac:dyDescent="0.25">
      <c r="A1321" s="7" t="s">
        <v>132</v>
      </c>
      <c r="B1321" s="4">
        <v>7.1199999999999999E-2</v>
      </c>
    </row>
    <row r="1322" spans="1:2" x14ac:dyDescent="0.25">
      <c r="A1322" s="8" t="s">
        <v>17</v>
      </c>
      <c r="B1322" s="4">
        <v>7.1199999999999999E-2</v>
      </c>
    </row>
    <row r="1323" spans="1:2" x14ac:dyDescent="0.25">
      <c r="A1323" s="7" t="s">
        <v>11</v>
      </c>
      <c r="B1323" s="4">
        <v>-0.66449999999999998</v>
      </c>
    </row>
    <row r="1324" spans="1:2" x14ac:dyDescent="0.25">
      <c r="A1324" s="8" t="s">
        <v>13</v>
      </c>
      <c r="B1324" s="4">
        <v>-0.66449999999999998</v>
      </c>
    </row>
    <row r="1325" spans="1:2" x14ac:dyDescent="0.25">
      <c r="A1325" s="7" t="s">
        <v>131</v>
      </c>
      <c r="B1325" s="4">
        <v>0.14680000000000001</v>
      </c>
    </row>
    <row r="1326" spans="1:2" x14ac:dyDescent="0.25">
      <c r="A1326" s="8" t="s">
        <v>17</v>
      </c>
      <c r="B1326" s="4">
        <v>0.14680000000000001</v>
      </c>
    </row>
    <row r="1327" spans="1:2" x14ac:dyDescent="0.25">
      <c r="A1327" s="7" t="s">
        <v>130</v>
      </c>
      <c r="B1327" s="4">
        <v>-9.3200000000000005E-2</v>
      </c>
    </row>
    <row r="1328" spans="1:2" x14ac:dyDescent="0.25">
      <c r="A1328" s="8" t="s">
        <v>17</v>
      </c>
      <c r="B1328" s="4">
        <v>-9.3200000000000005E-2</v>
      </c>
    </row>
    <row r="1329" spans="1:2" x14ac:dyDescent="0.25">
      <c r="A1329" s="6" t="s">
        <v>9</v>
      </c>
      <c r="B1329" s="4">
        <v>3.6077777777777785E-2</v>
      </c>
    </row>
    <row r="1330" spans="1:2" x14ac:dyDescent="0.25">
      <c r="A1330" s="7" t="s">
        <v>126</v>
      </c>
      <c r="B1330" s="4">
        <v>-0.19270000000000001</v>
      </c>
    </row>
    <row r="1331" spans="1:2" x14ac:dyDescent="0.25">
      <c r="A1331" s="8" t="s">
        <v>17</v>
      </c>
      <c r="B1331" s="4">
        <v>-0.19270000000000001</v>
      </c>
    </row>
    <row r="1332" spans="1:2" x14ac:dyDescent="0.25">
      <c r="A1332" s="7" t="s">
        <v>124</v>
      </c>
      <c r="B1332" s="4">
        <v>0.46879999999999999</v>
      </c>
    </row>
    <row r="1333" spans="1:2" x14ac:dyDescent="0.25">
      <c r="A1333" s="8" t="s">
        <v>13</v>
      </c>
      <c r="B1333" s="4">
        <v>0.46879999999999999</v>
      </c>
    </row>
    <row r="1334" spans="1:2" x14ac:dyDescent="0.25">
      <c r="A1334" s="7" t="s">
        <v>121</v>
      </c>
      <c r="B1334" s="4">
        <v>2.1899999999999999E-2</v>
      </c>
    </row>
    <row r="1335" spans="1:2" x14ac:dyDescent="0.25">
      <c r="A1335" s="8" t="s">
        <v>17</v>
      </c>
      <c r="B1335" s="4">
        <v>2.1899999999999999E-2</v>
      </c>
    </row>
    <row r="1336" spans="1:2" x14ac:dyDescent="0.25">
      <c r="A1336" s="7" t="s">
        <v>123</v>
      </c>
      <c r="B1336" s="4">
        <v>0.53200000000000003</v>
      </c>
    </row>
    <row r="1337" spans="1:2" x14ac:dyDescent="0.25">
      <c r="A1337" s="8" t="s">
        <v>13</v>
      </c>
      <c r="B1337" s="4">
        <v>0.53200000000000003</v>
      </c>
    </row>
    <row r="1338" spans="1:2" x14ac:dyDescent="0.25">
      <c r="A1338" s="7" t="s">
        <v>122</v>
      </c>
      <c r="B1338" s="4">
        <v>-0.47889999999999999</v>
      </c>
    </row>
    <row r="1339" spans="1:2" x14ac:dyDescent="0.25">
      <c r="A1339" s="8" t="s">
        <v>13</v>
      </c>
      <c r="B1339" s="4">
        <v>-0.47889999999999999</v>
      </c>
    </row>
    <row r="1340" spans="1:2" x14ac:dyDescent="0.25">
      <c r="A1340" s="7" t="s">
        <v>119</v>
      </c>
      <c r="B1340" s="4">
        <v>-0.29830000000000001</v>
      </c>
    </row>
    <row r="1341" spans="1:2" x14ac:dyDescent="0.25">
      <c r="A1341" s="8" t="s">
        <v>17</v>
      </c>
      <c r="B1341" s="4">
        <v>-0.29830000000000001</v>
      </c>
    </row>
    <row r="1342" spans="1:2" x14ac:dyDescent="0.25">
      <c r="A1342" s="7" t="s">
        <v>120</v>
      </c>
      <c r="B1342" s="4">
        <v>0.10440000000000001</v>
      </c>
    </row>
    <row r="1343" spans="1:2" x14ac:dyDescent="0.25">
      <c r="A1343" s="8" t="s">
        <v>17</v>
      </c>
      <c r="B1343" s="4">
        <v>0.10440000000000001</v>
      </c>
    </row>
    <row r="1344" spans="1:2" x14ac:dyDescent="0.25">
      <c r="A1344" s="7" t="s">
        <v>127</v>
      </c>
      <c r="B1344" s="4">
        <v>-0.20519999999999999</v>
      </c>
    </row>
    <row r="1345" spans="1:2" x14ac:dyDescent="0.25">
      <c r="A1345" s="8" t="s">
        <v>17</v>
      </c>
      <c r="B1345" s="4">
        <v>-0.20519999999999999</v>
      </c>
    </row>
    <row r="1346" spans="1:2" x14ac:dyDescent="0.25">
      <c r="A1346" s="7" t="s">
        <v>125</v>
      </c>
      <c r="B1346" s="4">
        <v>0.37269999999999998</v>
      </c>
    </row>
    <row r="1347" spans="1:2" x14ac:dyDescent="0.25">
      <c r="A1347" s="8" t="s">
        <v>17</v>
      </c>
      <c r="B1347" s="4">
        <v>0.37269999999999998</v>
      </c>
    </row>
    <row r="1348" spans="1:2" x14ac:dyDescent="0.25">
      <c r="A1348" s="3" t="s">
        <v>58</v>
      </c>
      <c r="B1348" s="4">
        <v>0.14039285714285712</v>
      </c>
    </row>
    <row r="1349" spans="1:2" x14ac:dyDescent="0.25">
      <c r="A1349" s="5" t="s">
        <v>12</v>
      </c>
      <c r="B1349" s="4">
        <v>0.14039285714285712</v>
      </c>
    </row>
    <row r="1350" spans="1:2" x14ac:dyDescent="0.25">
      <c r="A1350" s="6" t="s">
        <v>128</v>
      </c>
      <c r="B1350" s="4">
        <v>0.31045999999999996</v>
      </c>
    </row>
    <row r="1351" spans="1:2" x14ac:dyDescent="0.25">
      <c r="A1351" s="7" t="s">
        <v>129</v>
      </c>
      <c r="B1351" s="4">
        <v>-3.0700000000000002E-2</v>
      </c>
    </row>
    <row r="1352" spans="1:2" x14ac:dyDescent="0.25">
      <c r="A1352" s="8" t="s">
        <v>17</v>
      </c>
      <c r="B1352" s="4">
        <v>-3.0700000000000002E-2</v>
      </c>
    </row>
    <row r="1353" spans="1:2" x14ac:dyDescent="0.25">
      <c r="A1353" s="7" t="s">
        <v>132</v>
      </c>
      <c r="B1353" s="4">
        <v>0.29920000000000002</v>
      </c>
    </row>
    <row r="1354" spans="1:2" x14ac:dyDescent="0.25">
      <c r="A1354" s="8" t="s">
        <v>13</v>
      </c>
      <c r="B1354" s="4">
        <v>0.29920000000000002</v>
      </c>
    </row>
    <row r="1355" spans="1:2" x14ac:dyDescent="0.25">
      <c r="A1355" s="7" t="s">
        <v>11</v>
      </c>
      <c r="B1355" s="4">
        <v>1.022</v>
      </c>
    </row>
    <row r="1356" spans="1:2" x14ac:dyDescent="0.25">
      <c r="A1356" s="8" t="s">
        <v>13</v>
      </c>
      <c r="B1356" s="4">
        <v>1.022</v>
      </c>
    </row>
    <row r="1357" spans="1:2" x14ac:dyDescent="0.25">
      <c r="A1357" s="7" t="s">
        <v>131</v>
      </c>
      <c r="B1357" s="4">
        <v>0.33339999999999997</v>
      </c>
    </row>
    <row r="1358" spans="1:2" x14ac:dyDescent="0.25">
      <c r="A1358" s="8" t="s">
        <v>13</v>
      </c>
      <c r="B1358" s="4">
        <v>0.33339999999999997</v>
      </c>
    </row>
    <row r="1359" spans="1:2" x14ac:dyDescent="0.25">
      <c r="A1359" s="7" t="s">
        <v>130</v>
      </c>
      <c r="B1359" s="4">
        <v>-7.1599999999999997E-2</v>
      </c>
    </row>
    <row r="1360" spans="1:2" x14ac:dyDescent="0.25">
      <c r="A1360" s="8" t="s">
        <v>17</v>
      </c>
      <c r="B1360" s="4">
        <v>-7.1599999999999997E-2</v>
      </c>
    </row>
    <row r="1361" spans="1:2" x14ac:dyDescent="0.25">
      <c r="A1361" s="6" t="s">
        <v>9</v>
      </c>
      <c r="B1361" s="4">
        <v>4.5911111111111111E-2</v>
      </c>
    </row>
    <row r="1362" spans="1:2" x14ac:dyDescent="0.25">
      <c r="A1362" s="7" t="s">
        <v>126</v>
      </c>
      <c r="B1362" s="4">
        <v>0.2243</v>
      </c>
    </row>
    <row r="1363" spans="1:2" x14ac:dyDescent="0.25">
      <c r="A1363" s="8" t="s">
        <v>17</v>
      </c>
      <c r="B1363" s="4">
        <v>0.2243</v>
      </c>
    </row>
    <row r="1364" spans="1:2" x14ac:dyDescent="0.25">
      <c r="A1364" s="7" t="s">
        <v>124</v>
      </c>
      <c r="B1364" s="4">
        <v>-0.15590000000000001</v>
      </c>
    </row>
    <row r="1365" spans="1:2" x14ac:dyDescent="0.25">
      <c r="A1365" s="8" t="s">
        <v>17</v>
      </c>
      <c r="B1365" s="4">
        <v>-0.15590000000000001</v>
      </c>
    </row>
    <row r="1366" spans="1:2" x14ac:dyDescent="0.25">
      <c r="A1366" s="7" t="s">
        <v>121</v>
      </c>
      <c r="B1366" s="4">
        <v>-9.7999999999999997E-3</v>
      </c>
    </row>
    <row r="1367" spans="1:2" x14ac:dyDescent="0.25">
      <c r="A1367" s="8" t="s">
        <v>17</v>
      </c>
      <c r="B1367" s="4">
        <v>-9.7999999999999997E-3</v>
      </c>
    </row>
    <row r="1368" spans="1:2" x14ac:dyDescent="0.25">
      <c r="A1368" s="7" t="s">
        <v>123</v>
      </c>
      <c r="B1368" s="4">
        <v>0.34449999999999997</v>
      </c>
    </row>
    <row r="1369" spans="1:2" x14ac:dyDescent="0.25">
      <c r="A1369" s="8" t="s">
        <v>17</v>
      </c>
      <c r="B1369" s="4">
        <v>0.34449999999999997</v>
      </c>
    </row>
    <row r="1370" spans="1:2" x14ac:dyDescent="0.25">
      <c r="A1370" s="7" t="s">
        <v>122</v>
      </c>
      <c r="B1370" s="4">
        <v>-9.1700000000000004E-2</v>
      </c>
    </row>
    <row r="1371" spans="1:2" x14ac:dyDescent="0.25">
      <c r="A1371" s="8" t="s">
        <v>17</v>
      </c>
      <c r="B1371" s="4">
        <v>-9.1700000000000004E-2</v>
      </c>
    </row>
    <row r="1372" spans="1:2" x14ac:dyDescent="0.25">
      <c r="A1372" s="7" t="s">
        <v>119</v>
      </c>
      <c r="B1372" s="4">
        <v>0.54320000000000002</v>
      </c>
    </row>
    <row r="1373" spans="1:2" x14ac:dyDescent="0.25">
      <c r="A1373" s="8" t="s">
        <v>17</v>
      </c>
      <c r="B1373" s="4">
        <v>0.54320000000000002</v>
      </c>
    </row>
    <row r="1374" spans="1:2" x14ac:dyDescent="0.25">
      <c r="A1374" s="7" t="s">
        <v>120</v>
      </c>
      <c r="B1374" s="4">
        <v>-9.8599999999999993E-2</v>
      </c>
    </row>
    <row r="1375" spans="1:2" x14ac:dyDescent="0.25">
      <c r="A1375" s="8" t="s">
        <v>17</v>
      </c>
      <c r="B1375" s="4">
        <v>-9.8599999999999993E-2</v>
      </c>
    </row>
    <row r="1376" spans="1:2" x14ac:dyDescent="0.25">
      <c r="A1376" s="7" t="s">
        <v>127</v>
      </c>
      <c r="B1376" s="4">
        <v>2E-3</v>
      </c>
    </row>
    <row r="1377" spans="1:2" x14ac:dyDescent="0.25">
      <c r="A1377" s="8" t="s">
        <v>17</v>
      </c>
      <c r="B1377" s="4">
        <v>2E-3</v>
      </c>
    </row>
    <row r="1378" spans="1:2" x14ac:dyDescent="0.25">
      <c r="A1378" s="7" t="s">
        <v>125</v>
      </c>
      <c r="B1378" s="4">
        <v>-0.3448</v>
      </c>
    </row>
    <row r="1379" spans="1:2" x14ac:dyDescent="0.25">
      <c r="A1379" s="8" t="s">
        <v>17</v>
      </c>
      <c r="B1379" s="4">
        <v>-0.3448</v>
      </c>
    </row>
    <row r="1380" spans="1:2" x14ac:dyDescent="0.25">
      <c r="A1380" s="9" t="s">
        <v>59</v>
      </c>
      <c r="B1380" s="10">
        <v>-0.21115</v>
      </c>
    </row>
    <row r="1381" spans="1:2" x14ac:dyDescent="0.25">
      <c r="A1381" s="5" t="s">
        <v>16</v>
      </c>
      <c r="B1381" s="4">
        <v>-0.21115</v>
      </c>
    </row>
    <row r="1382" spans="1:2" x14ac:dyDescent="0.25">
      <c r="A1382" s="6" t="s">
        <v>128</v>
      </c>
      <c r="B1382" s="4">
        <v>-0.26238</v>
      </c>
    </row>
    <row r="1383" spans="1:2" x14ac:dyDescent="0.25">
      <c r="A1383" s="7" t="s">
        <v>129</v>
      </c>
      <c r="B1383" s="4">
        <v>-0.29809999999999998</v>
      </c>
    </row>
    <row r="1384" spans="1:2" x14ac:dyDescent="0.25">
      <c r="A1384" s="8" t="s">
        <v>17</v>
      </c>
      <c r="B1384" s="4">
        <v>-0.29809999999999998</v>
      </c>
    </row>
    <row r="1385" spans="1:2" x14ac:dyDescent="0.25">
      <c r="A1385" s="7" t="s">
        <v>132</v>
      </c>
      <c r="B1385" s="4">
        <v>-0.20549999999999999</v>
      </c>
    </row>
    <row r="1386" spans="1:2" x14ac:dyDescent="0.25">
      <c r="A1386" s="8" t="s">
        <v>17</v>
      </c>
      <c r="B1386" s="4">
        <v>-0.20549999999999999</v>
      </c>
    </row>
    <row r="1387" spans="1:2" x14ac:dyDescent="0.25">
      <c r="A1387" s="7" t="s">
        <v>11</v>
      </c>
      <c r="B1387" s="4">
        <v>-0.87</v>
      </c>
    </row>
    <row r="1388" spans="1:2" x14ac:dyDescent="0.25">
      <c r="A1388" s="8" t="s">
        <v>13</v>
      </c>
      <c r="B1388" s="4">
        <v>-0.87</v>
      </c>
    </row>
    <row r="1389" spans="1:2" x14ac:dyDescent="0.25">
      <c r="A1389" s="7" t="s">
        <v>131</v>
      </c>
      <c r="B1389" s="4">
        <v>6.9199999999999998E-2</v>
      </c>
    </row>
    <row r="1390" spans="1:2" x14ac:dyDescent="0.25">
      <c r="A1390" s="8" t="s">
        <v>17</v>
      </c>
      <c r="B1390" s="4">
        <v>6.9199999999999998E-2</v>
      </c>
    </row>
    <row r="1391" spans="1:2" x14ac:dyDescent="0.25">
      <c r="A1391" s="7" t="s">
        <v>130</v>
      </c>
      <c r="B1391" s="4">
        <v>-7.4999999999999997E-3</v>
      </c>
    </row>
    <row r="1392" spans="1:2" x14ac:dyDescent="0.25">
      <c r="A1392" s="8" t="s">
        <v>17</v>
      </c>
      <c r="B1392" s="4">
        <v>-7.4999999999999997E-3</v>
      </c>
    </row>
    <row r="1393" spans="1:2" x14ac:dyDescent="0.25">
      <c r="A1393" s="6" t="s">
        <v>9</v>
      </c>
      <c r="B1393" s="4">
        <v>-0.18268888888888887</v>
      </c>
    </row>
    <row r="1394" spans="1:2" x14ac:dyDescent="0.25">
      <c r="A1394" s="7" t="s">
        <v>126</v>
      </c>
      <c r="B1394" s="4">
        <v>-3.2800000000000003E-2</v>
      </c>
    </row>
    <row r="1395" spans="1:2" x14ac:dyDescent="0.25">
      <c r="A1395" s="8" t="s">
        <v>17</v>
      </c>
      <c r="B1395" s="4">
        <v>-3.2800000000000003E-2</v>
      </c>
    </row>
    <row r="1396" spans="1:2" x14ac:dyDescent="0.25">
      <c r="A1396" s="7" t="s">
        <v>124</v>
      </c>
      <c r="B1396" s="4">
        <v>-0.42959999999999998</v>
      </c>
    </row>
    <row r="1397" spans="1:2" x14ac:dyDescent="0.25">
      <c r="A1397" s="8" t="s">
        <v>13</v>
      </c>
      <c r="B1397" s="4">
        <v>-0.42959999999999998</v>
      </c>
    </row>
    <row r="1398" spans="1:2" x14ac:dyDescent="0.25">
      <c r="A1398" s="7" t="s">
        <v>121</v>
      </c>
      <c r="B1398" s="4">
        <v>-0.75660000000000005</v>
      </c>
    </row>
    <row r="1399" spans="1:2" x14ac:dyDescent="0.25">
      <c r="A1399" s="8" t="s">
        <v>13</v>
      </c>
      <c r="B1399" s="4">
        <v>-0.75660000000000005</v>
      </c>
    </row>
    <row r="1400" spans="1:2" x14ac:dyDescent="0.25">
      <c r="A1400" s="7" t="s">
        <v>123</v>
      </c>
      <c r="B1400" s="4">
        <v>0.15540000000000001</v>
      </c>
    </row>
    <row r="1401" spans="1:2" x14ac:dyDescent="0.25">
      <c r="A1401" s="8" t="s">
        <v>17</v>
      </c>
      <c r="B1401" s="4">
        <v>0.15540000000000001</v>
      </c>
    </row>
    <row r="1402" spans="1:2" x14ac:dyDescent="0.25">
      <c r="A1402" s="7" t="s">
        <v>122</v>
      </c>
      <c r="B1402" s="4">
        <v>8.0799999999999997E-2</v>
      </c>
    </row>
    <row r="1403" spans="1:2" x14ac:dyDescent="0.25">
      <c r="A1403" s="8" t="s">
        <v>17</v>
      </c>
      <c r="B1403" s="4">
        <v>8.0799999999999997E-2</v>
      </c>
    </row>
    <row r="1404" spans="1:2" x14ac:dyDescent="0.25">
      <c r="A1404" s="7" t="s">
        <v>119</v>
      </c>
      <c r="B1404" s="4">
        <v>-0.71150000000000002</v>
      </c>
    </row>
    <row r="1405" spans="1:2" x14ac:dyDescent="0.25">
      <c r="A1405" s="8" t="s">
        <v>13</v>
      </c>
      <c r="B1405" s="4">
        <v>-0.71150000000000002</v>
      </c>
    </row>
    <row r="1406" spans="1:2" x14ac:dyDescent="0.25">
      <c r="A1406" s="7" t="s">
        <v>120</v>
      </c>
      <c r="B1406" s="4">
        <v>0.55610000000000004</v>
      </c>
    </row>
    <row r="1407" spans="1:2" x14ac:dyDescent="0.25">
      <c r="A1407" s="8" t="s">
        <v>13</v>
      </c>
      <c r="B1407" s="4">
        <v>0.55610000000000004</v>
      </c>
    </row>
    <row r="1408" spans="1:2" x14ac:dyDescent="0.25">
      <c r="A1408" s="7" t="s">
        <v>127</v>
      </c>
      <c r="B1408" s="4">
        <v>-0.43269999999999997</v>
      </c>
    </row>
    <row r="1409" spans="1:2" x14ac:dyDescent="0.25">
      <c r="A1409" s="8" t="s">
        <v>17</v>
      </c>
      <c r="B1409" s="4">
        <v>-0.43269999999999997</v>
      </c>
    </row>
    <row r="1410" spans="1:2" x14ac:dyDescent="0.25">
      <c r="A1410" s="7" t="s">
        <v>125</v>
      </c>
      <c r="B1410" s="4">
        <v>-7.3300000000000004E-2</v>
      </c>
    </row>
    <row r="1411" spans="1:2" x14ac:dyDescent="0.25">
      <c r="A1411" s="8" t="s">
        <v>17</v>
      </c>
      <c r="B1411" s="4">
        <v>-7.3300000000000004E-2</v>
      </c>
    </row>
    <row r="1412" spans="1:2" x14ac:dyDescent="0.25">
      <c r="A1412" s="3" t="s">
        <v>60</v>
      </c>
      <c r="B1412" s="4">
        <v>4.3485714285714287E-2</v>
      </c>
    </row>
    <row r="1413" spans="1:2" x14ac:dyDescent="0.25">
      <c r="A1413" s="5" t="s">
        <v>19</v>
      </c>
      <c r="B1413" s="4">
        <v>4.3485714285714287E-2</v>
      </c>
    </row>
    <row r="1414" spans="1:2" x14ac:dyDescent="0.25">
      <c r="A1414" s="6" t="s">
        <v>128</v>
      </c>
      <c r="B1414" s="4">
        <v>0.16766</v>
      </c>
    </row>
    <row r="1415" spans="1:2" x14ac:dyDescent="0.25">
      <c r="A1415" s="7" t="s">
        <v>129</v>
      </c>
      <c r="B1415" s="4">
        <v>-5.4800000000000001E-2</v>
      </c>
    </row>
    <row r="1416" spans="1:2" x14ac:dyDescent="0.25">
      <c r="A1416" s="8" t="s">
        <v>17</v>
      </c>
      <c r="B1416" s="4">
        <v>-5.4800000000000001E-2</v>
      </c>
    </row>
    <row r="1417" spans="1:2" x14ac:dyDescent="0.25">
      <c r="A1417" s="7" t="s">
        <v>132</v>
      </c>
      <c r="B1417" s="4">
        <v>0.1986</v>
      </c>
    </row>
    <row r="1418" spans="1:2" x14ac:dyDescent="0.25">
      <c r="A1418" s="8" t="s">
        <v>17</v>
      </c>
      <c r="B1418" s="4">
        <v>0.1986</v>
      </c>
    </row>
    <row r="1419" spans="1:2" x14ac:dyDescent="0.25">
      <c r="A1419" s="7" t="s">
        <v>11</v>
      </c>
      <c r="B1419" s="4">
        <v>0.54710000000000003</v>
      </c>
    </row>
    <row r="1420" spans="1:2" x14ac:dyDescent="0.25">
      <c r="A1420" s="8" t="s">
        <v>17</v>
      </c>
      <c r="B1420" s="4">
        <v>0.54710000000000003</v>
      </c>
    </row>
    <row r="1421" spans="1:2" x14ac:dyDescent="0.25">
      <c r="A1421" s="7" t="s">
        <v>131</v>
      </c>
      <c r="B1421" s="4">
        <v>0.1391</v>
      </c>
    </row>
    <row r="1422" spans="1:2" x14ac:dyDescent="0.25">
      <c r="A1422" s="8" t="s">
        <v>17</v>
      </c>
      <c r="B1422" s="4">
        <v>0.1391</v>
      </c>
    </row>
    <row r="1423" spans="1:2" x14ac:dyDescent="0.25">
      <c r="A1423" s="7" t="s">
        <v>130</v>
      </c>
      <c r="B1423" s="4">
        <v>8.3000000000000001E-3</v>
      </c>
    </row>
    <row r="1424" spans="1:2" x14ac:dyDescent="0.25">
      <c r="A1424" s="8" t="s">
        <v>17</v>
      </c>
      <c r="B1424" s="4">
        <v>8.3000000000000001E-3</v>
      </c>
    </row>
    <row r="1425" spans="1:2" x14ac:dyDescent="0.25">
      <c r="A1425" s="6" t="s">
        <v>9</v>
      </c>
      <c r="B1425" s="4">
        <v>-2.5499999999999998E-2</v>
      </c>
    </row>
    <row r="1426" spans="1:2" x14ac:dyDescent="0.25">
      <c r="A1426" s="7" t="s">
        <v>126</v>
      </c>
      <c r="B1426" s="4">
        <v>9.7699999999999995E-2</v>
      </c>
    </row>
    <row r="1427" spans="1:2" x14ac:dyDescent="0.25">
      <c r="A1427" s="8" t="s">
        <v>17</v>
      </c>
      <c r="B1427" s="4">
        <v>9.7699999999999995E-2</v>
      </c>
    </row>
    <row r="1428" spans="1:2" x14ac:dyDescent="0.25">
      <c r="A1428" s="7" t="s">
        <v>124</v>
      </c>
      <c r="B1428" s="4">
        <v>0.1082</v>
      </c>
    </row>
    <row r="1429" spans="1:2" x14ac:dyDescent="0.25">
      <c r="A1429" s="8" t="s">
        <v>17</v>
      </c>
      <c r="B1429" s="4">
        <v>0.1082</v>
      </c>
    </row>
    <row r="1430" spans="1:2" x14ac:dyDescent="0.25">
      <c r="A1430" s="7" t="s">
        <v>121</v>
      </c>
      <c r="B1430" s="4">
        <v>-0.47920000000000001</v>
      </c>
    </row>
    <row r="1431" spans="1:2" x14ac:dyDescent="0.25">
      <c r="A1431" s="8" t="s">
        <v>17</v>
      </c>
      <c r="B1431" s="4">
        <v>-0.47920000000000001</v>
      </c>
    </row>
    <row r="1432" spans="1:2" x14ac:dyDescent="0.25">
      <c r="A1432" s="7" t="s">
        <v>123</v>
      </c>
      <c r="B1432" s="4">
        <v>0.12909999999999999</v>
      </c>
    </row>
    <row r="1433" spans="1:2" x14ac:dyDescent="0.25">
      <c r="A1433" s="8" t="s">
        <v>17</v>
      </c>
      <c r="B1433" s="4">
        <v>0.12909999999999999</v>
      </c>
    </row>
    <row r="1434" spans="1:2" x14ac:dyDescent="0.25">
      <c r="A1434" s="7" t="s">
        <v>122</v>
      </c>
      <c r="B1434" s="4">
        <v>-0.32679999999999998</v>
      </c>
    </row>
    <row r="1435" spans="1:2" x14ac:dyDescent="0.25">
      <c r="A1435" s="8" t="s">
        <v>17</v>
      </c>
      <c r="B1435" s="4">
        <v>-0.32679999999999998</v>
      </c>
    </row>
    <row r="1436" spans="1:2" x14ac:dyDescent="0.25">
      <c r="A1436" s="7" t="s">
        <v>119</v>
      </c>
      <c r="B1436" s="4">
        <v>-0.2001</v>
      </c>
    </row>
    <row r="1437" spans="1:2" x14ac:dyDescent="0.25">
      <c r="A1437" s="8" t="s">
        <v>17</v>
      </c>
      <c r="B1437" s="4">
        <v>-0.2001</v>
      </c>
    </row>
    <row r="1438" spans="1:2" x14ac:dyDescent="0.25">
      <c r="A1438" s="7" t="s">
        <v>120</v>
      </c>
      <c r="B1438" s="4">
        <v>0.38030000000000003</v>
      </c>
    </row>
    <row r="1439" spans="1:2" x14ac:dyDescent="0.25">
      <c r="A1439" s="8" t="s">
        <v>17</v>
      </c>
      <c r="B1439" s="4">
        <v>0.38030000000000003</v>
      </c>
    </row>
    <row r="1440" spans="1:2" x14ac:dyDescent="0.25">
      <c r="A1440" s="7" t="s">
        <v>127</v>
      </c>
      <c r="B1440" s="4">
        <v>-0.191</v>
      </c>
    </row>
    <row r="1441" spans="1:2" x14ac:dyDescent="0.25">
      <c r="A1441" s="8" t="s">
        <v>17</v>
      </c>
      <c r="B1441" s="4">
        <v>-0.191</v>
      </c>
    </row>
    <row r="1442" spans="1:2" x14ac:dyDescent="0.25">
      <c r="A1442" s="7" t="s">
        <v>125</v>
      </c>
      <c r="B1442" s="4">
        <v>0.25230000000000002</v>
      </c>
    </row>
    <row r="1443" spans="1:2" x14ac:dyDescent="0.25">
      <c r="A1443" s="8" t="s">
        <v>17</v>
      </c>
      <c r="B1443" s="4">
        <v>0.25230000000000002</v>
      </c>
    </row>
    <row r="1444" spans="1:2" x14ac:dyDescent="0.25">
      <c r="A1444" s="9" t="s">
        <v>61</v>
      </c>
      <c r="B1444" s="10">
        <v>-0.20696428571428571</v>
      </c>
    </row>
    <row r="1445" spans="1:2" x14ac:dyDescent="0.25">
      <c r="A1445" s="5" t="s">
        <v>19</v>
      </c>
      <c r="B1445" s="4">
        <v>-0.20696428571428571</v>
      </c>
    </row>
    <row r="1446" spans="1:2" x14ac:dyDescent="0.25">
      <c r="A1446" s="6" t="s">
        <v>128</v>
      </c>
      <c r="B1446" s="4">
        <v>-0.35561999999999994</v>
      </c>
    </row>
    <row r="1447" spans="1:2" x14ac:dyDescent="0.25">
      <c r="A1447" s="7" t="s">
        <v>129</v>
      </c>
      <c r="B1447" s="4">
        <v>0.2162</v>
      </c>
    </row>
    <row r="1448" spans="1:2" x14ac:dyDescent="0.25">
      <c r="A1448" s="8" t="s">
        <v>17</v>
      </c>
      <c r="B1448" s="4">
        <v>0.2162</v>
      </c>
    </row>
    <row r="1449" spans="1:2" x14ac:dyDescent="0.25">
      <c r="A1449" s="7" t="s">
        <v>132</v>
      </c>
      <c r="B1449" s="4">
        <v>1.3299999999999999E-2</v>
      </c>
    </row>
    <row r="1450" spans="1:2" x14ac:dyDescent="0.25">
      <c r="A1450" s="8" t="s">
        <v>17</v>
      </c>
      <c r="B1450" s="4">
        <v>1.3299999999999999E-2</v>
      </c>
    </row>
    <row r="1451" spans="1:2" x14ac:dyDescent="0.25">
      <c r="A1451" s="7" t="s">
        <v>11</v>
      </c>
      <c r="B1451" s="4">
        <v>-2.0722999999999998</v>
      </c>
    </row>
    <row r="1452" spans="1:2" x14ac:dyDescent="0.25">
      <c r="A1452" s="8" t="s">
        <v>13</v>
      </c>
      <c r="B1452" s="4">
        <v>-2.0722999999999998</v>
      </c>
    </row>
    <row r="1453" spans="1:2" x14ac:dyDescent="0.25">
      <c r="A1453" s="7" t="s">
        <v>131</v>
      </c>
      <c r="B1453" s="4">
        <v>7.6499999999999999E-2</v>
      </c>
    </row>
    <row r="1454" spans="1:2" x14ac:dyDescent="0.25">
      <c r="A1454" s="8" t="s">
        <v>17</v>
      </c>
      <c r="B1454" s="4">
        <v>7.6499999999999999E-2</v>
      </c>
    </row>
    <row r="1455" spans="1:2" x14ac:dyDescent="0.25">
      <c r="A1455" s="7" t="s">
        <v>130</v>
      </c>
      <c r="B1455" s="4">
        <v>-1.18E-2</v>
      </c>
    </row>
    <row r="1456" spans="1:2" x14ac:dyDescent="0.25">
      <c r="A1456" s="8" t="s">
        <v>17</v>
      </c>
      <c r="B1456" s="4">
        <v>-1.18E-2</v>
      </c>
    </row>
    <row r="1457" spans="1:2" x14ac:dyDescent="0.25">
      <c r="A1457" s="6" t="s">
        <v>9</v>
      </c>
      <c r="B1457" s="4">
        <v>-0.12437777777777777</v>
      </c>
    </row>
    <row r="1458" spans="1:2" x14ac:dyDescent="0.25">
      <c r="A1458" s="7" t="s">
        <v>126</v>
      </c>
      <c r="B1458" s="4">
        <v>-0.2913</v>
      </c>
    </row>
    <row r="1459" spans="1:2" x14ac:dyDescent="0.25">
      <c r="A1459" s="8" t="s">
        <v>17</v>
      </c>
      <c r="B1459" s="4">
        <v>-0.2913</v>
      </c>
    </row>
    <row r="1460" spans="1:2" x14ac:dyDescent="0.25">
      <c r="A1460" s="7" t="s">
        <v>124</v>
      </c>
      <c r="B1460" s="4">
        <v>-0.47839999999999999</v>
      </c>
    </row>
    <row r="1461" spans="1:2" x14ac:dyDescent="0.25">
      <c r="A1461" s="8" t="s">
        <v>13</v>
      </c>
      <c r="B1461" s="4">
        <v>-0.47839999999999999</v>
      </c>
    </row>
    <row r="1462" spans="1:2" x14ac:dyDescent="0.25">
      <c r="A1462" s="7" t="s">
        <v>121</v>
      </c>
      <c r="B1462" s="4">
        <v>9.2399999999999996E-2</v>
      </c>
    </row>
    <row r="1463" spans="1:2" x14ac:dyDescent="0.25">
      <c r="A1463" s="8" t="s">
        <v>17</v>
      </c>
      <c r="B1463" s="4">
        <v>9.2399999999999996E-2</v>
      </c>
    </row>
    <row r="1464" spans="1:2" x14ac:dyDescent="0.25">
      <c r="A1464" s="7" t="s">
        <v>123</v>
      </c>
      <c r="B1464" s="4">
        <v>0.161</v>
      </c>
    </row>
    <row r="1465" spans="1:2" x14ac:dyDescent="0.25">
      <c r="A1465" s="8" t="s">
        <v>17</v>
      </c>
      <c r="B1465" s="4">
        <v>0.161</v>
      </c>
    </row>
    <row r="1466" spans="1:2" x14ac:dyDescent="0.25">
      <c r="A1466" s="7" t="s">
        <v>122</v>
      </c>
      <c r="B1466" s="4">
        <v>-0.40439999999999998</v>
      </c>
    </row>
    <row r="1467" spans="1:2" x14ac:dyDescent="0.25">
      <c r="A1467" s="8" t="s">
        <v>17</v>
      </c>
      <c r="B1467" s="4">
        <v>-0.40439999999999998</v>
      </c>
    </row>
    <row r="1468" spans="1:2" x14ac:dyDescent="0.25">
      <c r="A1468" s="7" t="s">
        <v>119</v>
      </c>
      <c r="B1468" s="4">
        <v>-0.24399999999999999</v>
      </c>
    </row>
    <row r="1469" spans="1:2" x14ac:dyDescent="0.25">
      <c r="A1469" s="8" t="s">
        <v>17</v>
      </c>
      <c r="B1469" s="4">
        <v>-0.24399999999999999</v>
      </c>
    </row>
    <row r="1470" spans="1:2" x14ac:dyDescent="0.25">
      <c r="A1470" s="7" t="s">
        <v>120</v>
      </c>
      <c r="B1470" s="4">
        <v>0.23519999999999999</v>
      </c>
    </row>
    <row r="1471" spans="1:2" x14ac:dyDescent="0.25">
      <c r="A1471" s="8" t="s">
        <v>17</v>
      </c>
      <c r="B1471" s="4">
        <v>0.23519999999999999</v>
      </c>
    </row>
    <row r="1472" spans="1:2" x14ac:dyDescent="0.25">
      <c r="A1472" s="7" t="s">
        <v>127</v>
      </c>
      <c r="B1472" s="4">
        <v>-8.3099999999999993E-2</v>
      </c>
    </row>
    <row r="1473" spans="1:2" x14ac:dyDescent="0.25">
      <c r="A1473" s="8" t="s">
        <v>17</v>
      </c>
      <c r="B1473" s="4">
        <v>-8.3099999999999993E-2</v>
      </c>
    </row>
    <row r="1474" spans="1:2" x14ac:dyDescent="0.25">
      <c r="A1474" s="7" t="s">
        <v>125</v>
      </c>
      <c r="B1474" s="4">
        <v>-0.10680000000000001</v>
      </c>
    </row>
    <row r="1475" spans="1:2" x14ac:dyDescent="0.25">
      <c r="A1475" s="8" t="s">
        <v>17</v>
      </c>
      <c r="B1475" s="4">
        <v>-0.10680000000000001</v>
      </c>
    </row>
    <row r="1476" spans="1:2" x14ac:dyDescent="0.25">
      <c r="A1476" s="3" t="s">
        <v>62</v>
      </c>
      <c r="B1476" s="4">
        <v>-3.3871428571428566E-2</v>
      </c>
    </row>
    <row r="1477" spans="1:2" x14ac:dyDescent="0.25">
      <c r="A1477" s="5" t="s">
        <v>12</v>
      </c>
      <c r="B1477" s="4">
        <v>-3.3871428571428566E-2</v>
      </c>
    </row>
    <row r="1478" spans="1:2" x14ac:dyDescent="0.25">
      <c r="A1478" s="6" t="s">
        <v>128</v>
      </c>
      <c r="B1478" s="4">
        <v>-0.19970000000000002</v>
      </c>
    </row>
    <row r="1479" spans="1:2" x14ac:dyDescent="0.25">
      <c r="A1479" s="7" t="s">
        <v>129</v>
      </c>
      <c r="B1479" s="4">
        <v>-3.7199999999999997E-2</v>
      </c>
    </row>
    <row r="1480" spans="1:2" x14ac:dyDescent="0.25">
      <c r="A1480" s="8" t="s">
        <v>17</v>
      </c>
      <c r="B1480" s="4">
        <v>-3.7199999999999997E-2</v>
      </c>
    </row>
    <row r="1481" spans="1:2" x14ac:dyDescent="0.25">
      <c r="A1481" s="7" t="s">
        <v>132</v>
      </c>
      <c r="B1481" s="4">
        <v>9.4E-2</v>
      </c>
    </row>
    <row r="1482" spans="1:2" x14ac:dyDescent="0.25">
      <c r="A1482" s="8" t="s">
        <v>17</v>
      </c>
      <c r="B1482" s="4">
        <v>9.4E-2</v>
      </c>
    </row>
    <row r="1483" spans="1:2" x14ac:dyDescent="0.25">
      <c r="A1483" s="7" t="s">
        <v>11</v>
      </c>
      <c r="B1483" s="4">
        <v>-1.218</v>
      </c>
    </row>
    <row r="1484" spans="1:2" x14ac:dyDescent="0.25">
      <c r="A1484" s="8" t="s">
        <v>13</v>
      </c>
      <c r="B1484" s="4">
        <v>-1.218</v>
      </c>
    </row>
    <row r="1485" spans="1:2" x14ac:dyDescent="0.25">
      <c r="A1485" s="7" t="s">
        <v>131</v>
      </c>
      <c r="B1485" s="4">
        <v>0.1071</v>
      </c>
    </row>
    <row r="1486" spans="1:2" x14ac:dyDescent="0.25">
      <c r="A1486" s="8" t="s">
        <v>17</v>
      </c>
      <c r="B1486" s="4">
        <v>0.1071</v>
      </c>
    </row>
    <row r="1487" spans="1:2" x14ac:dyDescent="0.25">
      <c r="A1487" s="7" t="s">
        <v>130</v>
      </c>
      <c r="B1487" s="4">
        <v>5.5599999999999997E-2</v>
      </c>
    </row>
    <row r="1488" spans="1:2" x14ac:dyDescent="0.25">
      <c r="A1488" s="8" t="s">
        <v>17</v>
      </c>
      <c r="B1488" s="4">
        <v>5.5599999999999997E-2</v>
      </c>
    </row>
    <row r="1489" spans="1:2" x14ac:dyDescent="0.25">
      <c r="A1489" s="6" t="s">
        <v>9</v>
      </c>
      <c r="B1489" s="4">
        <v>5.8255555555555553E-2</v>
      </c>
    </row>
    <row r="1490" spans="1:2" x14ac:dyDescent="0.25">
      <c r="A1490" s="7" t="s">
        <v>126</v>
      </c>
      <c r="B1490" s="4">
        <v>-0.1865</v>
      </c>
    </row>
    <row r="1491" spans="1:2" x14ac:dyDescent="0.25">
      <c r="A1491" s="8" t="s">
        <v>17</v>
      </c>
      <c r="B1491" s="4">
        <v>-0.1865</v>
      </c>
    </row>
    <row r="1492" spans="1:2" x14ac:dyDescent="0.25">
      <c r="A1492" s="7" t="s">
        <v>124</v>
      </c>
      <c r="B1492" s="4">
        <v>-0.21240000000000001</v>
      </c>
    </row>
    <row r="1493" spans="1:2" x14ac:dyDescent="0.25">
      <c r="A1493" s="8" t="s">
        <v>17</v>
      </c>
      <c r="B1493" s="4">
        <v>-0.21240000000000001</v>
      </c>
    </row>
    <row r="1494" spans="1:2" x14ac:dyDescent="0.25">
      <c r="A1494" s="7" t="s">
        <v>121</v>
      </c>
      <c r="B1494" s="4">
        <v>0.32919999999999999</v>
      </c>
    </row>
    <row r="1495" spans="1:2" x14ac:dyDescent="0.25">
      <c r="A1495" s="8" t="s">
        <v>17</v>
      </c>
      <c r="B1495" s="4">
        <v>0.32919999999999999</v>
      </c>
    </row>
    <row r="1496" spans="1:2" x14ac:dyDescent="0.25">
      <c r="A1496" s="7" t="s">
        <v>123</v>
      </c>
      <c r="B1496" s="4">
        <v>0.28149999999999997</v>
      </c>
    </row>
    <row r="1497" spans="1:2" x14ac:dyDescent="0.25">
      <c r="A1497" s="8" t="s">
        <v>17</v>
      </c>
      <c r="B1497" s="4">
        <v>0.28149999999999997</v>
      </c>
    </row>
    <row r="1498" spans="1:2" x14ac:dyDescent="0.25">
      <c r="A1498" s="7" t="s">
        <v>122</v>
      </c>
      <c r="B1498" s="4">
        <v>3.09E-2</v>
      </c>
    </row>
    <row r="1499" spans="1:2" x14ac:dyDescent="0.25">
      <c r="A1499" s="8" t="s">
        <v>17</v>
      </c>
      <c r="B1499" s="4">
        <v>3.09E-2</v>
      </c>
    </row>
    <row r="1500" spans="1:2" x14ac:dyDescent="0.25">
      <c r="A1500" s="7" t="s">
        <v>119</v>
      </c>
      <c r="B1500" s="4">
        <v>0.21740000000000001</v>
      </c>
    </row>
    <row r="1501" spans="1:2" x14ac:dyDescent="0.25">
      <c r="A1501" s="8" t="s">
        <v>17</v>
      </c>
      <c r="B1501" s="4">
        <v>0.21740000000000001</v>
      </c>
    </row>
    <row r="1502" spans="1:2" x14ac:dyDescent="0.25">
      <c r="A1502" s="7" t="s">
        <v>120</v>
      </c>
      <c r="B1502" s="4">
        <v>0.30170000000000002</v>
      </c>
    </row>
    <row r="1503" spans="1:2" x14ac:dyDescent="0.25">
      <c r="A1503" s="8" t="s">
        <v>17</v>
      </c>
      <c r="B1503" s="4">
        <v>0.30170000000000002</v>
      </c>
    </row>
    <row r="1504" spans="1:2" x14ac:dyDescent="0.25">
      <c r="A1504" s="7" t="s">
        <v>127</v>
      </c>
      <c r="B1504" s="4">
        <v>2.3E-3</v>
      </c>
    </row>
    <row r="1505" spans="1:2" x14ac:dyDescent="0.25">
      <c r="A1505" s="8" t="s">
        <v>17</v>
      </c>
      <c r="B1505" s="4">
        <v>2.3E-3</v>
      </c>
    </row>
    <row r="1506" spans="1:2" x14ac:dyDescent="0.25">
      <c r="A1506" s="7" t="s">
        <v>125</v>
      </c>
      <c r="B1506" s="4">
        <v>-0.23980000000000001</v>
      </c>
    </row>
    <row r="1507" spans="1:2" x14ac:dyDescent="0.25">
      <c r="A1507" s="8" t="s">
        <v>17</v>
      </c>
      <c r="B1507" s="4">
        <v>-0.23980000000000001</v>
      </c>
    </row>
    <row r="1508" spans="1:2" x14ac:dyDescent="0.25">
      <c r="A1508" s="3" t="s">
        <v>63</v>
      </c>
      <c r="B1508" s="4">
        <v>-0.16140714285714283</v>
      </c>
    </row>
    <row r="1509" spans="1:2" x14ac:dyDescent="0.25">
      <c r="A1509" s="5" t="s">
        <v>16</v>
      </c>
      <c r="B1509" s="4">
        <v>-0.16140714285714283</v>
      </c>
    </row>
    <row r="1510" spans="1:2" x14ac:dyDescent="0.25">
      <c r="A1510" s="6" t="s">
        <v>128</v>
      </c>
      <c r="B1510" s="4">
        <v>-0.38084000000000001</v>
      </c>
    </row>
    <row r="1511" spans="1:2" x14ac:dyDescent="0.25">
      <c r="A1511" s="7" t="s">
        <v>129</v>
      </c>
      <c r="B1511" s="4">
        <v>0.11509999999999999</v>
      </c>
    </row>
    <row r="1512" spans="1:2" x14ac:dyDescent="0.25">
      <c r="A1512" s="8" t="s">
        <v>17</v>
      </c>
      <c r="B1512" s="4">
        <v>0.11509999999999999</v>
      </c>
    </row>
    <row r="1513" spans="1:2" x14ac:dyDescent="0.25">
      <c r="A1513" s="7" t="s">
        <v>132</v>
      </c>
      <c r="B1513" s="4">
        <v>2.3E-3</v>
      </c>
    </row>
    <row r="1514" spans="1:2" x14ac:dyDescent="0.25">
      <c r="A1514" s="8" t="s">
        <v>17</v>
      </c>
      <c r="B1514" s="4">
        <v>2.3E-3</v>
      </c>
    </row>
    <row r="1515" spans="1:2" x14ac:dyDescent="0.25">
      <c r="A1515" s="7" t="s">
        <v>11</v>
      </c>
      <c r="B1515" s="4">
        <v>-2.1619000000000002</v>
      </c>
    </row>
    <row r="1516" spans="1:2" x14ac:dyDescent="0.25">
      <c r="A1516" s="8" t="s">
        <v>13</v>
      </c>
      <c r="B1516" s="4">
        <v>-2.1619000000000002</v>
      </c>
    </row>
    <row r="1517" spans="1:2" x14ac:dyDescent="0.25">
      <c r="A1517" s="7" t="s">
        <v>131</v>
      </c>
      <c r="B1517" s="4">
        <v>0.14860000000000001</v>
      </c>
    </row>
    <row r="1518" spans="1:2" x14ac:dyDescent="0.25">
      <c r="A1518" s="8" t="s">
        <v>17</v>
      </c>
      <c r="B1518" s="4">
        <v>0.14860000000000001</v>
      </c>
    </row>
    <row r="1519" spans="1:2" x14ac:dyDescent="0.25">
      <c r="A1519" s="7" t="s">
        <v>130</v>
      </c>
      <c r="B1519" s="4">
        <v>-8.3000000000000001E-3</v>
      </c>
    </row>
    <row r="1520" spans="1:2" x14ac:dyDescent="0.25">
      <c r="A1520" s="8" t="s">
        <v>17</v>
      </c>
      <c r="B1520" s="4">
        <v>-8.3000000000000001E-3</v>
      </c>
    </row>
    <row r="1521" spans="1:2" x14ac:dyDescent="0.25">
      <c r="A1521" s="6" t="s">
        <v>9</v>
      </c>
      <c r="B1521" s="4">
        <v>-3.9500000000000007E-2</v>
      </c>
    </row>
    <row r="1522" spans="1:2" x14ac:dyDescent="0.25">
      <c r="A1522" s="7" t="s">
        <v>126</v>
      </c>
      <c r="B1522" s="4">
        <v>-3.6400000000000002E-2</v>
      </c>
    </row>
    <row r="1523" spans="1:2" x14ac:dyDescent="0.25">
      <c r="A1523" s="8" t="s">
        <v>17</v>
      </c>
      <c r="B1523" s="4">
        <v>-3.6400000000000002E-2</v>
      </c>
    </row>
    <row r="1524" spans="1:2" x14ac:dyDescent="0.25">
      <c r="A1524" s="7" t="s">
        <v>124</v>
      </c>
      <c r="B1524" s="4">
        <v>-0.22120000000000001</v>
      </c>
    </row>
    <row r="1525" spans="1:2" x14ac:dyDescent="0.25">
      <c r="A1525" s="8" t="s">
        <v>17</v>
      </c>
      <c r="B1525" s="4">
        <v>-0.22120000000000001</v>
      </c>
    </row>
    <row r="1526" spans="1:2" x14ac:dyDescent="0.25">
      <c r="A1526" s="7" t="s">
        <v>121</v>
      </c>
      <c r="B1526" s="4">
        <v>-0.29859999999999998</v>
      </c>
    </row>
    <row r="1527" spans="1:2" x14ac:dyDescent="0.25">
      <c r="A1527" s="8" t="s">
        <v>17</v>
      </c>
      <c r="B1527" s="4">
        <v>-0.29859999999999998</v>
      </c>
    </row>
    <row r="1528" spans="1:2" x14ac:dyDescent="0.25">
      <c r="A1528" s="7" t="s">
        <v>123</v>
      </c>
      <c r="B1528" s="4">
        <v>0.33040000000000003</v>
      </c>
    </row>
    <row r="1529" spans="1:2" x14ac:dyDescent="0.25">
      <c r="A1529" s="8" t="s">
        <v>17</v>
      </c>
      <c r="B1529" s="4">
        <v>0.33040000000000003</v>
      </c>
    </row>
    <row r="1530" spans="1:2" x14ac:dyDescent="0.25">
      <c r="A1530" s="7" t="s">
        <v>122</v>
      </c>
      <c r="B1530" s="4">
        <v>-9.35E-2</v>
      </c>
    </row>
    <row r="1531" spans="1:2" x14ac:dyDescent="0.25">
      <c r="A1531" s="8" t="s">
        <v>17</v>
      </c>
      <c r="B1531" s="4">
        <v>-9.35E-2</v>
      </c>
    </row>
    <row r="1532" spans="1:2" x14ac:dyDescent="0.25">
      <c r="A1532" s="7" t="s">
        <v>119</v>
      </c>
      <c r="B1532" s="4">
        <v>-6.3899999999999998E-2</v>
      </c>
    </row>
    <row r="1533" spans="1:2" x14ac:dyDescent="0.25">
      <c r="A1533" s="8" t="s">
        <v>17</v>
      </c>
      <c r="B1533" s="4">
        <v>-6.3899999999999998E-2</v>
      </c>
    </row>
    <row r="1534" spans="1:2" x14ac:dyDescent="0.25">
      <c r="A1534" s="7" t="s">
        <v>120</v>
      </c>
      <c r="B1534" s="4">
        <v>9.0300000000000005E-2</v>
      </c>
    </row>
    <row r="1535" spans="1:2" x14ac:dyDescent="0.25">
      <c r="A1535" s="8" t="s">
        <v>17</v>
      </c>
      <c r="B1535" s="4">
        <v>9.0300000000000005E-2</v>
      </c>
    </row>
    <row r="1536" spans="1:2" x14ac:dyDescent="0.25">
      <c r="A1536" s="7" t="s">
        <v>127</v>
      </c>
      <c r="B1536" s="4">
        <v>-8.5000000000000006E-2</v>
      </c>
    </row>
    <row r="1537" spans="1:2" x14ac:dyDescent="0.25">
      <c r="A1537" s="8" t="s">
        <v>17</v>
      </c>
      <c r="B1537" s="4">
        <v>-8.5000000000000006E-2</v>
      </c>
    </row>
    <row r="1538" spans="1:2" x14ac:dyDescent="0.25">
      <c r="A1538" s="7" t="s">
        <v>125</v>
      </c>
      <c r="B1538" s="4">
        <v>2.24E-2</v>
      </c>
    </row>
    <row r="1539" spans="1:2" x14ac:dyDescent="0.25">
      <c r="A1539" s="8" t="s">
        <v>17</v>
      </c>
      <c r="B1539" s="4">
        <v>2.24E-2</v>
      </c>
    </row>
    <row r="1540" spans="1:2" x14ac:dyDescent="0.25">
      <c r="A1540" s="9" t="s">
        <v>64</v>
      </c>
      <c r="B1540" s="10">
        <v>-7.0928571428571551E-3</v>
      </c>
    </row>
    <row r="1541" spans="1:2" x14ac:dyDescent="0.25">
      <c r="A1541" s="5" t="s">
        <v>19</v>
      </c>
      <c r="B1541" s="4">
        <v>-7.0928571428571551E-3</v>
      </c>
    </row>
    <row r="1542" spans="1:2" x14ac:dyDescent="0.25">
      <c r="A1542" s="6" t="s">
        <v>128</v>
      </c>
      <c r="B1542" s="4">
        <v>8.0259999999999998E-2</v>
      </c>
    </row>
    <row r="1543" spans="1:2" x14ac:dyDescent="0.25">
      <c r="A1543" s="7" t="s">
        <v>129</v>
      </c>
      <c r="B1543" s="4">
        <v>0.17560000000000001</v>
      </c>
    </row>
    <row r="1544" spans="1:2" x14ac:dyDescent="0.25">
      <c r="A1544" s="8" t="s">
        <v>17</v>
      </c>
      <c r="B1544" s="4">
        <v>0.17560000000000001</v>
      </c>
    </row>
    <row r="1545" spans="1:2" x14ac:dyDescent="0.25">
      <c r="A1545" s="7" t="s">
        <v>132</v>
      </c>
      <c r="B1545" s="4">
        <v>9.4600000000000004E-2</v>
      </c>
    </row>
    <row r="1546" spans="1:2" x14ac:dyDescent="0.25">
      <c r="A1546" s="8" t="s">
        <v>17</v>
      </c>
      <c r="B1546" s="4">
        <v>9.4600000000000004E-2</v>
      </c>
    </row>
    <row r="1547" spans="1:2" x14ac:dyDescent="0.25">
      <c r="A1547" s="7" t="s">
        <v>11</v>
      </c>
      <c r="B1547" s="4">
        <v>3.9399999999999998E-2</v>
      </c>
    </row>
    <row r="1548" spans="1:2" x14ac:dyDescent="0.25">
      <c r="A1548" s="8" t="s">
        <v>17</v>
      </c>
      <c r="B1548" s="4">
        <v>3.9399999999999998E-2</v>
      </c>
    </row>
    <row r="1549" spans="1:2" x14ac:dyDescent="0.25">
      <c r="A1549" s="7" t="s">
        <v>131</v>
      </c>
      <c r="B1549" s="4">
        <v>7.9200000000000007E-2</v>
      </c>
    </row>
    <row r="1550" spans="1:2" x14ac:dyDescent="0.25">
      <c r="A1550" s="8" t="s">
        <v>17</v>
      </c>
      <c r="B1550" s="4">
        <v>7.9200000000000007E-2</v>
      </c>
    </row>
    <row r="1551" spans="1:2" x14ac:dyDescent="0.25">
      <c r="A1551" s="7" t="s">
        <v>130</v>
      </c>
      <c r="B1551" s="4">
        <v>1.2500000000000001E-2</v>
      </c>
    </row>
    <row r="1552" spans="1:2" x14ac:dyDescent="0.25">
      <c r="A1552" s="8" t="s">
        <v>17</v>
      </c>
      <c r="B1552" s="4">
        <v>1.2500000000000001E-2</v>
      </c>
    </row>
    <row r="1553" spans="1:2" x14ac:dyDescent="0.25">
      <c r="A1553" s="6" t="s">
        <v>9</v>
      </c>
      <c r="B1553" s="4">
        <v>-5.562222222222224E-2</v>
      </c>
    </row>
    <row r="1554" spans="1:2" x14ac:dyDescent="0.25">
      <c r="A1554" s="7" t="s">
        <v>126</v>
      </c>
      <c r="B1554" s="4">
        <v>-0.30590000000000001</v>
      </c>
    </row>
    <row r="1555" spans="1:2" x14ac:dyDescent="0.25">
      <c r="A1555" s="8" t="s">
        <v>13</v>
      </c>
      <c r="B1555" s="4">
        <v>-0.30590000000000001</v>
      </c>
    </row>
    <row r="1556" spans="1:2" x14ac:dyDescent="0.25">
      <c r="A1556" s="7" t="s">
        <v>124</v>
      </c>
      <c r="B1556" s="4">
        <v>-0.20930000000000001</v>
      </c>
    </row>
    <row r="1557" spans="1:2" x14ac:dyDescent="0.25">
      <c r="A1557" s="8" t="s">
        <v>17</v>
      </c>
      <c r="B1557" s="4">
        <v>-0.20930000000000001</v>
      </c>
    </row>
    <row r="1558" spans="1:2" x14ac:dyDescent="0.25">
      <c r="A1558" s="7" t="s">
        <v>121</v>
      </c>
      <c r="B1558" s="4">
        <v>-0.43590000000000001</v>
      </c>
    </row>
    <row r="1559" spans="1:2" x14ac:dyDescent="0.25">
      <c r="A1559" s="8" t="s">
        <v>13</v>
      </c>
      <c r="B1559" s="4">
        <v>-0.43590000000000001</v>
      </c>
    </row>
    <row r="1560" spans="1:2" x14ac:dyDescent="0.25">
      <c r="A1560" s="7" t="s">
        <v>123</v>
      </c>
      <c r="B1560" s="4">
        <v>0.49809999999999999</v>
      </c>
    </row>
    <row r="1561" spans="1:2" x14ac:dyDescent="0.25">
      <c r="A1561" s="8" t="s">
        <v>13</v>
      </c>
      <c r="B1561" s="4">
        <v>0.49809999999999999</v>
      </c>
    </row>
    <row r="1562" spans="1:2" x14ac:dyDescent="0.25">
      <c r="A1562" s="7" t="s">
        <v>122</v>
      </c>
      <c r="B1562" s="4">
        <v>0.1192</v>
      </c>
    </row>
    <row r="1563" spans="1:2" x14ac:dyDescent="0.25">
      <c r="A1563" s="8" t="s">
        <v>17</v>
      </c>
      <c r="B1563" s="4">
        <v>0.1192</v>
      </c>
    </row>
    <row r="1564" spans="1:2" x14ac:dyDescent="0.25">
      <c r="A1564" s="7" t="s">
        <v>119</v>
      </c>
      <c r="B1564" s="4">
        <v>-0.55100000000000005</v>
      </c>
    </row>
    <row r="1565" spans="1:2" x14ac:dyDescent="0.25">
      <c r="A1565" s="8" t="s">
        <v>13</v>
      </c>
      <c r="B1565" s="4">
        <v>-0.55100000000000005</v>
      </c>
    </row>
    <row r="1566" spans="1:2" x14ac:dyDescent="0.25">
      <c r="A1566" s="7" t="s">
        <v>120</v>
      </c>
      <c r="B1566" s="4">
        <v>0.37019999999999997</v>
      </c>
    </row>
    <row r="1567" spans="1:2" x14ac:dyDescent="0.25">
      <c r="A1567" s="8" t="s">
        <v>17</v>
      </c>
      <c r="B1567" s="4">
        <v>0.37019999999999997</v>
      </c>
    </row>
    <row r="1568" spans="1:2" x14ac:dyDescent="0.25">
      <c r="A1568" s="7" t="s">
        <v>127</v>
      </c>
      <c r="B1568" s="4">
        <v>-0.28789999999999999</v>
      </c>
    </row>
    <row r="1569" spans="1:2" x14ac:dyDescent="0.25">
      <c r="A1569" s="8" t="s">
        <v>17</v>
      </c>
      <c r="B1569" s="4">
        <v>-0.28789999999999999</v>
      </c>
    </row>
    <row r="1570" spans="1:2" x14ac:dyDescent="0.25">
      <c r="A1570" s="7" t="s">
        <v>125</v>
      </c>
      <c r="B1570" s="4">
        <v>0.3019</v>
      </c>
    </row>
    <row r="1571" spans="1:2" x14ac:dyDescent="0.25">
      <c r="A1571" s="8" t="s">
        <v>17</v>
      </c>
      <c r="B1571" s="4">
        <v>0.3019</v>
      </c>
    </row>
    <row r="1572" spans="1:2" x14ac:dyDescent="0.25">
      <c r="A1572" s="3" t="s">
        <v>65</v>
      </c>
      <c r="B1572" s="4">
        <v>-0.1641928571428572</v>
      </c>
    </row>
    <row r="1573" spans="1:2" x14ac:dyDescent="0.25">
      <c r="A1573" s="5" t="s">
        <v>19</v>
      </c>
      <c r="B1573" s="4">
        <v>-0.1641928571428572</v>
      </c>
    </row>
    <row r="1574" spans="1:2" x14ac:dyDescent="0.25">
      <c r="A1574" s="6" t="s">
        <v>128</v>
      </c>
      <c r="B1574" s="4">
        <v>-0.38247999999999999</v>
      </c>
    </row>
    <row r="1575" spans="1:2" x14ac:dyDescent="0.25">
      <c r="A1575" s="7" t="s">
        <v>129</v>
      </c>
      <c r="B1575" s="4">
        <v>-2.58E-2</v>
      </c>
    </row>
    <row r="1576" spans="1:2" x14ac:dyDescent="0.25">
      <c r="A1576" s="8" t="s">
        <v>17</v>
      </c>
      <c r="B1576" s="4">
        <v>-2.58E-2</v>
      </c>
    </row>
    <row r="1577" spans="1:2" x14ac:dyDescent="0.25">
      <c r="A1577" s="7" t="s">
        <v>132</v>
      </c>
      <c r="B1577" s="4">
        <v>1.1299999999999999E-2</v>
      </c>
    </row>
    <row r="1578" spans="1:2" x14ac:dyDescent="0.25">
      <c r="A1578" s="8" t="s">
        <v>17</v>
      </c>
      <c r="B1578" s="4">
        <v>1.1299999999999999E-2</v>
      </c>
    </row>
    <row r="1579" spans="1:2" x14ac:dyDescent="0.25">
      <c r="A1579" s="7" t="s">
        <v>11</v>
      </c>
      <c r="B1579" s="4">
        <v>-2.0369999999999999</v>
      </c>
    </row>
    <row r="1580" spans="1:2" x14ac:dyDescent="0.25">
      <c r="A1580" s="8" t="s">
        <v>13</v>
      </c>
      <c r="B1580" s="4">
        <v>-2.0369999999999999</v>
      </c>
    </row>
    <row r="1581" spans="1:2" x14ac:dyDescent="0.25">
      <c r="A1581" s="7" t="s">
        <v>131</v>
      </c>
      <c r="B1581" s="4">
        <v>0.1168</v>
      </c>
    </row>
    <row r="1582" spans="1:2" x14ac:dyDescent="0.25">
      <c r="A1582" s="8" t="s">
        <v>17</v>
      </c>
      <c r="B1582" s="4">
        <v>0.1168</v>
      </c>
    </row>
    <row r="1583" spans="1:2" x14ac:dyDescent="0.25">
      <c r="A1583" s="7" t="s">
        <v>130</v>
      </c>
      <c r="B1583" s="4">
        <v>2.23E-2</v>
      </c>
    </row>
    <row r="1584" spans="1:2" x14ac:dyDescent="0.25">
      <c r="A1584" s="8" t="s">
        <v>17</v>
      </c>
      <c r="B1584" s="4">
        <v>2.23E-2</v>
      </c>
    </row>
    <row r="1585" spans="1:2" x14ac:dyDescent="0.25">
      <c r="A1585" s="6" t="s">
        <v>9</v>
      </c>
      <c r="B1585" s="4">
        <v>-4.2922222222222223E-2</v>
      </c>
    </row>
    <row r="1586" spans="1:2" x14ac:dyDescent="0.25">
      <c r="A1586" s="7" t="s">
        <v>126</v>
      </c>
      <c r="B1586" s="4">
        <v>-0.1051</v>
      </c>
    </row>
    <row r="1587" spans="1:2" x14ac:dyDescent="0.25">
      <c r="A1587" s="8" t="s">
        <v>17</v>
      </c>
      <c r="B1587" s="4">
        <v>-0.1051</v>
      </c>
    </row>
    <row r="1588" spans="1:2" x14ac:dyDescent="0.25">
      <c r="A1588" s="7" t="s">
        <v>124</v>
      </c>
      <c r="B1588" s="4">
        <v>-0.1076</v>
      </c>
    </row>
    <row r="1589" spans="1:2" x14ac:dyDescent="0.25">
      <c r="A1589" s="8" t="s">
        <v>17</v>
      </c>
      <c r="B1589" s="4">
        <v>-0.1076</v>
      </c>
    </row>
    <row r="1590" spans="1:2" x14ac:dyDescent="0.25">
      <c r="A1590" s="7" t="s">
        <v>121</v>
      </c>
      <c r="B1590" s="4">
        <v>-0.2364</v>
      </c>
    </row>
    <row r="1591" spans="1:2" x14ac:dyDescent="0.25">
      <c r="A1591" s="8" t="s">
        <v>17</v>
      </c>
      <c r="B1591" s="4">
        <v>-0.2364</v>
      </c>
    </row>
    <row r="1592" spans="1:2" x14ac:dyDescent="0.25">
      <c r="A1592" s="7" t="s">
        <v>123</v>
      </c>
      <c r="B1592" s="4">
        <v>0.28110000000000002</v>
      </c>
    </row>
    <row r="1593" spans="1:2" x14ac:dyDescent="0.25">
      <c r="A1593" s="8" t="s">
        <v>17</v>
      </c>
      <c r="B1593" s="4">
        <v>0.28110000000000002</v>
      </c>
    </row>
    <row r="1594" spans="1:2" x14ac:dyDescent="0.25">
      <c r="A1594" s="7" t="s">
        <v>122</v>
      </c>
      <c r="B1594" s="4">
        <v>-4.1399999999999999E-2</v>
      </c>
    </row>
    <row r="1595" spans="1:2" x14ac:dyDescent="0.25">
      <c r="A1595" s="8" t="s">
        <v>17</v>
      </c>
      <c r="B1595" s="4">
        <v>-4.1399999999999999E-2</v>
      </c>
    </row>
    <row r="1596" spans="1:2" x14ac:dyDescent="0.25">
      <c r="A1596" s="7" t="s">
        <v>119</v>
      </c>
      <c r="B1596" s="4">
        <v>-0.24340000000000001</v>
      </c>
    </row>
    <row r="1597" spans="1:2" x14ac:dyDescent="0.25">
      <c r="A1597" s="8" t="s">
        <v>17</v>
      </c>
      <c r="B1597" s="4">
        <v>-0.24340000000000001</v>
      </c>
    </row>
    <row r="1598" spans="1:2" x14ac:dyDescent="0.25">
      <c r="A1598" s="7" t="s">
        <v>120</v>
      </c>
      <c r="B1598" s="4">
        <v>5.1900000000000002E-2</v>
      </c>
    </row>
    <row r="1599" spans="1:2" x14ac:dyDescent="0.25">
      <c r="A1599" s="8" t="s">
        <v>17</v>
      </c>
      <c r="B1599" s="4">
        <v>5.1900000000000002E-2</v>
      </c>
    </row>
    <row r="1600" spans="1:2" x14ac:dyDescent="0.25">
      <c r="A1600" s="7" t="s">
        <v>127</v>
      </c>
      <c r="B1600" s="4">
        <v>-7.5999999999999998E-2</v>
      </c>
    </row>
    <row r="1601" spans="1:2" x14ac:dyDescent="0.25">
      <c r="A1601" s="8" t="s">
        <v>17</v>
      </c>
      <c r="B1601" s="4">
        <v>-7.5999999999999998E-2</v>
      </c>
    </row>
    <row r="1602" spans="1:2" x14ac:dyDescent="0.25">
      <c r="A1602" s="7" t="s">
        <v>125</v>
      </c>
      <c r="B1602" s="4">
        <v>9.06E-2</v>
      </c>
    </row>
    <row r="1603" spans="1:2" x14ac:dyDescent="0.25">
      <c r="A1603" s="8" t="s">
        <v>17</v>
      </c>
      <c r="B1603" s="4">
        <v>9.06E-2</v>
      </c>
    </row>
    <row r="1604" spans="1:2" x14ac:dyDescent="0.25">
      <c r="A1604" s="3" t="s">
        <v>66</v>
      </c>
      <c r="B1604" s="4">
        <v>-9.4807142857142854E-2</v>
      </c>
    </row>
    <row r="1605" spans="1:2" x14ac:dyDescent="0.25">
      <c r="A1605" s="5" t="s">
        <v>16</v>
      </c>
      <c r="B1605" s="4">
        <v>-9.4807142857142854E-2</v>
      </c>
    </row>
    <row r="1606" spans="1:2" x14ac:dyDescent="0.25">
      <c r="A1606" s="6" t="s">
        <v>128</v>
      </c>
      <c r="B1606" s="4">
        <v>-0.31090000000000001</v>
      </c>
    </row>
    <row r="1607" spans="1:2" x14ac:dyDescent="0.25">
      <c r="A1607" s="7" t="s">
        <v>129</v>
      </c>
      <c r="B1607" s="4">
        <v>0.2298</v>
      </c>
    </row>
    <row r="1608" spans="1:2" x14ac:dyDescent="0.25">
      <c r="A1608" s="8" t="s">
        <v>13</v>
      </c>
      <c r="B1608" s="4">
        <v>0.2298</v>
      </c>
    </row>
    <row r="1609" spans="1:2" x14ac:dyDescent="0.25">
      <c r="A1609" s="7" t="s">
        <v>132</v>
      </c>
      <c r="B1609" s="4">
        <v>0.20499999999999999</v>
      </c>
    </row>
    <row r="1610" spans="1:2" x14ac:dyDescent="0.25">
      <c r="A1610" s="8" t="s">
        <v>17</v>
      </c>
      <c r="B1610" s="4">
        <v>0.20499999999999999</v>
      </c>
    </row>
    <row r="1611" spans="1:2" x14ac:dyDescent="0.25">
      <c r="A1611" s="7" t="s">
        <v>11</v>
      </c>
      <c r="B1611" s="4">
        <v>-2.1145</v>
      </c>
    </row>
    <row r="1612" spans="1:2" x14ac:dyDescent="0.25">
      <c r="A1612" s="8" t="s">
        <v>13</v>
      </c>
      <c r="B1612" s="4">
        <v>-2.1145</v>
      </c>
    </row>
    <row r="1613" spans="1:2" x14ac:dyDescent="0.25">
      <c r="A1613" s="7" t="s">
        <v>131</v>
      </c>
      <c r="B1613" s="4">
        <v>9.4100000000000003E-2</v>
      </c>
    </row>
    <row r="1614" spans="1:2" x14ac:dyDescent="0.25">
      <c r="A1614" s="8" t="s">
        <v>17</v>
      </c>
      <c r="B1614" s="4">
        <v>9.4100000000000003E-2</v>
      </c>
    </row>
    <row r="1615" spans="1:2" x14ac:dyDescent="0.25">
      <c r="A1615" s="7" t="s">
        <v>130</v>
      </c>
      <c r="B1615" s="4">
        <v>3.1099999999999999E-2</v>
      </c>
    </row>
    <row r="1616" spans="1:2" x14ac:dyDescent="0.25">
      <c r="A1616" s="8" t="s">
        <v>17</v>
      </c>
      <c r="B1616" s="4">
        <v>3.1099999999999999E-2</v>
      </c>
    </row>
    <row r="1617" spans="1:2" x14ac:dyDescent="0.25">
      <c r="A1617" s="6" t="s">
        <v>9</v>
      </c>
      <c r="B1617" s="4">
        <v>2.5244444444444441E-2</v>
      </c>
    </row>
    <row r="1618" spans="1:2" x14ac:dyDescent="0.25">
      <c r="A1618" s="7" t="s">
        <v>126</v>
      </c>
      <c r="B1618" s="4">
        <v>-3.4799999999999998E-2</v>
      </c>
    </row>
    <row r="1619" spans="1:2" x14ac:dyDescent="0.25">
      <c r="A1619" s="8" t="s">
        <v>17</v>
      </c>
      <c r="B1619" s="4">
        <v>-3.4799999999999998E-2</v>
      </c>
    </row>
    <row r="1620" spans="1:2" x14ac:dyDescent="0.25">
      <c r="A1620" s="7" t="s">
        <v>124</v>
      </c>
      <c r="B1620" s="4">
        <v>-2.9100000000000001E-2</v>
      </c>
    </row>
    <row r="1621" spans="1:2" x14ac:dyDescent="0.25">
      <c r="A1621" s="8" t="s">
        <v>17</v>
      </c>
      <c r="B1621" s="4">
        <v>-2.9100000000000001E-2</v>
      </c>
    </row>
    <row r="1622" spans="1:2" x14ac:dyDescent="0.25">
      <c r="A1622" s="7" t="s">
        <v>121</v>
      </c>
      <c r="B1622" s="4">
        <v>0.20349999999999999</v>
      </c>
    </row>
    <row r="1623" spans="1:2" x14ac:dyDescent="0.25">
      <c r="A1623" s="8" t="s">
        <v>17</v>
      </c>
      <c r="B1623" s="4">
        <v>0.20349999999999999</v>
      </c>
    </row>
    <row r="1624" spans="1:2" x14ac:dyDescent="0.25">
      <c r="A1624" s="7" t="s">
        <v>123</v>
      </c>
      <c r="B1624" s="4">
        <v>0.32029999999999997</v>
      </c>
    </row>
    <row r="1625" spans="1:2" x14ac:dyDescent="0.25">
      <c r="A1625" s="8" t="s">
        <v>17</v>
      </c>
      <c r="B1625" s="4">
        <v>0.32029999999999997</v>
      </c>
    </row>
    <row r="1626" spans="1:2" x14ac:dyDescent="0.25">
      <c r="A1626" s="7" t="s">
        <v>122</v>
      </c>
      <c r="B1626" s="4">
        <v>-0.20130000000000001</v>
      </c>
    </row>
    <row r="1627" spans="1:2" x14ac:dyDescent="0.25">
      <c r="A1627" s="8" t="s">
        <v>17</v>
      </c>
      <c r="B1627" s="4">
        <v>-0.20130000000000001</v>
      </c>
    </row>
    <row r="1628" spans="1:2" x14ac:dyDescent="0.25">
      <c r="A1628" s="7" t="s">
        <v>119</v>
      </c>
      <c r="B1628" s="4">
        <v>-8.0000000000000002E-3</v>
      </c>
    </row>
    <row r="1629" spans="1:2" x14ac:dyDescent="0.25">
      <c r="A1629" s="8" t="s">
        <v>17</v>
      </c>
      <c r="B1629" s="4">
        <v>-8.0000000000000002E-3</v>
      </c>
    </row>
    <row r="1630" spans="1:2" x14ac:dyDescent="0.25">
      <c r="A1630" s="7" t="s">
        <v>120</v>
      </c>
      <c r="B1630" s="4">
        <v>6.0600000000000001E-2</v>
      </c>
    </row>
    <row r="1631" spans="1:2" x14ac:dyDescent="0.25">
      <c r="A1631" s="8" t="s">
        <v>17</v>
      </c>
      <c r="B1631" s="4">
        <v>6.0600000000000001E-2</v>
      </c>
    </row>
    <row r="1632" spans="1:2" x14ac:dyDescent="0.25">
      <c r="A1632" s="7" t="s">
        <v>127</v>
      </c>
      <c r="B1632" s="4">
        <v>-2.7400000000000001E-2</v>
      </c>
    </row>
    <row r="1633" spans="1:2" x14ac:dyDescent="0.25">
      <c r="A1633" s="8" t="s">
        <v>17</v>
      </c>
      <c r="B1633" s="4">
        <v>-2.7400000000000001E-2</v>
      </c>
    </row>
    <row r="1634" spans="1:2" x14ac:dyDescent="0.25">
      <c r="A1634" s="7" t="s">
        <v>125</v>
      </c>
      <c r="B1634" s="4">
        <v>-5.6599999999999998E-2</v>
      </c>
    </row>
    <row r="1635" spans="1:2" x14ac:dyDescent="0.25">
      <c r="A1635" s="8" t="s">
        <v>17</v>
      </c>
      <c r="B1635" s="4">
        <v>-5.6599999999999998E-2</v>
      </c>
    </row>
    <row r="1636" spans="1:2" x14ac:dyDescent="0.25">
      <c r="A1636" s="3" t="s">
        <v>67</v>
      </c>
      <c r="B1636" s="4">
        <v>-0.11812857142857143</v>
      </c>
    </row>
    <row r="1637" spans="1:2" x14ac:dyDescent="0.25">
      <c r="A1637" s="5" t="s">
        <v>16</v>
      </c>
      <c r="B1637" s="4">
        <v>-0.11812857142857143</v>
      </c>
    </row>
    <row r="1638" spans="1:2" x14ac:dyDescent="0.25">
      <c r="A1638" s="6" t="s">
        <v>128</v>
      </c>
      <c r="B1638" s="4">
        <v>-0.13739999999999999</v>
      </c>
    </row>
    <row r="1639" spans="1:2" x14ac:dyDescent="0.25">
      <c r="A1639" s="7" t="s">
        <v>129</v>
      </c>
      <c r="B1639" s="4">
        <v>-1.3299999999999999E-2</v>
      </c>
    </row>
    <row r="1640" spans="1:2" x14ac:dyDescent="0.25">
      <c r="A1640" s="8" t="s">
        <v>17</v>
      </c>
      <c r="B1640" s="4">
        <v>-1.3299999999999999E-2</v>
      </c>
    </row>
    <row r="1641" spans="1:2" x14ac:dyDescent="0.25">
      <c r="A1641" s="7" t="s">
        <v>132</v>
      </c>
      <c r="B1641" s="4">
        <v>-1.0200000000000001E-2</v>
      </c>
    </row>
    <row r="1642" spans="1:2" x14ac:dyDescent="0.25">
      <c r="A1642" s="8" t="s">
        <v>17</v>
      </c>
      <c r="B1642" s="4">
        <v>-1.0200000000000001E-2</v>
      </c>
    </row>
    <row r="1643" spans="1:2" x14ac:dyDescent="0.25">
      <c r="A1643" s="7" t="s">
        <v>11</v>
      </c>
      <c r="B1643" s="4">
        <v>-0.75449999999999995</v>
      </c>
    </row>
    <row r="1644" spans="1:2" x14ac:dyDescent="0.25">
      <c r="A1644" s="8" t="s">
        <v>17</v>
      </c>
      <c r="B1644" s="4">
        <v>-0.75449999999999995</v>
      </c>
    </row>
    <row r="1645" spans="1:2" x14ac:dyDescent="0.25">
      <c r="A1645" s="7" t="s">
        <v>131</v>
      </c>
      <c r="B1645" s="4">
        <v>0.11169999999999999</v>
      </c>
    </row>
    <row r="1646" spans="1:2" x14ac:dyDescent="0.25">
      <c r="A1646" s="8" t="s">
        <v>17</v>
      </c>
      <c r="B1646" s="4">
        <v>0.11169999999999999</v>
      </c>
    </row>
    <row r="1647" spans="1:2" x14ac:dyDescent="0.25">
      <c r="A1647" s="7" t="s">
        <v>130</v>
      </c>
      <c r="B1647" s="4">
        <v>-2.07E-2</v>
      </c>
    </row>
    <row r="1648" spans="1:2" x14ac:dyDescent="0.25">
      <c r="A1648" s="8" t="s">
        <v>17</v>
      </c>
      <c r="B1648" s="4">
        <v>-2.07E-2</v>
      </c>
    </row>
    <row r="1649" spans="1:2" x14ac:dyDescent="0.25">
      <c r="A1649" s="6" t="s">
        <v>9</v>
      </c>
      <c r="B1649" s="4">
        <v>-0.10742222222222222</v>
      </c>
    </row>
    <row r="1650" spans="1:2" x14ac:dyDescent="0.25">
      <c r="A1650" s="7" t="s">
        <v>126</v>
      </c>
      <c r="B1650" s="4">
        <v>-0.1234</v>
      </c>
    </row>
    <row r="1651" spans="1:2" x14ac:dyDescent="0.25">
      <c r="A1651" s="8" t="s">
        <v>17</v>
      </c>
      <c r="B1651" s="4">
        <v>-0.1234</v>
      </c>
    </row>
    <row r="1652" spans="1:2" x14ac:dyDescent="0.25">
      <c r="A1652" s="7" t="s">
        <v>124</v>
      </c>
      <c r="B1652" s="4">
        <v>-0.20200000000000001</v>
      </c>
    </row>
    <row r="1653" spans="1:2" x14ac:dyDescent="0.25">
      <c r="A1653" s="8" t="s">
        <v>17</v>
      </c>
      <c r="B1653" s="4">
        <v>-0.20200000000000001</v>
      </c>
    </row>
    <row r="1654" spans="1:2" x14ac:dyDescent="0.25">
      <c r="A1654" s="7" t="s">
        <v>121</v>
      </c>
      <c r="B1654" s="4">
        <v>-0.30299999999999999</v>
      </c>
    </row>
    <row r="1655" spans="1:2" x14ac:dyDescent="0.25">
      <c r="A1655" s="8" t="s">
        <v>17</v>
      </c>
      <c r="B1655" s="4">
        <v>-0.30299999999999999</v>
      </c>
    </row>
    <row r="1656" spans="1:2" x14ac:dyDescent="0.25">
      <c r="A1656" s="7" t="s">
        <v>123</v>
      </c>
      <c r="B1656" s="4">
        <v>0.34420000000000001</v>
      </c>
    </row>
    <row r="1657" spans="1:2" x14ac:dyDescent="0.25">
      <c r="A1657" s="8" t="s">
        <v>17</v>
      </c>
      <c r="B1657" s="4">
        <v>0.34420000000000001</v>
      </c>
    </row>
    <row r="1658" spans="1:2" x14ac:dyDescent="0.25">
      <c r="A1658" s="7" t="s">
        <v>122</v>
      </c>
      <c r="B1658" s="4">
        <v>-6.3500000000000001E-2</v>
      </c>
    </row>
    <row r="1659" spans="1:2" x14ac:dyDescent="0.25">
      <c r="A1659" s="8" t="s">
        <v>17</v>
      </c>
      <c r="B1659" s="4">
        <v>-6.3500000000000001E-2</v>
      </c>
    </row>
    <row r="1660" spans="1:2" x14ac:dyDescent="0.25">
      <c r="A1660" s="7" t="s">
        <v>119</v>
      </c>
      <c r="B1660" s="4">
        <v>-0.41870000000000002</v>
      </c>
    </row>
    <row r="1661" spans="1:2" x14ac:dyDescent="0.25">
      <c r="A1661" s="8" t="s">
        <v>17</v>
      </c>
      <c r="B1661" s="4">
        <v>-0.41870000000000002</v>
      </c>
    </row>
    <row r="1662" spans="1:2" x14ac:dyDescent="0.25">
      <c r="A1662" s="7" t="s">
        <v>120</v>
      </c>
      <c r="B1662" s="4">
        <v>4.3900000000000002E-2</v>
      </c>
    </row>
    <row r="1663" spans="1:2" x14ac:dyDescent="0.25">
      <c r="A1663" s="8" t="s">
        <v>17</v>
      </c>
      <c r="B1663" s="4">
        <v>4.3900000000000002E-2</v>
      </c>
    </row>
    <row r="1664" spans="1:2" x14ac:dyDescent="0.25">
      <c r="A1664" s="7" t="s">
        <v>127</v>
      </c>
      <c r="B1664" s="4">
        <v>-0.1411</v>
      </c>
    </row>
    <row r="1665" spans="1:2" x14ac:dyDescent="0.25">
      <c r="A1665" s="8" t="s">
        <v>17</v>
      </c>
      <c r="B1665" s="4">
        <v>-0.1411</v>
      </c>
    </row>
    <row r="1666" spans="1:2" x14ac:dyDescent="0.25">
      <c r="A1666" s="7" t="s">
        <v>125</v>
      </c>
      <c r="B1666" s="4">
        <v>-0.1032</v>
      </c>
    </row>
    <row r="1667" spans="1:2" x14ac:dyDescent="0.25">
      <c r="A1667" s="8" t="s">
        <v>17</v>
      </c>
      <c r="B1667" s="4">
        <v>-0.1032</v>
      </c>
    </row>
    <row r="1668" spans="1:2" x14ac:dyDescent="0.25">
      <c r="A1668" s="3" t="s">
        <v>68</v>
      </c>
      <c r="B1668" s="4">
        <v>2.6407142857142858E-2</v>
      </c>
    </row>
    <row r="1669" spans="1:2" x14ac:dyDescent="0.25">
      <c r="A1669" s="5" t="s">
        <v>12</v>
      </c>
      <c r="B1669" s="4">
        <v>2.6407142857142858E-2</v>
      </c>
    </row>
    <row r="1670" spans="1:2" x14ac:dyDescent="0.25">
      <c r="A1670" s="6" t="s">
        <v>128</v>
      </c>
      <c r="B1670" s="4">
        <v>4.5199999999999997E-2</v>
      </c>
    </row>
    <row r="1671" spans="1:2" x14ac:dyDescent="0.25">
      <c r="A1671" s="7" t="s">
        <v>129</v>
      </c>
      <c r="B1671" s="4">
        <v>-4.7100000000000003E-2</v>
      </c>
    </row>
    <row r="1672" spans="1:2" x14ac:dyDescent="0.25">
      <c r="A1672" s="8" t="s">
        <v>17</v>
      </c>
      <c r="B1672" s="4">
        <v>-4.7100000000000003E-2</v>
      </c>
    </row>
    <row r="1673" spans="1:2" x14ac:dyDescent="0.25">
      <c r="A1673" s="7" t="s">
        <v>132</v>
      </c>
      <c r="B1673" s="4">
        <v>2.3699999999999999E-2</v>
      </c>
    </row>
    <row r="1674" spans="1:2" x14ac:dyDescent="0.25">
      <c r="A1674" s="8" t="s">
        <v>17</v>
      </c>
      <c r="B1674" s="4">
        <v>2.3699999999999999E-2</v>
      </c>
    </row>
    <row r="1675" spans="1:2" x14ac:dyDescent="0.25">
      <c r="A1675" s="7" t="s">
        <v>11</v>
      </c>
      <c r="B1675" s="4">
        <v>0.18329999999999999</v>
      </c>
    </row>
    <row r="1676" spans="1:2" x14ac:dyDescent="0.25">
      <c r="A1676" s="8" t="s">
        <v>17</v>
      </c>
      <c r="B1676" s="4">
        <v>0.18329999999999999</v>
      </c>
    </row>
    <row r="1677" spans="1:2" x14ac:dyDescent="0.25">
      <c r="A1677" s="7" t="s">
        <v>131</v>
      </c>
      <c r="B1677" s="4">
        <v>9.0200000000000002E-2</v>
      </c>
    </row>
    <row r="1678" spans="1:2" x14ac:dyDescent="0.25">
      <c r="A1678" s="8" t="s">
        <v>17</v>
      </c>
      <c r="B1678" s="4">
        <v>9.0200000000000002E-2</v>
      </c>
    </row>
    <row r="1679" spans="1:2" x14ac:dyDescent="0.25">
      <c r="A1679" s="7" t="s">
        <v>130</v>
      </c>
      <c r="B1679" s="4">
        <v>-2.41E-2</v>
      </c>
    </row>
    <row r="1680" spans="1:2" x14ac:dyDescent="0.25">
      <c r="A1680" s="8" t="s">
        <v>17</v>
      </c>
      <c r="B1680" s="4">
        <v>-2.41E-2</v>
      </c>
    </row>
    <row r="1681" spans="1:2" x14ac:dyDescent="0.25">
      <c r="A1681" s="6" t="s">
        <v>9</v>
      </c>
      <c r="B1681" s="4">
        <v>1.5966666666666671E-2</v>
      </c>
    </row>
    <row r="1682" spans="1:2" x14ac:dyDescent="0.25">
      <c r="A1682" s="7" t="s">
        <v>126</v>
      </c>
      <c r="B1682" s="4">
        <v>-1.52E-2</v>
      </c>
    </row>
    <row r="1683" spans="1:2" x14ac:dyDescent="0.25">
      <c r="A1683" s="8" t="s">
        <v>17</v>
      </c>
      <c r="B1683" s="4">
        <v>-1.52E-2</v>
      </c>
    </row>
    <row r="1684" spans="1:2" x14ac:dyDescent="0.25">
      <c r="A1684" s="7" t="s">
        <v>124</v>
      </c>
      <c r="B1684" s="4">
        <v>6.8999999999999999E-3</v>
      </c>
    </row>
    <row r="1685" spans="1:2" x14ac:dyDescent="0.25">
      <c r="A1685" s="8" t="s">
        <v>17</v>
      </c>
      <c r="B1685" s="4">
        <v>6.8999999999999999E-3</v>
      </c>
    </row>
    <row r="1686" spans="1:2" x14ac:dyDescent="0.25">
      <c r="A1686" s="7" t="s">
        <v>121</v>
      </c>
      <c r="B1686" s="4">
        <v>2.0199999999999999E-2</v>
      </c>
    </row>
    <row r="1687" spans="1:2" x14ac:dyDescent="0.25">
      <c r="A1687" s="8" t="s">
        <v>17</v>
      </c>
      <c r="B1687" s="4">
        <v>2.0199999999999999E-2</v>
      </c>
    </row>
    <row r="1688" spans="1:2" x14ac:dyDescent="0.25">
      <c r="A1688" s="7" t="s">
        <v>123</v>
      </c>
      <c r="B1688" s="4">
        <v>0.32350000000000001</v>
      </c>
    </row>
    <row r="1689" spans="1:2" x14ac:dyDescent="0.25">
      <c r="A1689" s="8" t="s">
        <v>17</v>
      </c>
      <c r="B1689" s="4">
        <v>0.32350000000000001</v>
      </c>
    </row>
    <row r="1690" spans="1:2" x14ac:dyDescent="0.25">
      <c r="A1690" s="7" t="s">
        <v>122</v>
      </c>
      <c r="B1690" s="4">
        <v>-0.20949999999999999</v>
      </c>
    </row>
    <row r="1691" spans="1:2" x14ac:dyDescent="0.25">
      <c r="A1691" s="8" t="s">
        <v>17</v>
      </c>
      <c r="B1691" s="4">
        <v>-0.20949999999999999</v>
      </c>
    </row>
    <row r="1692" spans="1:2" x14ac:dyDescent="0.25">
      <c r="A1692" s="7" t="s">
        <v>119</v>
      </c>
      <c r="B1692" s="4">
        <v>-0.1032</v>
      </c>
    </row>
    <row r="1693" spans="1:2" x14ac:dyDescent="0.25">
      <c r="A1693" s="8" t="s">
        <v>17</v>
      </c>
      <c r="B1693" s="4">
        <v>-0.1032</v>
      </c>
    </row>
    <row r="1694" spans="1:2" x14ac:dyDescent="0.25">
      <c r="A1694" s="7" t="s">
        <v>120</v>
      </c>
      <c r="B1694" s="4">
        <v>1.9E-3</v>
      </c>
    </row>
    <row r="1695" spans="1:2" x14ac:dyDescent="0.25">
      <c r="A1695" s="8" t="s">
        <v>17</v>
      </c>
      <c r="B1695" s="4">
        <v>1.9E-3</v>
      </c>
    </row>
    <row r="1696" spans="1:2" x14ac:dyDescent="0.25">
      <c r="A1696" s="7" t="s">
        <v>127</v>
      </c>
      <c r="B1696" s="4">
        <v>0.20580000000000001</v>
      </c>
    </row>
    <row r="1697" spans="1:2" x14ac:dyDescent="0.25">
      <c r="A1697" s="8" t="s">
        <v>17</v>
      </c>
      <c r="B1697" s="4">
        <v>0.20580000000000001</v>
      </c>
    </row>
    <row r="1698" spans="1:2" x14ac:dyDescent="0.25">
      <c r="A1698" s="7" t="s">
        <v>125</v>
      </c>
      <c r="B1698" s="4">
        <v>-8.6699999999999999E-2</v>
      </c>
    </row>
    <row r="1699" spans="1:2" x14ac:dyDescent="0.25">
      <c r="A1699" s="8" t="s">
        <v>17</v>
      </c>
      <c r="B1699" s="4">
        <v>-8.6699999999999999E-2</v>
      </c>
    </row>
    <row r="1700" spans="1:2" x14ac:dyDescent="0.25">
      <c r="A1700" s="3" t="s">
        <v>69</v>
      </c>
      <c r="B1700" s="4">
        <v>-0.24226428571428574</v>
      </c>
    </row>
    <row r="1701" spans="1:2" x14ac:dyDescent="0.25">
      <c r="A1701" s="5" t="s">
        <v>16</v>
      </c>
      <c r="B1701" s="4">
        <v>-0.24226428571428574</v>
      </c>
    </row>
    <row r="1702" spans="1:2" x14ac:dyDescent="0.25">
      <c r="A1702" s="6" t="s">
        <v>128</v>
      </c>
      <c r="B1702" s="4">
        <v>-0.48352000000000006</v>
      </c>
    </row>
    <row r="1703" spans="1:2" x14ac:dyDescent="0.25">
      <c r="A1703" s="7" t="s">
        <v>129</v>
      </c>
      <c r="B1703" s="4">
        <v>1.1900000000000001E-2</v>
      </c>
    </row>
    <row r="1704" spans="1:2" x14ac:dyDescent="0.25">
      <c r="A1704" s="8" t="s">
        <v>17</v>
      </c>
      <c r="B1704" s="4">
        <v>1.1900000000000001E-2</v>
      </c>
    </row>
    <row r="1705" spans="1:2" x14ac:dyDescent="0.25">
      <c r="A1705" s="7" t="s">
        <v>132</v>
      </c>
      <c r="B1705" s="4">
        <v>-0.3594</v>
      </c>
    </row>
    <row r="1706" spans="1:2" x14ac:dyDescent="0.25">
      <c r="A1706" s="8" t="s">
        <v>17</v>
      </c>
      <c r="B1706" s="4">
        <v>-0.3594</v>
      </c>
    </row>
    <row r="1707" spans="1:2" x14ac:dyDescent="0.25">
      <c r="A1707" s="7" t="s">
        <v>11</v>
      </c>
      <c r="B1707" s="4">
        <v>-2.2037</v>
      </c>
    </row>
    <row r="1708" spans="1:2" x14ac:dyDescent="0.25">
      <c r="A1708" s="8" t="s">
        <v>13</v>
      </c>
      <c r="B1708" s="4">
        <v>-2.2037</v>
      </c>
    </row>
    <row r="1709" spans="1:2" x14ac:dyDescent="0.25">
      <c r="A1709" s="7" t="s">
        <v>131</v>
      </c>
      <c r="B1709" s="4">
        <v>0.17499999999999999</v>
      </c>
    </row>
    <row r="1710" spans="1:2" x14ac:dyDescent="0.25">
      <c r="A1710" s="8" t="s">
        <v>17</v>
      </c>
      <c r="B1710" s="4">
        <v>0.17499999999999999</v>
      </c>
    </row>
    <row r="1711" spans="1:2" x14ac:dyDescent="0.25">
      <c r="A1711" s="7" t="s">
        <v>130</v>
      </c>
      <c r="B1711" s="4">
        <v>-4.1399999999999999E-2</v>
      </c>
    </row>
    <row r="1712" spans="1:2" x14ac:dyDescent="0.25">
      <c r="A1712" s="8" t="s">
        <v>17</v>
      </c>
      <c r="B1712" s="4">
        <v>-4.1399999999999999E-2</v>
      </c>
    </row>
    <row r="1713" spans="1:2" x14ac:dyDescent="0.25">
      <c r="A1713" s="6" t="s">
        <v>9</v>
      </c>
      <c r="B1713" s="4">
        <v>-0.10823333333333335</v>
      </c>
    </row>
    <row r="1714" spans="1:2" x14ac:dyDescent="0.25">
      <c r="A1714" s="7" t="s">
        <v>126</v>
      </c>
      <c r="B1714" s="4">
        <v>-0.1071</v>
      </c>
    </row>
    <row r="1715" spans="1:2" x14ac:dyDescent="0.25">
      <c r="A1715" s="8" t="s">
        <v>17</v>
      </c>
      <c r="B1715" s="4">
        <v>-0.1071</v>
      </c>
    </row>
    <row r="1716" spans="1:2" x14ac:dyDescent="0.25">
      <c r="A1716" s="7" t="s">
        <v>124</v>
      </c>
      <c r="B1716" s="4">
        <v>-0.15409999999999999</v>
      </c>
    </row>
    <row r="1717" spans="1:2" x14ac:dyDescent="0.25">
      <c r="A1717" s="8" t="s">
        <v>17</v>
      </c>
      <c r="B1717" s="4">
        <v>-0.15409999999999999</v>
      </c>
    </row>
    <row r="1718" spans="1:2" x14ac:dyDescent="0.25">
      <c r="A1718" s="7" t="s">
        <v>121</v>
      </c>
      <c r="B1718" s="4">
        <v>-0.501</v>
      </c>
    </row>
    <row r="1719" spans="1:2" x14ac:dyDescent="0.25">
      <c r="A1719" s="8" t="s">
        <v>17</v>
      </c>
      <c r="B1719" s="4">
        <v>-0.501</v>
      </c>
    </row>
    <row r="1720" spans="1:2" x14ac:dyDescent="0.25">
      <c r="A1720" s="7" t="s">
        <v>123</v>
      </c>
      <c r="B1720" s="4">
        <v>0.15179999999999999</v>
      </c>
    </row>
    <row r="1721" spans="1:2" x14ac:dyDescent="0.25">
      <c r="A1721" s="8" t="s">
        <v>17</v>
      </c>
      <c r="B1721" s="4">
        <v>0.15179999999999999</v>
      </c>
    </row>
    <row r="1722" spans="1:2" x14ac:dyDescent="0.25">
      <c r="A1722" s="7" t="s">
        <v>122</v>
      </c>
      <c r="B1722" s="4">
        <v>0.2767</v>
      </c>
    </row>
    <row r="1723" spans="1:2" x14ac:dyDescent="0.25">
      <c r="A1723" s="8" t="s">
        <v>17</v>
      </c>
      <c r="B1723" s="4">
        <v>0.2767</v>
      </c>
    </row>
    <row r="1724" spans="1:2" x14ac:dyDescent="0.25">
      <c r="A1724" s="7" t="s">
        <v>119</v>
      </c>
      <c r="B1724" s="4">
        <v>-0.59440000000000004</v>
      </c>
    </row>
    <row r="1725" spans="1:2" x14ac:dyDescent="0.25">
      <c r="A1725" s="8" t="s">
        <v>17</v>
      </c>
      <c r="B1725" s="4">
        <v>-0.59440000000000004</v>
      </c>
    </row>
    <row r="1726" spans="1:2" x14ac:dyDescent="0.25">
      <c r="A1726" s="7" t="s">
        <v>120</v>
      </c>
      <c r="B1726" s="4">
        <v>0.26129999999999998</v>
      </c>
    </row>
    <row r="1727" spans="1:2" x14ac:dyDescent="0.25">
      <c r="A1727" s="8" t="s">
        <v>17</v>
      </c>
      <c r="B1727" s="4">
        <v>0.26129999999999998</v>
      </c>
    </row>
    <row r="1728" spans="1:2" x14ac:dyDescent="0.25">
      <c r="A1728" s="7" t="s">
        <v>127</v>
      </c>
      <c r="B1728" s="4">
        <v>-0.31090000000000001</v>
      </c>
    </row>
    <row r="1729" spans="1:2" x14ac:dyDescent="0.25">
      <c r="A1729" s="8" t="s">
        <v>17</v>
      </c>
      <c r="B1729" s="4">
        <v>-0.31090000000000001</v>
      </c>
    </row>
    <row r="1730" spans="1:2" x14ac:dyDescent="0.25">
      <c r="A1730" s="7" t="s">
        <v>125</v>
      </c>
      <c r="B1730" s="4">
        <v>3.5999999999999999E-3</v>
      </c>
    </row>
    <row r="1731" spans="1:2" x14ac:dyDescent="0.25">
      <c r="A1731" s="8" t="s">
        <v>17</v>
      </c>
      <c r="B1731" s="4">
        <v>3.5999999999999999E-3</v>
      </c>
    </row>
    <row r="1732" spans="1:2" x14ac:dyDescent="0.25">
      <c r="A1732" s="9" t="s">
        <v>70</v>
      </c>
      <c r="B1732" s="10">
        <v>-0.17655000000000001</v>
      </c>
    </row>
    <row r="1733" spans="1:2" x14ac:dyDescent="0.25">
      <c r="A1733" s="5" t="s">
        <v>16</v>
      </c>
      <c r="B1733" s="4">
        <v>-0.17655000000000001</v>
      </c>
    </row>
    <row r="1734" spans="1:2" x14ac:dyDescent="0.25">
      <c r="A1734" s="6" t="s">
        <v>128</v>
      </c>
      <c r="B1734" s="4">
        <v>-0.17024000000000003</v>
      </c>
    </row>
    <row r="1735" spans="1:2" x14ac:dyDescent="0.25">
      <c r="A1735" s="7" t="s">
        <v>129</v>
      </c>
      <c r="B1735" s="4">
        <v>-9.5500000000000002E-2</v>
      </c>
    </row>
    <row r="1736" spans="1:2" x14ac:dyDescent="0.25">
      <c r="A1736" s="8" t="s">
        <v>17</v>
      </c>
      <c r="B1736" s="4">
        <v>-9.5500000000000002E-2</v>
      </c>
    </row>
    <row r="1737" spans="1:2" x14ac:dyDescent="0.25">
      <c r="A1737" s="7" t="s">
        <v>132</v>
      </c>
      <c r="B1737" s="4">
        <v>-0.36320000000000002</v>
      </c>
    </row>
    <row r="1738" spans="1:2" x14ac:dyDescent="0.25">
      <c r="A1738" s="8" t="s">
        <v>17</v>
      </c>
      <c r="B1738" s="4">
        <v>-0.36320000000000002</v>
      </c>
    </row>
    <row r="1739" spans="1:2" x14ac:dyDescent="0.25">
      <c r="A1739" s="7" t="s">
        <v>11</v>
      </c>
      <c r="B1739" s="4">
        <v>-0.54390000000000005</v>
      </c>
    </row>
    <row r="1740" spans="1:2" x14ac:dyDescent="0.25">
      <c r="A1740" s="8" t="s">
        <v>17</v>
      </c>
      <c r="B1740" s="4">
        <v>-0.54390000000000005</v>
      </c>
    </row>
    <row r="1741" spans="1:2" x14ac:dyDescent="0.25">
      <c r="A1741" s="7" t="s">
        <v>131</v>
      </c>
      <c r="B1741" s="4">
        <v>3.7499999999999999E-2</v>
      </c>
    </row>
    <row r="1742" spans="1:2" x14ac:dyDescent="0.25">
      <c r="A1742" s="8" t="s">
        <v>17</v>
      </c>
      <c r="B1742" s="4">
        <v>3.7499999999999999E-2</v>
      </c>
    </row>
    <row r="1743" spans="1:2" x14ac:dyDescent="0.25">
      <c r="A1743" s="7" t="s">
        <v>130</v>
      </c>
      <c r="B1743" s="4">
        <v>0.1139</v>
      </c>
    </row>
    <row r="1744" spans="1:2" x14ac:dyDescent="0.25">
      <c r="A1744" s="8" t="s">
        <v>17</v>
      </c>
      <c r="B1744" s="4">
        <v>0.1139</v>
      </c>
    </row>
    <row r="1745" spans="1:2" x14ac:dyDescent="0.25">
      <c r="A1745" s="6" t="s">
        <v>9</v>
      </c>
      <c r="B1745" s="4">
        <v>-0.18005555555555552</v>
      </c>
    </row>
    <row r="1746" spans="1:2" x14ac:dyDescent="0.25">
      <c r="A1746" s="7" t="s">
        <v>126</v>
      </c>
      <c r="B1746" s="4">
        <v>-9.4700000000000006E-2</v>
      </c>
    </row>
    <row r="1747" spans="1:2" x14ac:dyDescent="0.25">
      <c r="A1747" s="8" t="s">
        <v>17</v>
      </c>
      <c r="B1747" s="4">
        <v>-9.4700000000000006E-2</v>
      </c>
    </row>
    <row r="1748" spans="1:2" x14ac:dyDescent="0.25">
      <c r="A1748" s="7" t="s">
        <v>124</v>
      </c>
      <c r="B1748" s="4">
        <v>-0.21410000000000001</v>
      </c>
    </row>
    <row r="1749" spans="1:2" x14ac:dyDescent="0.25">
      <c r="A1749" s="8" t="s">
        <v>17</v>
      </c>
      <c r="B1749" s="4">
        <v>-0.21410000000000001</v>
      </c>
    </row>
    <row r="1750" spans="1:2" x14ac:dyDescent="0.25">
      <c r="A1750" s="7" t="s">
        <v>121</v>
      </c>
      <c r="B1750" s="4">
        <v>-0.57140000000000002</v>
      </c>
    </row>
    <row r="1751" spans="1:2" x14ac:dyDescent="0.25">
      <c r="A1751" s="8" t="s">
        <v>13</v>
      </c>
      <c r="B1751" s="4">
        <v>-0.57140000000000002</v>
      </c>
    </row>
    <row r="1752" spans="1:2" x14ac:dyDescent="0.25">
      <c r="A1752" s="7" t="s">
        <v>123</v>
      </c>
      <c r="B1752" s="4">
        <v>0.1736</v>
      </c>
    </row>
    <row r="1753" spans="1:2" x14ac:dyDescent="0.25">
      <c r="A1753" s="8" t="s">
        <v>17</v>
      </c>
      <c r="B1753" s="4">
        <v>0.1736</v>
      </c>
    </row>
    <row r="1754" spans="1:2" x14ac:dyDescent="0.25">
      <c r="A1754" s="7" t="s">
        <v>122</v>
      </c>
      <c r="B1754" s="4">
        <v>0.35399999999999998</v>
      </c>
    </row>
    <row r="1755" spans="1:2" x14ac:dyDescent="0.25">
      <c r="A1755" s="8" t="s">
        <v>13</v>
      </c>
      <c r="B1755" s="4">
        <v>0.35399999999999998</v>
      </c>
    </row>
    <row r="1756" spans="1:2" x14ac:dyDescent="0.25">
      <c r="A1756" s="7" t="s">
        <v>119</v>
      </c>
      <c r="B1756" s="4">
        <v>-0.74209999999999998</v>
      </c>
    </row>
    <row r="1757" spans="1:2" x14ac:dyDescent="0.25">
      <c r="A1757" s="8" t="s">
        <v>13</v>
      </c>
      <c r="B1757" s="4">
        <v>-0.74209999999999998</v>
      </c>
    </row>
    <row r="1758" spans="1:2" x14ac:dyDescent="0.25">
      <c r="A1758" s="7" t="s">
        <v>120</v>
      </c>
      <c r="B1758" s="4">
        <v>0.26540000000000002</v>
      </c>
    </row>
    <row r="1759" spans="1:2" x14ac:dyDescent="0.25">
      <c r="A1759" s="8" t="s">
        <v>17</v>
      </c>
      <c r="B1759" s="4">
        <v>0.26540000000000002</v>
      </c>
    </row>
    <row r="1760" spans="1:2" x14ac:dyDescent="0.25">
      <c r="A1760" s="7" t="s">
        <v>127</v>
      </c>
      <c r="B1760" s="4">
        <v>-0.51029999999999998</v>
      </c>
    </row>
    <row r="1761" spans="1:2" x14ac:dyDescent="0.25">
      <c r="A1761" s="8" t="s">
        <v>13</v>
      </c>
      <c r="B1761" s="4">
        <v>-0.51029999999999998</v>
      </c>
    </row>
    <row r="1762" spans="1:2" x14ac:dyDescent="0.25">
      <c r="A1762" s="7" t="s">
        <v>125</v>
      </c>
      <c r="B1762" s="4">
        <v>-0.28089999999999998</v>
      </c>
    </row>
    <row r="1763" spans="1:2" x14ac:dyDescent="0.25">
      <c r="A1763" s="8" t="s">
        <v>17</v>
      </c>
      <c r="B1763" s="4">
        <v>-0.28089999999999998</v>
      </c>
    </row>
    <row r="1764" spans="1:2" x14ac:dyDescent="0.25">
      <c r="A1764" s="9" t="s">
        <v>71</v>
      </c>
      <c r="B1764" s="10">
        <v>4.8635714285714289E-2</v>
      </c>
    </row>
    <row r="1765" spans="1:2" x14ac:dyDescent="0.25">
      <c r="A1765" s="5" t="s">
        <v>12</v>
      </c>
      <c r="B1765" s="4">
        <v>4.8635714285714289E-2</v>
      </c>
    </row>
    <row r="1766" spans="1:2" x14ac:dyDescent="0.25">
      <c r="A1766" s="6" t="s">
        <v>128</v>
      </c>
      <c r="B1766" s="4">
        <v>9.719999999999996E-3</v>
      </c>
    </row>
    <row r="1767" spans="1:2" x14ac:dyDescent="0.25">
      <c r="A1767" s="7" t="s">
        <v>129</v>
      </c>
      <c r="B1767" s="4">
        <v>0.1037</v>
      </c>
    </row>
    <row r="1768" spans="1:2" x14ac:dyDescent="0.25">
      <c r="A1768" s="8" t="s">
        <v>17</v>
      </c>
      <c r="B1768" s="4">
        <v>0.1037</v>
      </c>
    </row>
    <row r="1769" spans="1:2" x14ac:dyDescent="0.25">
      <c r="A1769" s="7" t="s">
        <v>132</v>
      </c>
      <c r="B1769" s="4">
        <v>0.19289999999999999</v>
      </c>
    </row>
    <row r="1770" spans="1:2" x14ac:dyDescent="0.25">
      <c r="A1770" s="8" t="s">
        <v>17</v>
      </c>
      <c r="B1770" s="4">
        <v>0.19289999999999999</v>
      </c>
    </row>
    <row r="1771" spans="1:2" x14ac:dyDescent="0.25">
      <c r="A1771" s="7" t="s">
        <v>11</v>
      </c>
      <c r="B1771" s="4">
        <v>-4.8099999999999997E-2</v>
      </c>
    </row>
    <row r="1772" spans="1:2" x14ac:dyDescent="0.25">
      <c r="A1772" s="8" t="s">
        <v>17</v>
      </c>
      <c r="B1772" s="4">
        <v>-4.8099999999999997E-2</v>
      </c>
    </row>
    <row r="1773" spans="1:2" x14ac:dyDescent="0.25">
      <c r="A1773" s="7" t="s">
        <v>131</v>
      </c>
      <c r="B1773" s="4">
        <v>1.0699999999999999E-2</v>
      </c>
    </row>
    <row r="1774" spans="1:2" x14ac:dyDescent="0.25">
      <c r="A1774" s="8" t="s">
        <v>17</v>
      </c>
      <c r="B1774" s="4">
        <v>1.0699999999999999E-2</v>
      </c>
    </row>
    <row r="1775" spans="1:2" x14ac:dyDescent="0.25">
      <c r="A1775" s="7" t="s">
        <v>130</v>
      </c>
      <c r="B1775" s="4">
        <v>-0.21060000000000001</v>
      </c>
    </row>
    <row r="1776" spans="1:2" x14ac:dyDescent="0.25">
      <c r="A1776" s="8" t="s">
        <v>13</v>
      </c>
      <c r="B1776" s="4">
        <v>-0.21060000000000001</v>
      </c>
    </row>
    <row r="1777" spans="1:2" x14ac:dyDescent="0.25">
      <c r="A1777" s="6" t="s">
        <v>9</v>
      </c>
      <c r="B1777" s="4">
        <v>7.0255555555555571E-2</v>
      </c>
    </row>
    <row r="1778" spans="1:2" x14ac:dyDescent="0.25">
      <c r="A1778" s="7" t="s">
        <v>126</v>
      </c>
      <c r="B1778" s="4">
        <v>0.49099999999999999</v>
      </c>
    </row>
    <row r="1779" spans="1:2" x14ac:dyDescent="0.25">
      <c r="A1779" s="8" t="s">
        <v>13</v>
      </c>
      <c r="B1779" s="4">
        <v>0.49099999999999999</v>
      </c>
    </row>
    <row r="1780" spans="1:2" x14ac:dyDescent="0.25">
      <c r="A1780" s="7" t="s">
        <v>124</v>
      </c>
      <c r="B1780" s="4">
        <v>-1.4E-2</v>
      </c>
    </row>
    <row r="1781" spans="1:2" x14ac:dyDescent="0.25">
      <c r="A1781" s="8" t="s">
        <v>17</v>
      </c>
      <c r="B1781" s="4">
        <v>-1.4E-2</v>
      </c>
    </row>
    <row r="1782" spans="1:2" x14ac:dyDescent="0.25">
      <c r="A1782" s="7" t="s">
        <v>121</v>
      </c>
      <c r="B1782" s="4">
        <v>0.12839999999999999</v>
      </c>
    </row>
    <row r="1783" spans="1:2" x14ac:dyDescent="0.25">
      <c r="A1783" s="8" t="s">
        <v>17</v>
      </c>
      <c r="B1783" s="4">
        <v>0.12839999999999999</v>
      </c>
    </row>
    <row r="1784" spans="1:2" x14ac:dyDescent="0.25">
      <c r="A1784" s="7" t="s">
        <v>123</v>
      </c>
      <c r="B1784" s="4">
        <v>0.65429999999999999</v>
      </c>
    </row>
    <row r="1785" spans="1:2" x14ac:dyDescent="0.25">
      <c r="A1785" s="8" t="s">
        <v>13</v>
      </c>
      <c r="B1785" s="4">
        <v>0.65429999999999999</v>
      </c>
    </row>
    <row r="1786" spans="1:2" x14ac:dyDescent="0.25">
      <c r="A1786" s="7" t="s">
        <v>122</v>
      </c>
      <c r="B1786" s="4">
        <v>-0.71870000000000001</v>
      </c>
    </row>
    <row r="1787" spans="1:2" x14ac:dyDescent="0.25">
      <c r="A1787" s="8" t="s">
        <v>13</v>
      </c>
      <c r="B1787" s="4">
        <v>-0.71870000000000001</v>
      </c>
    </row>
    <row r="1788" spans="1:2" x14ac:dyDescent="0.25">
      <c r="A1788" s="7" t="s">
        <v>119</v>
      </c>
      <c r="B1788" s="4">
        <v>5.3499999999999999E-2</v>
      </c>
    </row>
    <row r="1789" spans="1:2" x14ac:dyDescent="0.25">
      <c r="A1789" s="8" t="s">
        <v>17</v>
      </c>
      <c r="B1789" s="4">
        <v>5.3499999999999999E-2</v>
      </c>
    </row>
    <row r="1790" spans="1:2" x14ac:dyDescent="0.25">
      <c r="A1790" s="7" t="s">
        <v>120</v>
      </c>
      <c r="B1790" s="4">
        <v>-0.34949999999999998</v>
      </c>
    </row>
    <row r="1791" spans="1:2" x14ac:dyDescent="0.25">
      <c r="A1791" s="8" t="s">
        <v>17</v>
      </c>
      <c r="B1791" s="4">
        <v>-0.34949999999999998</v>
      </c>
    </row>
    <row r="1792" spans="1:2" x14ac:dyDescent="0.25">
      <c r="A1792" s="7" t="s">
        <v>127</v>
      </c>
      <c r="B1792" s="4">
        <v>0.32090000000000002</v>
      </c>
    </row>
    <row r="1793" spans="1:2" x14ac:dyDescent="0.25">
      <c r="A1793" s="8" t="s">
        <v>17</v>
      </c>
      <c r="B1793" s="4">
        <v>0.32090000000000002</v>
      </c>
    </row>
    <row r="1794" spans="1:2" x14ac:dyDescent="0.25">
      <c r="A1794" s="7" t="s">
        <v>125</v>
      </c>
      <c r="B1794" s="4">
        <v>6.6400000000000001E-2</v>
      </c>
    </row>
    <row r="1795" spans="1:2" x14ac:dyDescent="0.25">
      <c r="A1795" s="8" t="s">
        <v>17</v>
      </c>
      <c r="B1795" s="4">
        <v>6.6400000000000001E-2</v>
      </c>
    </row>
    <row r="1796" spans="1:2" x14ac:dyDescent="0.25">
      <c r="A1796" s="3" t="s">
        <v>72</v>
      </c>
      <c r="B1796" s="4">
        <v>4.7157142857142849E-2</v>
      </c>
    </row>
    <row r="1797" spans="1:2" x14ac:dyDescent="0.25">
      <c r="A1797" s="5" t="s">
        <v>19</v>
      </c>
      <c r="B1797" s="4">
        <v>4.7157142857142849E-2</v>
      </c>
    </row>
    <row r="1798" spans="1:2" x14ac:dyDescent="0.25">
      <c r="A1798" s="6" t="s">
        <v>128</v>
      </c>
      <c r="B1798" s="4">
        <v>0.11135999999999999</v>
      </c>
    </row>
    <row r="1799" spans="1:2" x14ac:dyDescent="0.25">
      <c r="A1799" s="7" t="s">
        <v>129</v>
      </c>
      <c r="B1799" s="4">
        <v>-1.49E-2</v>
      </c>
    </row>
    <row r="1800" spans="1:2" x14ac:dyDescent="0.25">
      <c r="A1800" s="8" t="s">
        <v>17</v>
      </c>
      <c r="B1800" s="4">
        <v>-1.49E-2</v>
      </c>
    </row>
    <row r="1801" spans="1:2" x14ac:dyDescent="0.25">
      <c r="A1801" s="7" t="s">
        <v>132</v>
      </c>
      <c r="B1801" s="4">
        <v>8.9599999999999999E-2</v>
      </c>
    </row>
    <row r="1802" spans="1:2" x14ac:dyDescent="0.25">
      <c r="A1802" s="8" t="s">
        <v>17</v>
      </c>
      <c r="B1802" s="4">
        <v>8.9599999999999999E-2</v>
      </c>
    </row>
    <row r="1803" spans="1:2" x14ac:dyDescent="0.25">
      <c r="A1803" s="7" t="s">
        <v>11</v>
      </c>
      <c r="B1803" s="4">
        <v>0.49209999999999998</v>
      </c>
    </row>
    <row r="1804" spans="1:2" x14ac:dyDescent="0.25">
      <c r="A1804" s="8" t="s">
        <v>13</v>
      </c>
      <c r="B1804" s="4">
        <v>0.49209999999999998</v>
      </c>
    </row>
    <row r="1805" spans="1:2" x14ac:dyDescent="0.25">
      <c r="A1805" s="7" t="s">
        <v>131</v>
      </c>
      <c r="B1805" s="4">
        <v>-2.5399999999999999E-2</v>
      </c>
    </row>
    <row r="1806" spans="1:2" x14ac:dyDescent="0.25">
      <c r="A1806" s="8" t="s">
        <v>17</v>
      </c>
      <c r="B1806" s="4">
        <v>-2.5399999999999999E-2</v>
      </c>
    </row>
    <row r="1807" spans="1:2" x14ac:dyDescent="0.25">
      <c r="A1807" s="7" t="s">
        <v>130</v>
      </c>
      <c r="B1807" s="4">
        <v>1.54E-2</v>
      </c>
    </row>
    <row r="1808" spans="1:2" x14ac:dyDescent="0.25">
      <c r="A1808" s="8" t="s">
        <v>17</v>
      </c>
      <c r="B1808" s="4">
        <v>1.54E-2</v>
      </c>
    </row>
    <row r="1809" spans="1:2" x14ac:dyDescent="0.25">
      <c r="A1809" s="6" t="s">
        <v>9</v>
      </c>
      <c r="B1809" s="4">
        <v>1.1488888888888894E-2</v>
      </c>
    </row>
    <row r="1810" spans="1:2" x14ac:dyDescent="0.25">
      <c r="A1810" s="7" t="s">
        <v>126</v>
      </c>
      <c r="B1810" s="4">
        <v>-0.24199999999999999</v>
      </c>
    </row>
    <row r="1811" spans="1:2" x14ac:dyDescent="0.25">
      <c r="A1811" s="8" t="s">
        <v>17</v>
      </c>
      <c r="B1811" s="4">
        <v>-0.24199999999999999</v>
      </c>
    </row>
    <row r="1812" spans="1:2" x14ac:dyDescent="0.25">
      <c r="A1812" s="7" t="s">
        <v>124</v>
      </c>
      <c r="B1812" s="4">
        <v>0.1908</v>
      </c>
    </row>
    <row r="1813" spans="1:2" x14ac:dyDescent="0.25">
      <c r="A1813" s="8" t="s">
        <v>17</v>
      </c>
      <c r="B1813" s="4">
        <v>0.1908</v>
      </c>
    </row>
    <row r="1814" spans="1:2" x14ac:dyDescent="0.25">
      <c r="A1814" s="7" t="s">
        <v>121</v>
      </c>
      <c r="B1814" s="4">
        <v>-0.09</v>
      </c>
    </row>
    <row r="1815" spans="1:2" x14ac:dyDescent="0.25">
      <c r="A1815" s="8" t="s">
        <v>17</v>
      </c>
      <c r="B1815" s="4">
        <v>-0.09</v>
      </c>
    </row>
    <row r="1816" spans="1:2" x14ac:dyDescent="0.25">
      <c r="A1816" s="7" t="s">
        <v>123</v>
      </c>
      <c r="B1816" s="4">
        <v>4.8599999999999997E-2</v>
      </c>
    </row>
    <row r="1817" spans="1:2" x14ac:dyDescent="0.25">
      <c r="A1817" s="8" t="s">
        <v>17</v>
      </c>
      <c r="B1817" s="4">
        <v>4.8599999999999997E-2</v>
      </c>
    </row>
    <row r="1818" spans="1:2" x14ac:dyDescent="0.25">
      <c r="A1818" s="7" t="s">
        <v>122</v>
      </c>
      <c r="B1818" s="4">
        <v>0.21</v>
      </c>
    </row>
    <row r="1819" spans="1:2" x14ac:dyDescent="0.25">
      <c r="A1819" s="8" t="s">
        <v>17</v>
      </c>
      <c r="B1819" s="4">
        <v>0.21</v>
      </c>
    </row>
    <row r="1820" spans="1:2" x14ac:dyDescent="0.25">
      <c r="A1820" s="7" t="s">
        <v>119</v>
      </c>
      <c r="B1820" s="4">
        <v>-0.1168</v>
      </c>
    </row>
    <row r="1821" spans="1:2" x14ac:dyDescent="0.25">
      <c r="A1821" s="8" t="s">
        <v>17</v>
      </c>
      <c r="B1821" s="4">
        <v>-0.1168</v>
      </c>
    </row>
    <row r="1822" spans="1:2" x14ac:dyDescent="0.25">
      <c r="A1822" s="7" t="s">
        <v>120</v>
      </c>
      <c r="B1822" s="4">
        <v>0.12920000000000001</v>
      </c>
    </row>
    <row r="1823" spans="1:2" x14ac:dyDescent="0.25">
      <c r="A1823" s="8" t="s">
        <v>17</v>
      </c>
      <c r="B1823" s="4">
        <v>0.12920000000000001</v>
      </c>
    </row>
    <row r="1824" spans="1:2" x14ac:dyDescent="0.25">
      <c r="A1824" s="7" t="s">
        <v>127</v>
      </c>
      <c r="B1824" s="4">
        <v>-0.27039999999999997</v>
      </c>
    </row>
    <row r="1825" spans="1:2" x14ac:dyDescent="0.25">
      <c r="A1825" s="8" t="s">
        <v>17</v>
      </c>
      <c r="B1825" s="4">
        <v>-0.27039999999999997</v>
      </c>
    </row>
    <row r="1826" spans="1:2" x14ac:dyDescent="0.25">
      <c r="A1826" s="7" t="s">
        <v>125</v>
      </c>
      <c r="B1826" s="4">
        <v>0.24399999999999999</v>
      </c>
    </row>
    <row r="1827" spans="1:2" x14ac:dyDescent="0.25">
      <c r="A1827" s="8" t="s">
        <v>17</v>
      </c>
      <c r="B1827" s="4">
        <v>0.24399999999999999</v>
      </c>
    </row>
    <row r="1828" spans="1:2" x14ac:dyDescent="0.25">
      <c r="A1828" s="9" t="s">
        <v>73</v>
      </c>
      <c r="B1828" s="10">
        <v>-6.0999999999999848E-3</v>
      </c>
    </row>
    <row r="1829" spans="1:2" x14ac:dyDescent="0.25">
      <c r="A1829" s="5" t="s">
        <v>12</v>
      </c>
      <c r="B1829" s="4">
        <v>-6.0999999999999848E-3</v>
      </c>
    </row>
    <row r="1830" spans="1:2" x14ac:dyDescent="0.25">
      <c r="A1830" s="6" t="s">
        <v>128</v>
      </c>
      <c r="B1830" s="4">
        <v>-2.4139999999999988E-2</v>
      </c>
    </row>
    <row r="1831" spans="1:2" x14ac:dyDescent="0.25">
      <c r="A1831" s="7" t="s">
        <v>129</v>
      </c>
      <c r="B1831" s="4">
        <v>-0.2392</v>
      </c>
    </row>
    <row r="1832" spans="1:2" x14ac:dyDescent="0.25">
      <c r="A1832" s="8" t="s">
        <v>13</v>
      </c>
      <c r="B1832" s="4">
        <v>-0.2392</v>
      </c>
    </row>
    <row r="1833" spans="1:2" x14ac:dyDescent="0.25">
      <c r="A1833" s="7" t="s">
        <v>132</v>
      </c>
      <c r="B1833" s="4">
        <v>-6.5500000000000003E-2</v>
      </c>
    </row>
    <row r="1834" spans="1:2" x14ac:dyDescent="0.25">
      <c r="A1834" s="8" t="s">
        <v>17</v>
      </c>
      <c r="B1834" s="4">
        <v>-6.5500000000000003E-2</v>
      </c>
    </row>
    <row r="1835" spans="1:2" x14ac:dyDescent="0.25">
      <c r="A1835" s="7" t="s">
        <v>11</v>
      </c>
      <c r="B1835" s="4">
        <v>7.9000000000000008E-3</v>
      </c>
    </row>
    <row r="1836" spans="1:2" x14ac:dyDescent="0.25">
      <c r="A1836" s="8" t="s">
        <v>17</v>
      </c>
      <c r="B1836" s="4">
        <v>7.9000000000000008E-3</v>
      </c>
    </row>
    <row r="1837" spans="1:2" x14ac:dyDescent="0.25">
      <c r="A1837" s="7" t="s">
        <v>131</v>
      </c>
      <c r="B1837" s="4">
        <v>0.14380000000000001</v>
      </c>
    </row>
    <row r="1838" spans="1:2" x14ac:dyDescent="0.25">
      <c r="A1838" s="8" t="s">
        <v>17</v>
      </c>
      <c r="B1838" s="4">
        <v>0.14380000000000001</v>
      </c>
    </row>
    <row r="1839" spans="1:2" x14ac:dyDescent="0.25">
      <c r="A1839" s="7" t="s">
        <v>130</v>
      </c>
      <c r="B1839" s="4">
        <v>3.2300000000000002E-2</v>
      </c>
    </row>
    <row r="1840" spans="1:2" x14ac:dyDescent="0.25">
      <c r="A1840" s="8" t="s">
        <v>17</v>
      </c>
      <c r="B1840" s="4">
        <v>3.2300000000000002E-2</v>
      </c>
    </row>
    <row r="1841" spans="1:2" x14ac:dyDescent="0.25">
      <c r="A1841" s="6" t="s">
        <v>9</v>
      </c>
      <c r="B1841" s="4">
        <v>3.9222222222222367E-3</v>
      </c>
    </row>
    <row r="1842" spans="1:2" x14ac:dyDescent="0.25">
      <c r="A1842" s="7" t="s">
        <v>126</v>
      </c>
      <c r="B1842" s="4">
        <v>-0.2722</v>
      </c>
    </row>
    <row r="1843" spans="1:2" x14ac:dyDescent="0.25">
      <c r="A1843" s="8" t="s">
        <v>17</v>
      </c>
      <c r="B1843" s="4">
        <v>-0.2722</v>
      </c>
    </row>
    <row r="1844" spans="1:2" x14ac:dyDescent="0.25">
      <c r="A1844" s="7" t="s">
        <v>124</v>
      </c>
      <c r="B1844" s="4">
        <v>-0.36969999999999997</v>
      </c>
    </row>
    <row r="1845" spans="1:2" x14ac:dyDescent="0.25">
      <c r="A1845" s="8" t="s">
        <v>13</v>
      </c>
      <c r="B1845" s="4">
        <v>-0.36969999999999997</v>
      </c>
    </row>
    <row r="1846" spans="1:2" x14ac:dyDescent="0.25">
      <c r="A1846" s="7" t="s">
        <v>121</v>
      </c>
      <c r="B1846" s="4">
        <v>0.23930000000000001</v>
      </c>
    </row>
    <row r="1847" spans="1:2" x14ac:dyDescent="0.25">
      <c r="A1847" s="8" t="s">
        <v>17</v>
      </c>
      <c r="B1847" s="4">
        <v>0.23930000000000001</v>
      </c>
    </row>
    <row r="1848" spans="1:2" x14ac:dyDescent="0.25">
      <c r="A1848" s="7" t="s">
        <v>123</v>
      </c>
      <c r="B1848" s="4">
        <v>0.51500000000000001</v>
      </c>
    </row>
    <row r="1849" spans="1:2" x14ac:dyDescent="0.25">
      <c r="A1849" s="8" t="s">
        <v>13</v>
      </c>
      <c r="B1849" s="4">
        <v>0.51500000000000001</v>
      </c>
    </row>
    <row r="1850" spans="1:2" x14ac:dyDescent="0.25">
      <c r="A1850" s="7" t="s">
        <v>122</v>
      </c>
      <c r="B1850" s="4">
        <v>-2.2499999999999999E-2</v>
      </c>
    </row>
    <row r="1851" spans="1:2" x14ac:dyDescent="0.25">
      <c r="A1851" s="8" t="s">
        <v>17</v>
      </c>
      <c r="B1851" s="4">
        <v>-2.2499999999999999E-2</v>
      </c>
    </row>
    <row r="1852" spans="1:2" x14ac:dyDescent="0.25">
      <c r="A1852" s="7" t="s">
        <v>119</v>
      </c>
      <c r="B1852" s="4">
        <v>-0.49370000000000003</v>
      </c>
    </row>
    <row r="1853" spans="1:2" x14ac:dyDescent="0.25">
      <c r="A1853" s="8" t="s">
        <v>13</v>
      </c>
      <c r="B1853" s="4">
        <v>-0.49370000000000003</v>
      </c>
    </row>
    <row r="1854" spans="1:2" x14ac:dyDescent="0.25">
      <c r="A1854" s="7" t="s">
        <v>120</v>
      </c>
      <c r="B1854" s="4">
        <v>0.58520000000000005</v>
      </c>
    </row>
    <row r="1855" spans="1:2" x14ac:dyDescent="0.25">
      <c r="A1855" s="8" t="s">
        <v>13</v>
      </c>
      <c r="B1855" s="4">
        <v>0.58520000000000005</v>
      </c>
    </row>
    <row r="1856" spans="1:2" x14ac:dyDescent="0.25">
      <c r="A1856" s="7" t="s">
        <v>127</v>
      </c>
      <c r="B1856" s="4">
        <v>-0.18509999999999999</v>
      </c>
    </row>
    <row r="1857" spans="1:2" x14ac:dyDescent="0.25">
      <c r="A1857" s="8" t="s">
        <v>17</v>
      </c>
      <c r="B1857" s="4">
        <v>-0.18509999999999999</v>
      </c>
    </row>
    <row r="1858" spans="1:2" x14ac:dyDescent="0.25">
      <c r="A1858" s="7" t="s">
        <v>125</v>
      </c>
      <c r="B1858" s="4">
        <v>3.9E-2</v>
      </c>
    </row>
    <row r="1859" spans="1:2" x14ac:dyDescent="0.25">
      <c r="A1859" s="8" t="s">
        <v>17</v>
      </c>
      <c r="B1859" s="4">
        <v>3.9E-2</v>
      </c>
    </row>
    <row r="1860" spans="1:2" x14ac:dyDescent="0.25">
      <c r="A1860" s="3" t="s">
        <v>74</v>
      </c>
      <c r="B1860" s="4">
        <v>-4.6249999999999993E-2</v>
      </c>
    </row>
    <row r="1861" spans="1:2" x14ac:dyDescent="0.25">
      <c r="A1861" s="5" t="s">
        <v>19</v>
      </c>
      <c r="B1861" s="4">
        <v>-4.6249999999999993E-2</v>
      </c>
    </row>
    <row r="1862" spans="1:2" x14ac:dyDescent="0.25">
      <c r="A1862" s="6" t="s">
        <v>128</v>
      </c>
      <c r="B1862" s="4">
        <v>-0.24510000000000001</v>
      </c>
    </row>
    <row r="1863" spans="1:2" x14ac:dyDescent="0.25">
      <c r="A1863" s="7" t="s">
        <v>129</v>
      </c>
      <c r="B1863" s="4">
        <v>5.8299999999999998E-2</v>
      </c>
    </row>
    <row r="1864" spans="1:2" x14ac:dyDescent="0.25">
      <c r="A1864" s="8" t="s">
        <v>17</v>
      </c>
      <c r="B1864" s="4">
        <v>5.8299999999999998E-2</v>
      </c>
    </row>
    <row r="1865" spans="1:2" x14ac:dyDescent="0.25">
      <c r="A1865" s="7" t="s">
        <v>132</v>
      </c>
      <c r="B1865" s="4">
        <v>-0.1181</v>
      </c>
    </row>
    <row r="1866" spans="1:2" x14ac:dyDescent="0.25">
      <c r="A1866" s="8" t="s">
        <v>17</v>
      </c>
      <c r="B1866" s="4">
        <v>-0.1181</v>
      </c>
    </row>
    <row r="1867" spans="1:2" x14ac:dyDescent="0.25">
      <c r="A1867" s="7" t="s">
        <v>11</v>
      </c>
      <c r="B1867" s="4">
        <v>-1.2129000000000001</v>
      </c>
    </row>
    <row r="1868" spans="1:2" x14ac:dyDescent="0.25">
      <c r="A1868" s="8" t="s">
        <v>13</v>
      </c>
      <c r="B1868" s="4">
        <v>-1.2129000000000001</v>
      </c>
    </row>
    <row r="1869" spans="1:2" x14ac:dyDescent="0.25">
      <c r="A1869" s="7" t="s">
        <v>131</v>
      </c>
      <c r="B1869" s="4">
        <v>5.7500000000000002E-2</v>
      </c>
    </row>
    <row r="1870" spans="1:2" x14ac:dyDescent="0.25">
      <c r="A1870" s="8" t="s">
        <v>17</v>
      </c>
      <c r="B1870" s="4">
        <v>5.7500000000000002E-2</v>
      </c>
    </row>
    <row r="1871" spans="1:2" x14ac:dyDescent="0.25">
      <c r="A1871" s="7" t="s">
        <v>130</v>
      </c>
      <c r="B1871" s="4">
        <v>-1.03E-2</v>
      </c>
    </row>
    <row r="1872" spans="1:2" x14ac:dyDescent="0.25">
      <c r="A1872" s="8" t="s">
        <v>17</v>
      </c>
      <c r="B1872" s="4">
        <v>-1.03E-2</v>
      </c>
    </row>
    <row r="1873" spans="1:2" x14ac:dyDescent="0.25">
      <c r="A1873" s="6" t="s">
        <v>9</v>
      </c>
      <c r="B1873" s="4">
        <v>6.4222222222222222E-2</v>
      </c>
    </row>
    <row r="1874" spans="1:2" x14ac:dyDescent="0.25">
      <c r="A1874" s="7" t="s">
        <v>126</v>
      </c>
      <c r="B1874" s="4">
        <v>0.2039</v>
      </c>
    </row>
    <row r="1875" spans="1:2" x14ac:dyDescent="0.25">
      <c r="A1875" s="8" t="s">
        <v>17</v>
      </c>
      <c r="B1875" s="4">
        <v>0.2039</v>
      </c>
    </row>
    <row r="1876" spans="1:2" x14ac:dyDescent="0.25">
      <c r="A1876" s="7" t="s">
        <v>124</v>
      </c>
      <c r="B1876" s="4">
        <v>-0.13350000000000001</v>
      </c>
    </row>
    <row r="1877" spans="1:2" x14ac:dyDescent="0.25">
      <c r="A1877" s="8" t="s">
        <v>17</v>
      </c>
      <c r="B1877" s="4">
        <v>-0.13350000000000001</v>
      </c>
    </row>
    <row r="1878" spans="1:2" x14ac:dyDescent="0.25">
      <c r="A1878" s="7" t="s">
        <v>121</v>
      </c>
      <c r="B1878" s="4">
        <v>-0.39710000000000001</v>
      </c>
    </row>
    <row r="1879" spans="1:2" x14ac:dyDescent="0.25">
      <c r="A1879" s="8" t="s">
        <v>17</v>
      </c>
      <c r="B1879" s="4">
        <v>-0.39710000000000001</v>
      </c>
    </row>
    <row r="1880" spans="1:2" x14ac:dyDescent="0.25">
      <c r="A1880" s="7" t="s">
        <v>123</v>
      </c>
      <c r="B1880" s="4">
        <v>0.33439999999999998</v>
      </c>
    </row>
    <row r="1881" spans="1:2" x14ac:dyDescent="0.25">
      <c r="A1881" s="8" t="s">
        <v>17</v>
      </c>
      <c r="B1881" s="4">
        <v>0.33439999999999998</v>
      </c>
    </row>
    <row r="1882" spans="1:2" x14ac:dyDescent="0.25">
      <c r="A1882" s="7" t="s">
        <v>122</v>
      </c>
      <c r="B1882" s="4">
        <v>7.5899999999999995E-2</v>
      </c>
    </row>
    <row r="1883" spans="1:2" x14ac:dyDescent="0.25">
      <c r="A1883" s="8" t="s">
        <v>17</v>
      </c>
      <c r="B1883" s="4">
        <v>7.5899999999999995E-2</v>
      </c>
    </row>
    <row r="1884" spans="1:2" x14ac:dyDescent="0.25">
      <c r="A1884" s="7" t="s">
        <v>119</v>
      </c>
      <c r="B1884" s="4">
        <v>-2.0400000000000001E-2</v>
      </c>
    </row>
    <row r="1885" spans="1:2" x14ac:dyDescent="0.25">
      <c r="A1885" s="8" t="s">
        <v>17</v>
      </c>
      <c r="B1885" s="4">
        <v>-2.0400000000000001E-2</v>
      </c>
    </row>
    <row r="1886" spans="1:2" x14ac:dyDescent="0.25">
      <c r="A1886" s="7" t="s">
        <v>120</v>
      </c>
      <c r="B1886" s="4">
        <v>0.44969999999999999</v>
      </c>
    </row>
    <row r="1887" spans="1:2" x14ac:dyDescent="0.25">
      <c r="A1887" s="8" t="s">
        <v>17</v>
      </c>
      <c r="B1887" s="4">
        <v>0.44969999999999999</v>
      </c>
    </row>
    <row r="1888" spans="1:2" x14ac:dyDescent="0.25">
      <c r="A1888" s="7" t="s">
        <v>127</v>
      </c>
      <c r="B1888" s="4">
        <v>-0.26229999999999998</v>
      </c>
    </row>
    <row r="1889" spans="1:2" x14ac:dyDescent="0.25">
      <c r="A1889" s="8" t="s">
        <v>17</v>
      </c>
      <c r="B1889" s="4">
        <v>-0.26229999999999998</v>
      </c>
    </row>
    <row r="1890" spans="1:2" x14ac:dyDescent="0.25">
      <c r="A1890" s="7" t="s">
        <v>125</v>
      </c>
      <c r="B1890" s="4">
        <v>0.32740000000000002</v>
      </c>
    </row>
    <row r="1891" spans="1:2" x14ac:dyDescent="0.25">
      <c r="A1891" s="8" t="s">
        <v>17</v>
      </c>
      <c r="B1891" s="4">
        <v>0.32740000000000002</v>
      </c>
    </row>
    <row r="1892" spans="1:2" x14ac:dyDescent="0.25">
      <c r="A1892" s="3" t="s">
        <v>75</v>
      </c>
      <c r="B1892" s="4">
        <v>-4.1499999999999967E-2</v>
      </c>
    </row>
    <row r="1893" spans="1:2" x14ac:dyDescent="0.25">
      <c r="A1893" s="5" t="s">
        <v>12</v>
      </c>
      <c r="B1893" s="4">
        <v>-4.1499999999999967E-2</v>
      </c>
    </row>
    <row r="1894" spans="1:2" x14ac:dyDescent="0.25">
      <c r="A1894" s="6" t="s">
        <v>128</v>
      </c>
      <c r="B1894" s="4">
        <v>-0.20849999999999996</v>
      </c>
    </row>
    <row r="1895" spans="1:2" x14ac:dyDescent="0.25">
      <c r="A1895" s="7" t="s">
        <v>129</v>
      </c>
      <c r="B1895" s="4">
        <v>8.8599999999999998E-2</v>
      </c>
    </row>
    <row r="1896" spans="1:2" x14ac:dyDescent="0.25">
      <c r="A1896" s="8" t="s">
        <v>17</v>
      </c>
      <c r="B1896" s="4">
        <v>8.8599999999999998E-2</v>
      </c>
    </row>
    <row r="1897" spans="1:2" x14ac:dyDescent="0.25">
      <c r="A1897" s="7" t="s">
        <v>132</v>
      </c>
      <c r="B1897" s="4">
        <v>0.1542</v>
      </c>
    </row>
    <row r="1898" spans="1:2" x14ac:dyDescent="0.25">
      <c r="A1898" s="8" t="s">
        <v>17</v>
      </c>
      <c r="B1898" s="4">
        <v>0.1542</v>
      </c>
    </row>
    <row r="1899" spans="1:2" x14ac:dyDescent="0.25">
      <c r="A1899" s="7" t="s">
        <v>11</v>
      </c>
      <c r="B1899" s="4">
        <v>-1.333</v>
      </c>
    </row>
    <row r="1900" spans="1:2" x14ac:dyDescent="0.25">
      <c r="A1900" s="8" t="s">
        <v>13</v>
      </c>
      <c r="B1900" s="4">
        <v>-1.333</v>
      </c>
    </row>
    <row r="1901" spans="1:2" x14ac:dyDescent="0.25">
      <c r="A1901" s="7" t="s">
        <v>131</v>
      </c>
      <c r="B1901" s="4">
        <v>0.1004</v>
      </c>
    </row>
    <row r="1902" spans="1:2" x14ac:dyDescent="0.25">
      <c r="A1902" s="8" t="s">
        <v>17</v>
      </c>
      <c r="B1902" s="4">
        <v>0.1004</v>
      </c>
    </row>
    <row r="1903" spans="1:2" x14ac:dyDescent="0.25">
      <c r="A1903" s="7" t="s">
        <v>130</v>
      </c>
      <c r="B1903" s="4">
        <v>-5.2699999999999997E-2</v>
      </c>
    </row>
    <row r="1904" spans="1:2" x14ac:dyDescent="0.25">
      <c r="A1904" s="8" t="s">
        <v>17</v>
      </c>
      <c r="B1904" s="4">
        <v>-5.2699999999999997E-2</v>
      </c>
    </row>
    <row r="1905" spans="1:2" x14ac:dyDescent="0.25">
      <c r="A1905" s="6" t="s">
        <v>9</v>
      </c>
      <c r="B1905" s="4">
        <v>5.1277777777777783E-2</v>
      </c>
    </row>
    <row r="1906" spans="1:2" x14ac:dyDescent="0.25">
      <c r="A1906" s="7" t="s">
        <v>126</v>
      </c>
      <c r="B1906" s="4">
        <v>-0.26079999999999998</v>
      </c>
    </row>
    <row r="1907" spans="1:2" x14ac:dyDescent="0.25">
      <c r="A1907" s="8" t="s">
        <v>17</v>
      </c>
      <c r="B1907" s="4">
        <v>-0.26079999999999998</v>
      </c>
    </row>
    <row r="1908" spans="1:2" x14ac:dyDescent="0.25">
      <c r="A1908" s="7" t="s">
        <v>124</v>
      </c>
      <c r="B1908" s="4">
        <v>-0.2908</v>
      </c>
    </row>
    <row r="1909" spans="1:2" x14ac:dyDescent="0.25">
      <c r="A1909" s="8" t="s">
        <v>17</v>
      </c>
      <c r="B1909" s="4">
        <v>-0.2908</v>
      </c>
    </row>
    <row r="1910" spans="1:2" x14ac:dyDescent="0.25">
      <c r="A1910" s="7" t="s">
        <v>121</v>
      </c>
      <c r="B1910" s="4">
        <v>0.4834</v>
      </c>
    </row>
    <row r="1911" spans="1:2" x14ac:dyDescent="0.25">
      <c r="A1911" s="8" t="s">
        <v>17</v>
      </c>
      <c r="B1911" s="4">
        <v>0.4834</v>
      </c>
    </row>
    <row r="1912" spans="1:2" x14ac:dyDescent="0.25">
      <c r="A1912" s="7" t="s">
        <v>123</v>
      </c>
      <c r="B1912" s="4">
        <v>0.35610000000000003</v>
      </c>
    </row>
    <row r="1913" spans="1:2" x14ac:dyDescent="0.25">
      <c r="A1913" s="8" t="s">
        <v>17</v>
      </c>
      <c r="B1913" s="4">
        <v>0.35610000000000003</v>
      </c>
    </row>
    <row r="1914" spans="1:2" x14ac:dyDescent="0.25">
      <c r="A1914" s="7" t="s">
        <v>122</v>
      </c>
      <c r="B1914" s="4">
        <v>3.5000000000000001E-3</v>
      </c>
    </row>
    <row r="1915" spans="1:2" x14ac:dyDescent="0.25">
      <c r="A1915" s="8" t="s">
        <v>17</v>
      </c>
      <c r="B1915" s="4">
        <v>3.5000000000000001E-3</v>
      </c>
    </row>
    <row r="1916" spans="1:2" x14ac:dyDescent="0.25">
      <c r="A1916" s="7" t="s">
        <v>119</v>
      </c>
      <c r="B1916" s="4">
        <v>0.41660000000000003</v>
      </c>
    </row>
    <row r="1917" spans="1:2" x14ac:dyDescent="0.25">
      <c r="A1917" s="8" t="s">
        <v>17</v>
      </c>
      <c r="B1917" s="4">
        <v>0.41660000000000003</v>
      </c>
    </row>
    <row r="1918" spans="1:2" x14ac:dyDescent="0.25">
      <c r="A1918" s="7" t="s">
        <v>120</v>
      </c>
      <c r="B1918" s="4">
        <v>1.7500000000000002E-2</v>
      </c>
    </row>
    <row r="1919" spans="1:2" x14ac:dyDescent="0.25">
      <c r="A1919" s="8" t="s">
        <v>17</v>
      </c>
      <c r="B1919" s="4">
        <v>1.7500000000000002E-2</v>
      </c>
    </row>
    <row r="1920" spans="1:2" x14ac:dyDescent="0.25">
      <c r="A1920" s="7" t="s">
        <v>127</v>
      </c>
      <c r="B1920" s="4">
        <v>-0.13420000000000001</v>
      </c>
    </row>
    <row r="1921" spans="1:2" x14ac:dyDescent="0.25">
      <c r="A1921" s="8" t="s">
        <v>17</v>
      </c>
      <c r="B1921" s="4">
        <v>-0.13420000000000001</v>
      </c>
    </row>
    <row r="1922" spans="1:2" x14ac:dyDescent="0.25">
      <c r="A1922" s="7" t="s">
        <v>125</v>
      </c>
      <c r="B1922" s="4">
        <v>-0.1298</v>
      </c>
    </row>
    <row r="1923" spans="1:2" x14ac:dyDescent="0.25">
      <c r="A1923" s="8" t="s">
        <v>17</v>
      </c>
      <c r="B1923" s="4">
        <v>-0.1298</v>
      </c>
    </row>
    <row r="1924" spans="1:2" x14ac:dyDescent="0.25">
      <c r="A1924" s="3" t="s">
        <v>76</v>
      </c>
      <c r="B1924" s="4">
        <v>-9.4178571428571445E-2</v>
      </c>
    </row>
    <row r="1925" spans="1:2" x14ac:dyDescent="0.25">
      <c r="A1925" s="5" t="s">
        <v>19</v>
      </c>
      <c r="B1925" s="4">
        <v>-9.4178571428571445E-2</v>
      </c>
    </row>
    <row r="1926" spans="1:2" x14ac:dyDescent="0.25">
      <c r="A1926" s="6" t="s">
        <v>128</v>
      </c>
      <c r="B1926" s="4">
        <v>-0.31932000000000005</v>
      </c>
    </row>
    <row r="1927" spans="1:2" x14ac:dyDescent="0.25">
      <c r="A1927" s="7" t="s">
        <v>129</v>
      </c>
      <c r="B1927" s="4">
        <v>0.1101</v>
      </c>
    </row>
    <row r="1928" spans="1:2" x14ac:dyDescent="0.25">
      <c r="A1928" s="8" t="s">
        <v>17</v>
      </c>
      <c r="B1928" s="4">
        <v>0.1101</v>
      </c>
    </row>
    <row r="1929" spans="1:2" x14ac:dyDescent="0.25">
      <c r="A1929" s="7" t="s">
        <v>132</v>
      </c>
      <c r="B1929" s="4">
        <v>-2.87E-2</v>
      </c>
    </row>
    <row r="1930" spans="1:2" x14ac:dyDescent="0.25">
      <c r="A1930" s="8" t="s">
        <v>17</v>
      </c>
      <c r="B1930" s="4">
        <v>-2.87E-2</v>
      </c>
    </row>
    <row r="1931" spans="1:2" x14ac:dyDescent="0.25">
      <c r="A1931" s="7" t="s">
        <v>11</v>
      </c>
      <c r="B1931" s="4">
        <v>-1.8223</v>
      </c>
    </row>
    <row r="1932" spans="1:2" x14ac:dyDescent="0.25">
      <c r="A1932" s="8" t="s">
        <v>13</v>
      </c>
      <c r="B1932" s="4">
        <v>-1.8223</v>
      </c>
    </row>
    <row r="1933" spans="1:2" x14ac:dyDescent="0.25">
      <c r="A1933" s="7" t="s">
        <v>131</v>
      </c>
      <c r="B1933" s="4">
        <v>0.15590000000000001</v>
      </c>
    </row>
    <row r="1934" spans="1:2" x14ac:dyDescent="0.25">
      <c r="A1934" s="8" t="s">
        <v>17</v>
      </c>
      <c r="B1934" s="4">
        <v>0.15590000000000001</v>
      </c>
    </row>
    <row r="1935" spans="1:2" x14ac:dyDescent="0.25">
      <c r="A1935" s="7" t="s">
        <v>130</v>
      </c>
      <c r="B1935" s="4">
        <v>-1.1599999999999999E-2</v>
      </c>
    </row>
    <row r="1936" spans="1:2" x14ac:dyDescent="0.25">
      <c r="A1936" s="8" t="s">
        <v>17</v>
      </c>
      <c r="B1936" s="4">
        <v>-1.1599999999999999E-2</v>
      </c>
    </row>
    <row r="1937" spans="1:2" x14ac:dyDescent="0.25">
      <c r="A1937" s="6" t="s">
        <v>9</v>
      </c>
      <c r="B1937" s="4">
        <v>3.0900000000000007E-2</v>
      </c>
    </row>
    <row r="1938" spans="1:2" x14ac:dyDescent="0.25">
      <c r="A1938" s="7" t="s">
        <v>126</v>
      </c>
      <c r="B1938" s="4">
        <v>8.1100000000000005E-2</v>
      </c>
    </row>
    <row r="1939" spans="1:2" x14ac:dyDescent="0.25">
      <c r="A1939" s="8" t="s">
        <v>17</v>
      </c>
      <c r="B1939" s="4">
        <v>8.1100000000000005E-2</v>
      </c>
    </row>
    <row r="1940" spans="1:2" x14ac:dyDescent="0.25">
      <c r="A1940" s="7" t="s">
        <v>124</v>
      </c>
      <c r="B1940" s="4">
        <v>-0.25209999999999999</v>
      </c>
    </row>
    <row r="1941" spans="1:2" x14ac:dyDescent="0.25">
      <c r="A1941" s="8" t="s">
        <v>17</v>
      </c>
      <c r="B1941" s="4">
        <v>-0.25209999999999999</v>
      </c>
    </row>
    <row r="1942" spans="1:2" x14ac:dyDescent="0.25">
      <c r="A1942" s="7" t="s">
        <v>121</v>
      </c>
      <c r="B1942" s="4">
        <v>-0.39560000000000001</v>
      </c>
    </row>
    <row r="1943" spans="1:2" x14ac:dyDescent="0.25">
      <c r="A1943" s="8" t="s">
        <v>17</v>
      </c>
      <c r="B1943" s="4">
        <v>-0.39560000000000001</v>
      </c>
    </row>
    <row r="1944" spans="1:2" x14ac:dyDescent="0.25">
      <c r="A1944" s="7" t="s">
        <v>123</v>
      </c>
      <c r="B1944" s="4">
        <v>0.26919999999999999</v>
      </c>
    </row>
    <row r="1945" spans="1:2" x14ac:dyDescent="0.25">
      <c r="A1945" s="8" t="s">
        <v>17</v>
      </c>
      <c r="B1945" s="4">
        <v>0.26919999999999999</v>
      </c>
    </row>
    <row r="1946" spans="1:2" x14ac:dyDescent="0.25">
      <c r="A1946" s="7" t="s">
        <v>122</v>
      </c>
      <c r="B1946" s="4">
        <v>0.40870000000000001</v>
      </c>
    </row>
    <row r="1947" spans="1:2" x14ac:dyDescent="0.25">
      <c r="A1947" s="8" t="s">
        <v>17</v>
      </c>
      <c r="B1947" s="4">
        <v>0.40870000000000001</v>
      </c>
    </row>
    <row r="1948" spans="1:2" x14ac:dyDescent="0.25">
      <c r="A1948" s="7" t="s">
        <v>119</v>
      </c>
      <c r="B1948" s="4">
        <v>-3.7600000000000001E-2</v>
      </c>
    </row>
    <row r="1949" spans="1:2" x14ac:dyDescent="0.25">
      <c r="A1949" s="8" t="s">
        <v>17</v>
      </c>
      <c r="B1949" s="4">
        <v>-3.7600000000000001E-2</v>
      </c>
    </row>
    <row r="1950" spans="1:2" x14ac:dyDescent="0.25">
      <c r="A1950" s="7" t="s">
        <v>120</v>
      </c>
      <c r="B1950" s="4">
        <v>0.2928</v>
      </c>
    </row>
    <row r="1951" spans="1:2" x14ac:dyDescent="0.25">
      <c r="A1951" s="8" t="s">
        <v>17</v>
      </c>
      <c r="B1951" s="4">
        <v>0.2928</v>
      </c>
    </row>
    <row r="1952" spans="1:2" x14ac:dyDescent="0.25">
      <c r="A1952" s="7" t="s">
        <v>127</v>
      </c>
      <c r="B1952" s="4">
        <v>-0.22339999999999999</v>
      </c>
    </row>
    <row r="1953" spans="1:2" x14ac:dyDescent="0.25">
      <c r="A1953" s="8" t="s">
        <v>17</v>
      </c>
      <c r="B1953" s="4">
        <v>-0.22339999999999999</v>
      </c>
    </row>
    <row r="1954" spans="1:2" x14ac:dyDescent="0.25">
      <c r="A1954" s="7" t="s">
        <v>125</v>
      </c>
      <c r="B1954" s="4">
        <v>0.13500000000000001</v>
      </c>
    </row>
    <row r="1955" spans="1:2" x14ac:dyDescent="0.25">
      <c r="A1955" s="8" t="s">
        <v>17</v>
      </c>
      <c r="B1955" s="4">
        <v>0.13500000000000001</v>
      </c>
    </row>
    <row r="1956" spans="1:2" x14ac:dyDescent="0.25">
      <c r="A1956" s="9" t="s">
        <v>77</v>
      </c>
      <c r="B1956" s="10">
        <v>-7.3092857142857154E-2</v>
      </c>
    </row>
    <row r="1957" spans="1:2" x14ac:dyDescent="0.25">
      <c r="A1957" s="5" t="s">
        <v>19</v>
      </c>
      <c r="B1957" s="4">
        <v>-7.3092857142857154E-2</v>
      </c>
    </row>
    <row r="1958" spans="1:2" x14ac:dyDescent="0.25">
      <c r="A1958" s="6" t="s">
        <v>128</v>
      </c>
      <c r="B1958" s="4">
        <v>-0.20129999999999998</v>
      </c>
    </row>
    <row r="1959" spans="1:2" x14ac:dyDescent="0.25">
      <c r="A1959" s="7" t="s">
        <v>129</v>
      </c>
      <c r="B1959" s="4">
        <v>0.1303</v>
      </c>
    </row>
    <row r="1960" spans="1:2" x14ac:dyDescent="0.25">
      <c r="A1960" s="8" t="s">
        <v>17</v>
      </c>
      <c r="B1960" s="4">
        <v>0.1303</v>
      </c>
    </row>
    <row r="1961" spans="1:2" x14ac:dyDescent="0.25">
      <c r="A1961" s="7" t="s">
        <v>132</v>
      </c>
      <c r="B1961" s="4">
        <v>6.8900000000000003E-2</v>
      </c>
    </row>
    <row r="1962" spans="1:2" x14ac:dyDescent="0.25">
      <c r="A1962" s="8" t="s">
        <v>17</v>
      </c>
      <c r="B1962" s="4">
        <v>6.8900000000000003E-2</v>
      </c>
    </row>
    <row r="1963" spans="1:2" x14ac:dyDescent="0.25">
      <c r="A1963" s="7" t="s">
        <v>11</v>
      </c>
      <c r="B1963" s="4">
        <v>-1.4325000000000001</v>
      </c>
    </row>
    <row r="1964" spans="1:2" x14ac:dyDescent="0.25">
      <c r="A1964" s="8" t="s">
        <v>13</v>
      </c>
      <c r="B1964" s="4">
        <v>-1.4325000000000001</v>
      </c>
    </row>
    <row r="1965" spans="1:2" x14ac:dyDescent="0.25">
      <c r="A1965" s="7" t="s">
        <v>131</v>
      </c>
      <c r="B1965" s="4">
        <v>0.1391</v>
      </c>
    </row>
    <row r="1966" spans="1:2" x14ac:dyDescent="0.25">
      <c r="A1966" s="8" t="s">
        <v>17</v>
      </c>
      <c r="B1966" s="4">
        <v>0.1391</v>
      </c>
    </row>
    <row r="1967" spans="1:2" x14ac:dyDescent="0.25">
      <c r="A1967" s="7" t="s">
        <v>130</v>
      </c>
      <c r="B1967" s="4">
        <v>8.77E-2</v>
      </c>
    </row>
    <row r="1968" spans="1:2" x14ac:dyDescent="0.25">
      <c r="A1968" s="8" t="s">
        <v>17</v>
      </c>
      <c r="B1968" s="4">
        <v>8.77E-2</v>
      </c>
    </row>
    <row r="1969" spans="1:2" x14ac:dyDescent="0.25">
      <c r="A1969" s="6" t="s">
        <v>9</v>
      </c>
      <c r="B1969" s="4">
        <v>-1.8666666666666647E-3</v>
      </c>
    </row>
    <row r="1970" spans="1:2" x14ac:dyDescent="0.25">
      <c r="A1970" s="7" t="s">
        <v>126</v>
      </c>
      <c r="B1970" s="4">
        <v>-0.32300000000000001</v>
      </c>
    </row>
    <row r="1971" spans="1:2" x14ac:dyDescent="0.25">
      <c r="A1971" s="8" t="s">
        <v>17</v>
      </c>
      <c r="B1971" s="4">
        <v>-0.32300000000000001</v>
      </c>
    </row>
    <row r="1972" spans="1:2" x14ac:dyDescent="0.25">
      <c r="A1972" s="7" t="s">
        <v>124</v>
      </c>
      <c r="B1972" s="4">
        <v>6.2700000000000006E-2</v>
      </c>
    </row>
    <row r="1973" spans="1:2" x14ac:dyDescent="0.25">
      <c r="A1973" s="8" t="s">
        <v>17</v>
      </c>
      <c r="B1973" s="4">
        <v>6.2700000000000006E-2</v>
      </c>
    </row>
    <row r="1974" spans="1:2" x14ac:dyDescent="0.25">
      <c r="A1974" s="7" t="s">
        <v>121</v>
      </c>
      <c r="B1974" s="4">
        <v>-0.63300000000000001</v>
      </c>
    </row>
    <row r="1975" spans="1:2" x14ac:dyDescent="0.25">
      <c r="A1975" s="8" t="s">
        <v>13</v>
      </c>
      <c r="B1975" s="4">
        <v>-0.63300000000000001</v>
      </c>
    </row>
    <row r="1976" spans="1:2" x14ac:dyDescent="0.25">
      <c r="A1976" s="7" t="s">
        <v>123</v>
      </c>
      <c r="B1976" s="4">
        <v>0.2727</v>
      </c>
    </row>
    <row r="1977" spans="1:2" x14ac:dyDescent="0.25">
      <c r="A1977" s="8" t="s">
        <v>17</v>
      </c>
      <c r="B1977" s="4">
        <v>0.2727</v>
      </c>
    </row>
    <row r="1978" spans="1:2" x14ac:dyDescent="0.25">
      <c r="A1978" s="7" t="s">
        <v>122</v>
      </c>
      <c r="B1978" s="4">
        <v>-9.8799999999999999E-2</v>
      </c>
    </row>
    <row r="1979" spans="1:2" x14ac:dyDescent="0.25">
      <c r="A1979" s="8" t="s">
        <v>17</v>
      </c>
      <c r="B1979" s="4">
        <v>-9.8799999999999999E-2</v>
      </c>
    </row>
    <row r="1980" spans="1:2" x14ac:dyDescent="0.25">
      <c r="A1980" s="7" t="s">
        <v>119</v>
      </c>
      <c r="B1980" s="4">
        <v>-0.16450000000000001</v>
      </c>
    </row>
    <row r="1981" spans="1:2" x14ac:dyDescent="0.25">
      <c r="A1981" s="8" t="s">
        <v>17</v>
      </c>
      <c r="B1981" s="4">
        <v>-0.16450000000000001</v>
      </c>
    </row>
    <row r="1982" spans="1:2" x14ac:dyDescent="0.25">
      <c r="A1982" s="7" t="s">
        <v>120</v>
      </c>
      <c r="B1982" s="4">
        <v>0.63070000000000004</v>
      </c>
    </row>
    <row r="1983" spans="1:2" x14ac:dyDescent="0.25">
      <c r="A1983" s="8" t="s">
        <v>13</v>
      </c>
      <c r="B1983" s="4">
        <v>0.63070000000000004</v>
      </c>
    </row>
    <row r="1984" spans="1:2" x14ac:dyDescent="0.25">
      <c r="A1984" s="7" t="s">
        <v>127</v>
      </c>
      <c r="B1984" s="4">
        <v>-0.10630000000000001</v>
      </c>
    </row>
    <row r="1985" spans="1:2" x14ac:dyDescent="0.25">
      <c r="A1985" s="8" t="s">
        <v>17</v>
      </c>
      <c r="B1985" s="4">
        <v>-0.10630000000000001</v>
      </c>
    </row>
    <row r="1986" spans="1:2" x14ac:dyDescent="0.25">
      <c r="A1986" s="7" t="s">
        <v>125</v>
      </c>
      <c r="B1986" s="4">
        <v>0.3427</v>
      </c>
    </row>
    <row r="1987" spans="1:2" x14ac:dyDescent="0.25">
      <c r="A1987" s="8" t="s">
        <v>17</v>
      </c>
      <c r="B1987" s="4">
        <v>0.3427</v>
      </c>
    </row>
    <row r="1988" spans="1:2" x14ac:dyDescent="0.25">
      <c r="A1988" s="3" t="s">
        <v>78</v>
      </c>
      <c r="B1988" s="4">
        <v>9.2157142857142854E-2</v>
      </c>
    </row>
    <row r="1989" spans="1:2" x14ac:dyDescent="0.25">
      <c r="A1989" s="5" t="s">
        <v>16</v>
      </c>
      <c r="B1989" s="4">
        <v>9.2157142857142854E-2</v>
      </c>
    </row>
    <row r="1990" spans="1:2" x14ac:dyDescent="0.25">
      <c r="A1990" s="6" t="s">
        <v>128</v>
      </c>
      <c r="B1990" s="4">
        <v>0.20909999999999998</v>
      </c>
    </row>
    <row r="1991" spans="1:2" x14ac:dyDescent="0.25">
      <c r="A1991" s="7" t="s">
        <v>129</v>
      </c>
      <c r="B1991" s="4">
        <v>0.16009999999999999</v>
      </c>
    </row>
    <row r="1992" spans="1:2" x14ac:dyDescent="0.25">
      <c r="A1992" s="8" t="s">
        <v>17</v>
      </c>
      <c r="B1992" s="4">
        <v>0.16009999999999999</v>
      </c>
    </row>
    <row r="1993" spans="1:2" x14ac:dyDescent="0.25">
      <c r="A1993" s="7" t="s">
        <v>132</v>
      </c>
      <c r="B1993" s="4">
        <v>-6.0400000000000002E-2</v>
      </c>
    </row>
    <row r="1994" spans="1:2" x14ac:dyDescent="0.25">
      <c r="A1994" s="8" t="s">
        <v>17</v>
      </c>
      <c r="B1994" s="4">
        <v>-6.0400000000000002E-2</v>
      </c>
    </row>
    <row r="1995" spans="1:2" x14ac:dyDescent="0.25">
      <c r="A1995" s="7" t="s">
        <v>11</v>
      </c>
      <c r="B1995" s="4">
        <v>0.73570000000000002</v>
      </c>
    </row>
    <row r="1996" spans="1:2" x14ac:dyDescent="0.25">
      <c r="A1996" s="8" t="s">
        <v>13</v>
      </c>
      <c r="B1996" s="4">
        <v>0.73570000000000002</v>
      </c>
    </row>
    <row r="1997" spans="1:2" x14ac:dyDescent="0.25">
      <c r="A1997" s="7" t="s">
        <v>131</v>
      </c>
      <c r="B1997" s="4">
        <v>0.1991</v>
      </c>
    </row>
    <row r="1998" spans="1:2" x14ac:dyDescent="0.25">
      <c r="A1998" s="8" t="s">
        <v>13</v>
      </c>
      <c r="B1998" s="4">
        <v>0.1991</v>
      </c>
    </row>
    <row r="1999" spans="1:2" x14ac:dyDescent="0.25">
      <c r="A1999" s="7" t="s">
        <v>130</v>
      </c>
      <c r="B1999" s="4">
        <v>1.0999999999999999E-2</v>
      </c>
    </row>
    <row r="2000" spans="1:2" x14ac:dyDescent="0.25">
      <c r="A2000" s="8" t="s">
        <v>17</v>
      </c>
      <c r="B2000" s="4">
        <v>1.0999999999999999E-2</v>
      </c>
    </row>
    <row r="2001" spans="1:2" x14ac:dyDescent="0.25">
      <c r="A2001" s="6" t="s">
        <v>9</v>
      </c>
      <c r="B2001" s="4">
        <v>2.7188888888888887E-2</v>
      </c>
    </row>
    <row r="2002" spans="1:2" x14ac:dyDescent="0.25">
      <c r="A2002" s="7" t="s">
        <v>126</v>
      </c>
      <c r="B2002" s="4">
        <v>-0.18559999999999999</v>
      </c>
    </row>
    <row r="2003" spans="1:2" x14ac:dyDescent="0.25">
      <c r="A2003" s="8" t="s">
        <v>17</v>
      </c>
      <c r="B2003" s="4">
        <v>-0.18559999999999999</v>
      </c>
    </row>
    <row r="2004" spans="1:2" x14ac:dyDescent="0.25">
      <c r="A2004" s="7" t="s">
        <v>124</v>
      </c>
      <c r="B2004" s="4">
        <v>-0.21679999999999999</v>
      </c>
    </row>
    <row r="2005" spans="1:2" x14ac:dyDescent="0.25">
      <c r="A2005" s="8" t="s">
        <v>17</v>
      </c>
      <c r="B2005" s="4">
        <v>-0.21679999999999999</v>
      </c>
    </row>
    <row r="2006" spans="1:2" x14ac:dyDescent="0.25">
      <c r="A2006" s="7" t="s">
        <v>121</v>
      </c>
      <c r="B2006" s="4">
        <v>-4.0899999999999999E-2</v>
      </c>
    </row>
    <row r="2007" spans="1:2" x14ac:dyDescent="0.25">
      <c r="A2007" s="8" t="s">
        <v>17</v>
      </c>
      <c r="B2007" s="4">
        <v>-4.0899999999999999E-2</v>
      </c>
    </row>
    <row r="2008" spans="1:2" x14ac:dyDescent="0.25">
      <c r="A2008" s="7" t="s">
        <v>123</v>
      </c>
      <c r="B2008" s="4">
        <v>0.28420000000000001</v>
      </c>
    </row>
    <row r="2009" spans="1:2" x14ac:dyDescent="0.25">
      <c r="A2009" s="8" t="s">
        <v>17</v>
      </c>
      <c r="B2009" s="4">
        <v>0.28420000000000001</v>
      </c>
    </row>
    <row r="2010" spans="1:2" x14ac:dyDescent="0.25">
      <c r="A2010" s="7" t="s">
        <v>122</v>
      </c>
      <c r="B2010" s="4">
        <v>7.9200000000000007E-2</v>
      </c>
    </row>
    <row r="2011" spans="1:2" x14ac:dyDescent="0.25">
      <c r="A2011" s="8" t="s">
        <v>17</v>
      </c>
      <c r="B2011" s="4">
        <v>7.9200000000000007E-2</v>
      </c>
    </row>
    <row r="2012" spans="1:2" x14ac:dyDescent="0.25">
      <c r="A2012" s="7" t="s">
        <v>119</v>
      </c>
      <c r="B2012" s="4">
        <v>-0.2283</v>
      </c>
    </row>
    <row r="2013" spans="1:2" x14ac:dyDescent="0.25">
      <c r="A2013" s="8" t="s">
        <v>17</v>
      </c>
      <c r="B2013" s="4">
        <v>-0.2283</v>
      </c>
    </row>
    <row r="2014" spans="1:2" x14ac:dyDescent="0.25">
      <c r="A2014" s="7" t="s">
        <v>120</v>
      </c>
      <c r="B2014" s="4">
        <v>0.36299999999999999</v>
      </c>
    </row>
    <row r="2015" spans="1:2" x14ac:dyDescent="0.25">
      <c r="A2015" s="8" t="s">
        <v>17</v>
      </c>
      <c r="B2015" s="4">
        <v>0.36299999999999999</v>
      </c>
    </row>
    <row r="2016" spans="1:2" x14ac:dyDescent="0.25">
      <c r="A2016" s="7" t="s">
        <v>127</v>
      </c>
      <c r="B2016" s="4">
        <v>5.1499999999999997E-2</v>
      </c>
    </row>
    <row r="2017" spans="1:2" x14ac:dyDescent="0.25">
      <c r="A2017" s="8" t="s">
        <v>17</v>
      </c>
      <c r="B2017" s="4">
        <v>5.1499999999999997E-2</v>
      </c>
    </row>
    <row r="2018" spans="1:2" x14ac:dyDescent="0.25">
      <c r="A2018" s="7" t="s">
        <v>125</v>
      </c>
      <c r="B2018" s="4">
        <v>0.1384</v>
      </c>
    </row>
    <row r="2019" spans="1:2" x14ac:dyDescent="0.25">
      <c r="A2019" s="8" t="s">
        <v>17</v>
      </c>
      <c r="B2019" s="4">
        <v>0.1384</v>
      </c>
    </row>
    <row r="2020" spans="1:2" x14ac:dyDescent="0.25">
      <c r="A2020" s="3" t="s">
        <v>79</v>
      </c>
      <c r="B2020" s="4">
        <v>-9.0907142857142839E-2</v>
      </c>
    </row>
    <row r="2021" spans="1:2" x14ac:dyDescent="0.25">
      <c r="A2021" s="5" t="s">
        <v>19</v>
      </c>
      <c r="B2021" s="4">
        <v>-9.0907142857142839E-2</v>
      </c>
    </row>
    <row r="2022" spans="1:2" x14ac:dyDescent="0.25">
      <c r="A2022" s="6" t="s">
        <v>128</v>
      </c>
      <c r="B2022" s="4">
        <v>-0.33404</v>
      </c>
    </row>
    <row r="2023" spans="1:2" x14ac:dyDescent="0.25">
      <c r="A2023" s="7" t="s">
        <v>129</v>
      </c>
      <c r="B2023" s="4">
        <v>0.26300000000000001</v>
      </c>
    </row>
    <row r="2024" spans="1:2" x14ac:dyDescent="0.25">
      <c r="A2024" s="8" t="s">
        <v>13</v>
      </c>
      <c r="B2024" s="4">
        <v>0.26300000000000001</v>
      </c>
    </row>
    <row r="2025" spans="1:2" x14ac:dyDescent="0.25">
      <c r="A2025" s="7" t="s">
        <v>132</v>
      </c>
      <c r="B2025" s="4">
        <v>-0.13719999999999999</v>
      </c>
    </row>
    <row r="2026" spans="1:2" x14ac:dyDescent="0.25">
      <c r="A2026" s="8" t="s">
        <v>17</v>
      </c>
      <c r="B2026" s="4">
        <v>-0.13719999999999999</v>
      </c>
    </row>
    <row r="2027" spans="1:2" x14ac:dyDescent="0.25">
      <c r="A2027" s="7" t="s">
        <v>11</v>
      </c>
      <c r="B2027" s="4">
        <v>-1.8124</v>
      </c>
    </row>
    <row r="2028" spans="1:2" x14ac:dyDescent="0.25">
      <c r="A2028" s="8" t="s">
        <v>13</v>
      </c>
      <c r="B2028" s="4">
        <v>-1.8124</v>
      </c>
    </row>
    <row r="2029" spans="1:2" x14ac:dyDescent="0.25">
      <c r="A2029" s="7" t="s">
        <v>131</v>
      </c>
      <c r="B2029" s="4">
        <v>0.15909999999999999</v>
      </c>
    </row>
    <row r="2030" spans="1:2" x14ac:dyDescent="0.25">
      <c r="A2030" s="8" t="s">
        <v>17</v>
      </c>
      <c r="B2030" s="4">
        <v>0.15909999999999999</v>
      </c>
    </row>
    <row r="2031" spans="1:2" x14ac:dyDescent="0.25">
      <c r="A2031" s="7" t="s">
        <v>130</v>
      </c>
      <c r="B2031" s="4">
        <v>-0.14269999999999999</v>
      </c>
    </row>
    <row r="2032" spans="1:2" x14ac:dyDescent="0.25">
      <c r="A2032" s="8" t="s">
        <v>17</v>
      </c>
      <c r="B2032" s="4">
        <v>-0.14269999999999999</v>
      </c>
    </row>
    <row r="2033" spans="1:2" x14ac:dyDescent="0.25">
      <c r="A2033" s="6" t="s">
        <v>9</v>
      </c>
      <c r="B2033" s="4">
        <v>4.4166666666666667E-2</v>
      </c>
    </row>
    <row r="2034" spans="1:2" x14ac:dyDescent="0.25">
      <c r="A2034" s="7" t="s">
        <v>126</v>
      </c>
      <c r="B2034" s="4">
        <v>-4.0899999999999999E-2</v>
      </c>
    </row>
    <row r="2035" spans="1:2" x14ac:dyDescent="0.25">
      <c r="A2035" s="8" t="s">
        <v>17</v>
      </c>
      <c r="B2035" s="4">
        <v>-4.0899999999999999E-2</v>
      </c>
    </row>
    <row r="2036" spans="1:2" x14ac:dyDescent="0.25">
      <c r="A2036" s="7" t="s">
        <v>124</v>
      </c>
      <c r="B2036" s="4">
        <v>0.14549999999999999</v>
      </c>
    </row>
    <row r="2037" spans="1:2" x14ac:dyDescent="0.25">
      <c r="A2037" s="8" t="s">
        <v>17</v>
      </c>
      <c r="B2037" s="4">
        <v>0.14549999999999999</v>
      </c>
    </row>
    <row r="2038" spans="1:2" x14ac:dyDescent="0.25">
      <c r="A2038" s="7" t="s">
        <v>121</v>
      </c>
      <c r="B2038" s="4">
        <v>-0.33879999999999999</v>
      </c>
    </row>
    <row r="2039" spans="1:2" x14ac:dyDescent="0.25">
      <c r="A2039" s="8" t="s">
        <v>17</v>
      </c>
      <c r="B2039" s="4">
        <v>-0.33879999999999999</v>
      </c>
    </row>
    <row r="2040" spans="1:2" x14ac:dyDescent="0.25">
      <c r="A2040" s="7" t="s">
        <v>123</v>
      </c>
      <c r="B2040" s="4">
        <v>0.29530000000000001</v>
      </c>
    </row>
    <row r="2041" spans="1:2" x14ac:dyDescent="0.25">
      <c r="A2041" s="8" t="s">
        <v>17</v>
      </c>
      <c r="B2041" s="4">
        <v>0.29530000000000001</v>
      </c>
    </row>
    <row r="2042" spans="1:2" x14ac:dyDescent="0.25">
      <c r="A2042" s="7" t="s">
        <v>122</v>
      </c>
      <c r="B2042" s="4">
        <v>0.1283</v>
      </c>
    </row>
    <row r="2043" spans="1:2" x14ac:dyDescent="0.25">
      <c r="A2043" s="8" t="s">
        <v>17</v>
      </c>
      <c r="B2043" s="4">
        <v>0.1283</v>
      </c>
    </row>
    <row r="2044" spans="1:2" x14ac:dyDescent="0.25">
      <c r="A2044" s="7" t="s">
        <v>119</v>
      </c>
      <c r="B2044" s="4">
        <v>-0.24790000000000001</v>
      </c>
    </row>
    <row r="2045" spans="1:2" x14ac:dyDescent="0.25">
      <c r="A2045" s="8" t="s">
        <v>17</v>
      </c>
      <c r="B2045" s="4">
        <v>-0.24790000000000001</v>
      </c>
    </row>
    <row r="2046" spans="1:2" x14ac:dyDescent="0.25">
      <c r="A2046" s="7" t="s">
        <v>120</v>
      </c>
      <c r="B2046" s="4">
        <v>0.41749999999999998</v>
      </c>
    </row>
    <row r="2047" spans="1:2" x14ac:dyDescent="0.25">
      <c r="A2047" s="8" t="s">
        <v>17</v>
      </c>
      <c r="B2047" s="4">
        <v>0.41749999999999998</v>
      </c>
    </row>
    <row r="2048" spans="1:2" x14ac:dyDescent="0.25">
      <c r="A2048" s="7" t="s">
        <v>127</v>
      </c>
      <c r="B2048" s="4">
        <v>-5.67E-2</v>
      </c>
    </row>
    <row r="2049" spans="1:2" x14ac:dyDescent="0.25">
      <c r="A2049" s="8" t="s">
        <v>17</v>
      </c>
      <c r="B2049" s="4">
        <v>-5.67E-2</v>
      </c>
    </row>
    <row r="2050" spans="1:2" x14ac:dyDescent="0.25">
      <c r="A2050" s="7" t="s">
        <v>125</v>
      </c>
      <c r="B2050" s="4">
        <v>9.5200000000000007E-2</v>
      </c>
    </row>
    <row r="2051" spans="1:2" x14ac:dyDescent="0.25">
      <c r="A2051" s="8" t="s">
        <v>17</v>
      </c>
      <c r="B2051" s="4">
        <v>9.5200000000000007E-2</v>
      </c>
    </row>
    <row r="2052" spans="1:2" x14ac:dyDescent="0.25">
      <c r="A2052" s="3" t="s">
        <v>80</v>
      </c>
      <c r="B2052" s="4">
        <v>-0.17345714285714284</v>
      </c>
    </row>
    <row r="2053" spans="1:2" x14ac:dyDescent="0.25">
      <c r="A2053" s="5" t="s">
        <v>19</v>
      </c>
      <c r="B2053" s="4">
        <v>-0.17345714285714284</v>
      </c>
    </row>
    <row r="2054" spans="1:2" x14ac:dyDescent="0.25">
      <c r="A2054" s="6" t="s">
        <v>128</v>
      </c>
      <c r="B2054" s="4">
        <v>-0.36110000000000003</v>
      </c>
    </row>
    <row r="2055" spans="1:2" x14ac:dyDescent="0.25">
      <c r="A2055" s="7" t="s">
        <v>129</v>
      </c>
      <c r="B2055" s="4">
        <v>2.4299999999999999E-2</v>
      </c>
    </row>
    <row r="2056" spans="1:2" x14ac:dyDescent="0.25">
      <c r="A2056" s="8" t="s">
        <v>17</v>
      </c>
      <c r="B2056" s="4">
        <v>2.4299999999999999E-2</v>
      </c>
    </row>
    <row r="2057" spans="1:2" x14ac:dyDescent="0.25">
      <c r="A2057" s="7" t="s">
        <v>132</v>
      </c>
      <c r="B2057" s="4">
        <v>1.9E-3</v>
      </c>
    </row>
    <row r="2058" spans="1:2" x14ac:dyDescent="0.25">
      <c r="A2058" s="8" t="s">
        <v>17</v>
      </c>
      <c r="B2058" s="4">
        <v>1.9E-3</v>
      </c>
    </row>
    <row r="2059" spans="1:2" x14ac:dyDescent="0.25">
      <c r="A2059" s="7" t="s">
        <v>11</v>
      </c>
      <c r="B2059" s="4">
        <v>-1.9611000000000001</v>
      </c>
    </row>
    <row r="2060" spans="1:2" x14ac:dyDescent="0.25">
      <c r="A2060" s="8" t="s">
        <v>17</v>
      </c>
      <c r="B2060" s="4">
        <v>-1.9611000000000001</v>
      </c>
    </row>
    <row r="2061" spans="1:2" x14ac:dyDescent="0.25">
      <c r="A2061" s="7" t="s">
        <v>131</v>
      </c>
      <c r="B2061" s="4">
        <v>0.1217</v>
      </c>
    </row>
    <row r="2062" spans="1:2" x14ac:dyDescent="0.25">
      <c r="A2062" s="8" t="s">
        <v>17</v>
      </c>
      <c r="B2062" s="4">
        <v>0.1217</v>
      </c>
    </row>
    <row r="2063" spans="1:2" x14ac:dyDescent="0.25">
      <c r="A2063" s="7" t="s">
        <v>130</v>
      </c>
      <c r="B2063" s="4">
        <v>7.7000000000000002E-3</v>
      </c>
    </row>
    <row r="2064" spans="1:2" x14ac:dyDescent="0.25">
      <c r="A2064" s="8" t="s">
        <v>17</v>
      </c>
      <c r="B2064" s="4">
        <v>7.7000000000000002E-3</v>
      </c>
    </row>
    <row r="2065" spans="1:2" x14ac:dyDescent="0.25">
      <c r="A2065" s="6" t="s">
        <v>9</v>
      </c>
      <c r="B2065" s="4">
        <v>-6.9211111111111112E-2</v>
      </c>
    </row>
    <row r="2066" spans="1:2" x14ac:dyDescent="0.25">
      <c r="A2066" s="7" t="s">
        <v>126</v>
      </c>
      <c r="B2066" s="4">
        <v>-5.96E-2</v>
      </c>
    </row>
    <row r="2067" spans="1:2" x14ac:dyDescent="0.25">
      <c r="A2067" s="8" t="s">
        <v>17</v>
      </c>
      <c r="B2067" s="4">
        <v>-5.96E-2</v>
      </c>
    </row>
    <row r="2068" spans="1:2" x14ac:dyDescent="0.25">
      <c r="A2068" s="7" t="s">
        <v>124</v>
      </c>
      <c r="B2068" s="4">
        <v>-0.19670000000000001</v>
      </c>
    </row>
    <row r="2069" spans="1:2" x14ac:dyDescent="0.25">
      <c r="A2069" s="8" t="s">
        <v>17</v>
      </c>
      <c r="B2069" s="4">
        <v>-0.19670000000000001</v>
      </c>
    </row>
    <row r="2070" spans="1:2" x14ac:dyDescent="0.25">
      <c r="A2070" s="7" t="s">
        <v>121</v>
      </c>
      <c r="B2070" s="4">
        <v>-0.1641</v>
      </c>
    </row>
    <row r="2071" spans="1:2" x14ac:dyDescent="0.25">
      <c r="A2071" s="8" t="s">
        <v>17</v>
      </c>
      <c r="B2071" s="4">
        <v>-0.1641</v>
      </c>
    </row>
    <row r="2072" spans="1:2" x14ac:dyDescent="0.25">
      <c r="A2072" s="7" t="s">
        <v>123</v>
      </c>
      <c r="B2072" s="4">
        <v>0.20230000000000001</v>
      </c>
    </row>
    <row r="2073" spans="1:2" x14ac:dyDescent="0.25">
      <c r="A2073" s="8" t="s">
        <v>17</v>
      </c>
      <c r="B2073" s="4">
        <v>0.20230000000000001</v>
      </c>
    </row>
    <row r="2074" spans="1:2" x14ac:dyDescent="0.25">
      <c r="A2074" s="7" t="s">
        <v>122</v>
      </c>
      <c r="B2074" s="4">
        <v>8.7499999999999994E-2</v>
      </c>
    </row>
    <row r="2075" spans="1:2" x14ac:dyDescent="0.25">
      <c r="A2075" s="8" t="s">
        <v>17</v>
      </c>
      <c r="B2075" s="4">
        <v>8.7499999999999994E-2</v>
      </c>
    </row>
    <row r="2076" spans="1:2" x14ac:dyDescent="0.25">
      <c r="A2076" s="7" t="s">
        <v>119</v>
      </c>
      <c r="B2076" s="4">
        <v>-0.3291</v>
      </c>
    </row>
    <row r="2077" spans="1:2" x14ac:dyDescent="0.25">
      <c r="A2077" s="8" t="s">
        <v>17</v>
      </c>
      <c r="B2077" s="4">
        <v>-0.3291</v>
      </c>
    </row>
    <row r="2078" spans="1:2" x14ac:dyDescent="0.25">
      <c r="A2078" s="7" t="s">
        <v>120</v>
      </c>
      <c r="B2078" s="4">
        <v>0.10299999999999999</v>
      </c>
    </row>
    <row r="2079" spans="1:2" x14ac:dyDescent="0.25">
      <c r="A2079" s="8" t="s">
        <v>17</v>
      </c>
      <c r="B2079" s="4">
        <v>0.10299999999999999</v>
      </c>
    </row>
    <row r="2080" spans="1:2" x14ac:dyDescent="0.25">
      <c r="A2080" s="7" t="s">
        <v>127</v>
      </c>
      <c r="B2080" s="4">
        <v>-0.1376</v>
      </c>
    </row>
    <row r="2081" spans="1:2" x14ac:dyDescent="0.25">
      <c r="A2081" s="8" t="s">
        <v>17</v>
      </c>
      <c r="B2081" s="4">
        <v>-0.1376</v>
      </c>
    </row>
    <row r="2082" spans="1:2" x14ac:dyDescent="0.25">
      <c r="A2082" s="7" t="s">
        <v>125</v>
      </c>
      <c r="B2082" s="4">
        <v>-0.12859999999999999</v>
      </c>
    </row>
    <row r="2083" spans="1:2" x14ac:dyDescent="0.25">
      <c r="A2083" s="8" t="s">
        <v>17</v>
      </c>
      <c r="B2083" s="4">
        <v>-0.12859999999999999</v>
      </c>
    </row>
    <row r="2084" spans="1:2" x14ac:dyDescent="0.25">
      <c r="A2084" s="3" t="s">
        <v>81</v>
      </c>
      <c r="B2084" s="4">
        <v>-0.14375000000000002</v>
      </c>
    </row>
    <row r="2085" spans="1:2" x14ac:dyDescent="0.25">
      <c r="A2085" s="5" t="s">
        <v>19</v>
      </c>
      <c r="B2085" s="4">
        <v>-0.14375000000000002</v>
      </c>
    </row>
    <row r="2086" spans="1:2" x14ac:dyDescent="0.25">
      <c r="A2086" s="6" t="s">
        <v>128</v>
      </c>
      <c r="B2086" s="4">
        <v>-0.37103999999999998</v>
      </c>
    </row>
    <row r="2087" spans="1:2" x14ac:dyDescent="0.25">
      <c r="A2087" s="7" t="s">
        <v>129</v>
      </c>
      <c r="B2087" s="4">
        <v>0.19739999999999999</v>
      </c>
    </row>
    <row r="2088" spans="1:2" x14ac:dyDescent="0.25">
      <c r="A2088" s="8" t="s">
        <v>17</v>
      </c>
      <c r="B2088" s="4">
        <v>0.19739999999999999</v>
      </c>
    </row>
    <row r="2089" spans="1:2" x14ac:dyDescent="0.25">
      <c r="A2089" s="7" t="s">
        <v>132</v>
      </c>
      <c r="B2089" s="4">
        <v>-0.13539999999999999</v>
      </c>
    </row>
    <row r="2090" spans="1:2" x14ac:dyDescent="0.25">
      <c r="A2090" s="8" t="s">
        <v>17</v>
      </c>
      <c r="B2090" s="4">
        <v>-0.13539999999999999</v>
      </c>
    </row>
    <row r="2091" spans="1:2" x14ac:dyDescent="0.25">
      <c r="A2091" s="7" t="s">
        <v>11</v>
      </c>
      <c r="B2091" s="4">
        <v>-1.9898</v>
      </c>
    </row>
    <row r="2092" spans="1:2" x14ac:dyDescent="0.25">
      <c r="A2092" s="8" t="s">
        <v>13</v>
      </c>
      <c r="B2092" s="4">
        <v>-1.9898</v>
      </c>
    </row>
    <row r="2093" spans="1:2" x14ac:dyDescent="0.25">
      <c r="A2093" s="7" t="s">
        <v>131</v>
      </c>
      <c r="B2093" s="4">
        <v>6.6400000000000001E-2</v>
      </c>
    </row>
    <row r="2094" spans="1:2" x14ac:dyDescent="0.25">
      <c r="A2094" s="8" t="s">
        <v>17</v>
      </c>
      <c r="B2094" s="4">
        <v>6.6400000000000001E-2</v>
      </c>
    </row>
    <row r="2095" spans="1:2" x14ac:dyDescent="0.25">
      <c r="A2095" s="7" t="s">
        <v>130</v>
      </c>
      <c r="B2095" s="4">
        <v>6.1999999999999998E-3</v>
      </c>
    </row>
    <row r="2096" spans="1:2" x14ac:dyDescent="0.25">
      <c r="A2096" s="8" t="s">
        <v>17</v>
      </c>
      <c r="B2096" s="4">
        <v>6.1999999999999998E-3</v>
      </c>
    </row>
    <row r="2097" spans="1:2" x14ac:dyDescent="0.25">
      <c r="A2097" s="6" t="s">
        <v>9</v>
      </c>
      <c r="B2097" s="4">
        <v>-1.7477777777777759E-2</v>
      </c>
    </row>
    <row r="2098" spans="1:2" x14ac:dyDescent="0.25">
      <c r="A2098" s="7" t="s">
        <v>126</v>
      </c>
      <c r="B2098" s="4">
        <v>7.9000000000000001E-2</v>
      </c>
    </row>
    <row r="2099" spans="1:2" x14ac:dyDescent="0.25">
      <c r="A2099" s="8" t="s">
        <v>17</v>
      </c>
      <c r="B2099" s="4">
        <v>7.9000000000000001E-2</v>
      </c>
    </row>
    <row r="2100" spans="1:2" x14ac:dyDescent="0.25">
      <c r="A2100" s="7" t="s">
        <v>124</v>
      </c>
      <c r="B2100" s="4">
        <v>-0.43619999999999998</v>
      </c>
    </row>
    <row r="2101" spans="1:2" x14ac:dyDescent="0.25">
      <c r="A2101" s="8" t="s">
        <v>17</v>
      </c>
      <c r="B2101" s="4">
        <v>-0.43619999999999998</v>
      </c>
    </row>
    <row r="2102" spans="1:2" x14ac:dyDescent="0.25">
      <c r="A2102" s="7" t="s">
        <v>121</v>
      </c>
      <c r="B2102" s="4">
        <v>-0.5101</v>
      </c>
    </row>
    <row r="2103" spans="1:2" x14ac:dyDescent="0.25">
      <c r="A2103" s="8" t="s">
        <v>17</v>
      </c>
      <c r="B2103" s="4">
        <v>-0.5101</v>
      </c>
    </row>
    <row r="2104" spans="1:2" x14ac:dyDescent="0.25">
      <c r="A2104" s="7" t="s">
        <v>123</v>
      </c>
      <c r="B2104" s="4">
        <v>0.33160000000000001</v>
      </c>
    </row>
    <row r="2105" spans="1:2" x14ac:dyDescent="0.25">
      <c r="A2105" s="8" t="s">
        <v>17</v>
      </c>
      <c r="B2105" s="4">
        <v>0.33160000000000001</v>
      </c>
    </row>
    <row r="2106" spans="1:2" x14ac:dyDescent="0.25">
      <c r="A2106" s="7" t="s">
        <v>122</v>
      </c>
      <c r="B2106" s="4">
        <v>6.3200000000000006E-2</v>
      </c>
    </row>
    <row r="2107" spans="1:2" x14ac:dyDescent="0.25">
      <c r="A2107" s="8" t="s">
        <v>17</v>
      </c>
      <c r="B2107" s="4">
        <v>6.3200000000000006E-2</v>
      </c>
    </row>
    <row r="2108" spans="1:2" x14ac:dyDescent="0.25">
      <c r="A2108" s="7" t="s">
        <v>119</v>
      </c>
      <c r="B2108" s="4">
        <v>-0.12959999999999999</v>
      </c>
    </row>
    <row r="2109" spans="1:2" x14ac:dyDescent="0.25">
      <c r="A2109" s="8" t="s">
        <v>17</v>
      </c>
      <c r="B2109" s="4">
        <v>-0.12959999999999999</v>
      </c>
    </row>
    <row r="2110" spans="1:2" x14ac:dyDescent="0.25">
      <c r="A2110" s="7" t="s">
        <v>120</v>
      </c>
      <c r="B2110" s="4">
        <v>0.43680000000000002</v>
      </c>
    </row>
    <row r="2111" spans="1:2" x14ac:dyDescent="0.25">
      <c r="A2111" s="8" t="s">
        <v>17</v>
      </c>
      <c r="B2111" s="4">
        <v>0.43680000000000002</v>
      </c>
    </row>
    <row r="2112" spans="1:2" x14ac:dyDescent="0.25">
      <c r="A2112" s="7" t="s">
        <v>127</v>
      </c>
      <c r="B2112" s="4">
        <v>-0.16880000000000001</v>
      </c>
    </row>
    <row r="2113" spans="1:2" x14ac:dyDescent="0.25">
      <c r="A2113" s="8" t="s">
        <v>17</v>
      </c>
      <c r="B2113" s="4">
        <v>-0.16880000000000001</v>
      </c>
    </row>
    <row r="2114" spans="1:2" x14ac:dyDescent="0.25">
      <c r="A2114" s="7" t="s">
        <v>125</v>
      </c>
      <c r="B2114" s="4">
        <v>0.17680000000000001</v>
      </c>
    </row>
    <row r="2115" spans="1:2" x14ac:dyDescent="0.25">
      <c r="A2115" s="8" t="s">
        <v>17</v>
      </c>
      <c r="B2115" s="4">
        <v>0.17680000000000001</v>
      </c>
    </row>
    <row r="2116" spans="1:2" x14ac:dyDescent="0.25">
      <c r="A2116" s="9" t="s">
        <v>82</v>
      </c>
      <c r="B2116" s="10">
        <v>-0.19973571428571427</v>
      </c>
    </row>
    <row r="2117" spans="1:2" x14ac:dyDescent="0.25">
      <c r="A2117" s="5" t="s">
        <v>12</v>
      </c>
      <c r="B2117" s="4">
        <v>-0.19973571428571427</v>
      </c>
    </row>
    <row r="2118" spans="1:2" x14ac:dyDescent="0.25">
      <c r="A2118" s="6" t="s">
        <v>128</v>
      </c>
      <c r="B2118" s="4">
        <v>-0.27267999999999998</v>
      </c>
    </row>
    <row r="2119" spans="1:2" x14ac:dyDescent="0.25">
      <c r="A2119" s="7" t="s">
        <v>129</v>
      </c>
      <c r="B2119" s="4">
        <v>-0.23599999999999999</v>
      </c>
    </row>
    <row r="2120" spans="1:2" x14ac:dyDescent="0.25">
      <c r="A2120" s="8" t="s">
        <v>17</v>
      </c>
      <c r="B2120" s="4">
        <v>-0.23599999999999999</v>
      </c>
    </row>
    <row r="2121" spans="1:2" x14ac:dyDescent="0.25">
      <c r="A2121" s="7" t="s">
        <v>132</v>
      </c>
      <c r="B2121" s="4">
        <v>-0.13800000000000001</v>
      </c>
    </row>
    <row r="2122" spans="1:2" x14ac:dyDescent="0.25">
      <c r="A2122" s="8" t="s">
        <v>17</v>
      </c>
      <c r="B2122" s="4">
        <v>-0.13800000000000001</v>
      </c>
    </row>
    <row r="2123" spans="1:2" x14ac:dyDescent="0.25">
      <c r="A2123" s="7" t="s">
        <v>11</v>
      </c>
      <c r="B2123" s="4">
        <v>-1.1457999999999999</v>
      </c>
    </row>
    <row r="2124" spans="1:2" x14ac:dyDescent="0.25">
      <c r="A2124" s="8" t="s">
        <v>13</v>
      </c>
      <c r="B2124" s="4">
        <v>-1.1457999999999999</v>
      </c>
    </row>
    <row r="2125" spans="1:2" x14ac:dyDescent="0.25">
      <c r="A2125" s="7" t="s">
        <v>131</v>
      </c>
      <c r="B2125" s="4">
        <v>0.20119999999999999</v>
      </c>
    </row>
    <row r="2126" spans="1:2" x14ac:dyDescent="0.25">
      <c r="A2126" s="8" t="s">
        <v>17</v>
      </c>
      <c r="B2126" s="4">
        <v>0.20119999999999999</v>
      </c>
    </row>
    <row r="2127" spans="1:2" x14ac:dyDescent="0.25">
      <c r="A2127" s="7" t="s">
        <v>130</v>
      </c>
      <c r="B2127" s="4">
        <v>-4.48E-2</v>
      </c>
    </row>
    <row r="2128" spans="1:2" x14ac:dyDescent="0.25">
      <c r="A2128" s="8" t="s">
        <v>17</v>
      </c>
      <c r="B2128" s="4">
        <v>-4.48E-2</v>
      </c>
    </row>
    <row r="2129" spans="1:2" x14ac:dyDescent="0.25">
      <c r="A2129" s="6" t="s">
        <v>9</v>
      </c>
      <c r="B2129" s="4">
        <v>-0.15921111111111114</v>
      </c>
    </row>
    <row r="2130" spans="1:2" x14ac:dyDescent="0.25">
      <c r="A2130" s="7" t="s">
        <v>126</v>
      </c>
      <c r="B2130" s="4">
        <v>-0.28339999999999999</v>
      </c>
    </row>
    <row r="2131" spans="1:2" x14ac:dyDescent="0.25">
      <c r="A2131" s="8" t="s">
        <v>17</v>
      </c>
      <c r="B2131" s="4">
        <v>-0.28339999999999999</v>
      </c>
    </row>
    <row r="2132" spans="1:2" x14ac:dyDescent="0.25">
      <c r="A2132" s="7" t="s">
        <v>124</v>
      </c>
      <c r="B2132" s="4">
        <v>-0.31690000000000002</v>
      </c>
    </row>
    <row r="2133" spans="1:2" x14ac:dyDescent="0.25">
      <c r="A2133" s="8" t="s">
        <v>17</v>
      </c>
      <c r="B2133" s="4">
        <v>-0.31690000000000002</v>
      </c>
    </row>
    <row r="2134" spans="1:2" x14ac:dyDescent="0.25">
      <c r="A2134" s="7" t="s">
        <v>121</v>
      </c>
      <c r="B2134" s="4">
        <v>-0.44640000000000002</v>
      </c>
    </row>
    <row r="2135" spans="1:2" x14ac:dyDescent="0.25">
      <c r="A2135" s="8" t="s">
        <v>17</v>
      </c>
      <c r="B2135" s="4">
        <v>-0.44640000000000002</v>
      </c>
    </row>
    <row r="2136" spans="1:2" x14ac:dyDescent="0.25">
      <c r="A2136" s="7" t="s">
        <v>123</v>
      </c>
      <c r="B2136" s="4">
        <v>8.5099999999999995E-2</v>
      </c>
    </row>
    <row r="2137" spans="1:2" x14ac:dyDescent="0.25">
      <c r="A2137" s="8" t="s">
        <v>17</v>
      </c>
      <c r="B2137" s="4">
        <v>8.5099999999999995E-2</v>
      </c>
    </row>
    <row r="2138" spans="1:2" x14ac:dyDescent="0.25">
      <c r="A2138" s="7" t="s">
        <v>122</v>
      </c>
      <c r="B2138" s="4">
        <v>-0.30220000000000002</v>
      </c>
    </row>
    <row r="2139" spans="1:2" x14ac:dyDescent="0.25">
      <c r="A2139" s="8" t="s">
        <v>17</v>
      </c>
      <c r="B2139" s="4">
        <v>-0.30220000000000002</v>
      </c>
    </row>
    <row r="2140" spans="1:2" x14ac:dyDescent="0.25">
      <c r="A2140" s="7" t="s">
        <v>119</v>
      </c>
      <c r="B2140" s="4">
        <v>-0.83260000000000001</v>
      </c>
    </row>
    <row r="2141" spans="1:2" x14ac:dyDescent="0.25">
      <c r="A2141" s="8" t="s">
        <v>13</v>
      </c>
      <c r="B2141" s="4">
        <v>-0.83260000000000001</v>
      </c>
    </row>
    <row r="2142" spans="1:2" x14ac:dyDescent="0.25">
      <c r="A2142" s="7" t="s">
        <v>120</v>
      </c>
      <c r="B2142" s="4">
        <v>0.6018</v>
      </c>
    </row>
    <row r="2143" spans="1:2" x14ac:dyDescent="0.25">
      <c r="A2143" s="8" t="s">
        <v>13</v>
      </c>
      <c r="B2143" s="4">
        <v>0.6018</v>
      </c>
    </row>
    <row r="2144" spans="1:2" x14ac:dyDescent="0.25">
      <c r="A2144" s="7" t="s">
        <v>127</v>
      </c>
      <c r="B2144" s="4">
        <v>-0.1246</v>
      </c>
    </row>
    <row r="2145" spans="1:2" x14ac:dyDescent="0.25">
      <c r="A2145" s="8" t="s">
        <v>17</v>
      </c>
      <c r="B2145" s="4">
        <v>-0.1246</v>
      </c>
    </row>
    <row r="2146" spans="1:2" x14ac:dyDescent="0.25">
      <c r="A2146" s="7" t="s">
        <v>125</v>
      </c>
      <c r="B2146" s="4">
        <v>0.18629999999999999</v>
      </c>
    </row>
    <row r="2147" spans="1:2" x14ac:dyDescent="0.25">
      <c r="A2147" s="8" t="s">
        <v>17</v>
      </c>
      <c r="B2147" s="4">
        <v>0.18629999999999999</v>
      </c>
    </row>
    <row r="2148" spans="1:2" x14ac:dyDescent="0.25">
      <c r="A2148" s="9" t="s">
        <v>83</v>
      </c>
      <c r="B2148" s="10">
        <v>-4.327857142857143E-2</v>
      </c>
    </row>
    <row r="2149" spans="1:2" x14ac:dyDescent="0.25">
      <c r="A2149" s="5" t="s">
        <v>12</v>
      </c>
      <c r="B2149" s="4">
        <v>-4.327857142857143E-2</v>
      </c>
    </row>
    <row r="2150" spans="1:2" x14ac:dyDescent="0.25">
      <c r="A2150" s="6" t="s">
        <v>128</v>
      </c>
      <c r="B2150" s="4">
        <v>-7.5419999999999987E-2</v>
      </c>
    </row>
    <row r="2151" spans="1:2" x14ac:dyDescent="0.25">
      <c r="A2151" s="7" t="s">
        <v>129</v>
      </c>
      <c r="B2151" s="4">
        <v>8.1100000000000005E-2</v>
      </c>
    </row>
    <row r="2152" spans="1:2" x14ac:dyDescent="0.25">
      <c r="A2152" s="8" t="s">
        <v>17</v>
      </c>
      <c r="B2152" s="4">
        <v>8.1100000000000005E-2</v>
      </c>
    </row>
    <row r="2153" spans="1:2" x14ac:dyDescent="0.25">
      <c r="A2153" s="7" t="s">
        <v>132</v>
      </c>
      <c r="B2153" s="4">
        <v>0.2203</v>
      </c>
    </row>
    <row r="2154" spans="1:2" x14ac:dyDescent="0.25">
      <c r="A2154" s="8" t="s">
        <v>17</v>
      </c>
      <c r="B2154" s="4">
        <v>0.2203</v>
      </c>
    </row>
    <row r="2155" spans="1:2" x14ac:dyDescent="0.25">
      <c r="A2155" s="7" t="s">
        <v>11</v>
      </c>
      <c r="B2155" s="4">
        <v>-0.86639999999999995</v>
      </c>
    </row>
    <row r="2156" spans="1:2" x14ac:dyDescent="0.25">
      <c r="A2156" s="8" t="s">
        <v>17</v>
      </c>
      <c r="B2156" s="4">
        <v>-0.86639999999999995</v>
      </c>
    </row>
    <row r="2157" spans="1:2" x14ac:dyDescent="0.25">
      <c r="A2157" s="7" t="s">
        <v>131</v>
      </c>
      <c r="B2157" s="4">
        <v>0.12959999999999999</v>
      </c>
    </row>
    <row r="2158" spans="1:2" x14ac:dyDescent="0.25">
      <c r="A2158" s="8" t="s">
        <v>17</v>
      </c>
      <c r="B2158" s="4">
        <v>0.12959999999999999</v>
      </c>
    </row>
    <row r="2159" spans="1:2" x14ac:dyDescent="0.25">
      <c r="A2159" s="7" t="s">
        <v>130</v>
      </c>
      <c r="B2159" s="4">
        <v>5.8299999999999998E-2</v>
      </c>
    </row>
    <row r="2160" spans="1:2" x14ac:dyDescent="0.25">
      <c r="A2160" s="8" t="s">
        <v>17</v>
      </c>
      <c r="B2160" s="4">
        <v>5.8299999999999998E-2</v>
      </c>
    </row>
    <row r="2161" spans="1:2" x14ac:dyDescent="0.25">
      <c r="A2161" s="6" t="s">
        <v>9</v>
      </c>
      <c r="B2161" s="4">
        <v>-2.5422222222222225E-2</v>
      </c>
    </row>
    <row r="2162" spans="1:2" x14ac:dyDescent="0.25">
      <c r="A2162" s="7" t="s">
        <v>126</v>
      </c>
      <c r="B2162" s="4">
        <v>-3.95E-2</v>
      </c>
    </row>
    <row r="2163" spans="1:2" x14ac:dyDescent="0.25">
      <c r="A2163" s="8" t="s">
        <v>17</v>
      </c>
      <c r="B2163" s="4">
        <v>-3.95E-2</v>
      </c>
    </row>
    <row r="2164" spans="1:2" x14ac:dyDescent="0.25">
      <c r="A2164" s="7" t="s">
        <v>124</v>
      </c>
      <c r="B2164" s="4">
        <v>-0.23130000000000001</v>
      </c>
    </row>
    <row r="2165" spans="1:2" x14ac:dyDescent="0.25">
      <c r="A2165" s="8" t="s">
        <v>17</v>
      </c>
      <c r="B2165" s="4">
        <v>-0.23130000000000001</v>
      </c>
    </row>
    <row r="2166" spans="1:2" x14ac:dyDescent="0.25">
      <c r="A2166" s="7" t="s">
        <v>121</v>
      </c>
      <c r="B2166" s="4">
        <v>0.67479999999999996</v>
      </c>
    </row>
    <row r="2167" spans="1:2" x14ac:dyDescent="0.25">
      <c r="A2167" s="8" t="s">
        <v>13</v>
      </c>
      <c r="B2167" s="4">
        <v>0.67479999999999996</v>
      </c>
    </row>
    <row r="2168" spans="1:2" x14ac:dyDescent="0.25">
      <c r="A2168" s="7" t="s">
        <v>123</v>
      </c>
      <c r="B2168" s="4">
        <v>0.22220000000000001</v>
      </c>
    </row>
    <row r="2169" spans="1:2" x14ac:dyDescent="0.25">
      <c r="A2169" s="8" t="s">
        <v>17</v>
      </c>
      <c r="B2169" s="4">
        <v>0.22220000000000001</v>
      </c>
    </row>
    <row r="2170" spans="1:2" x14ac:dyDescent="0.25">
      <c r="A2170" s="7" t="s">
        <v>122</v>
      </c>
      <c r="B2170" s="4">
        <v>-0.3584</v>
      </c>
    </row>
    <row r="2171" spans="1:2" x14ac:dyDescent="0.25">
      <c r="A2171" s="8" t="s">
        <v>17</v>
      </c>
      <c r="B2171" s="4">
        <v>-0.3584</v>
      </c>
    </row>
    <row r="2172" spans="1:2" x14ac:dyDescent="0.25">
      <c r="A2172" s="7" t="s">
        <v>119</v>
      </c>
      <c r="B2172" s="4">
        <v>-0.22359999999999999</v>
      </c>
    </row>
    <row r="2173" spans="1:2" x14ac:dyDescent="0.25">
      <c r="A2173" s="8" t="s">
        <v>17</v>
      </c>
      <c r="B2173" s="4">
        <v>-0.22359999999999999</v>
      </c>
    </row>
    <row r="2174" spans="1:2" x14ac:dyDescent="0.25">
      <c r="A2174" s="7" t="s">
        <v>120</v>
      </c>
      <c r="B2174" s="4">
        <v>-0.16750000000000001</v>
      </c>
    </row>
    <row r="2175" spans="1:2" x14ac:dyDescent="0.25">
      <c r="A2175" s="8" t="s">
        <v>17</v>
      </c>
      <c r="B2175" s="4">
        <v>-0.16750000000000001</v>
      </c>
    </row>
    <row r="2176" spans="1:2" x14ac:dyDescent="0.25">
      <c r="A2176" s="7" t="s">
        <v>127</v>
      </c>
      <c r="B2176" s="4">
        <v>-1.4E-2</v>
      </c>
    </row>
    <row r="2177" spans="1:2" x14ac:dyDescent="0.25">
      <c r="A2177" s="8" t="s">
        <v>17</v>
      </c>
      <c r="B2177" s="4">
        <v>-1.4E-2</v>
      </c>
    </row>
    <row r="2178" spans="1:2" x14ac:dyDescent="0.25">
      <c r="A2178" s="7" t="s">
        <v>125</v>
      </c>
      <c r="B2178" s="4">
        <v>-9.1499999999999998E-2</v>
      </c>
    </row>
    <row r="2179" spans="1:2" x14ac:dyDescent="0.25">
      <c r="A2179" s="8" t="s">
        <v>17</v>
      </c>
      <c r="B2179" s="4">
        <v>-9.1499999999999998E-2</v>
      </c>
    </row>
    <row r="2180" spans="1:2" x14ac:dyDescent="0.25">
      <c r="A2180" s="3" t="s">
        <v>84</v>
      </c>
      <c r="B2180" s="4">
        <v>-0.11943571428571433</v>
      </c>
    </row>
    <row r="2181" spans="1:2" x14ac:dyDescent="0.25">
      <c r="A2181" s="5" t="s">
        <v>16</v>
      </c>
      <c r="B2181" s="4">
        <v>-0.11943571428571433</v>
      </c>
    </row>
    <row r="2182" spans="1:2" x14ac:dyDescent="0.25">
      <c r="A2182" s="6" t="s">
        <v>128</v>
      </c>
      <c r="B2182" s="4">
        <v>-0.31772000000000006</v>
      </c>
    </row>
    <row r="2183" spans="1:2" x14ac:dyDescent="0.25">
      <c r="A2183" s="7" t="s">
        <v>129</v>
      </c>
      <c r="B2183" s="4">
        <v>8.14E-2</v>
      </c>
    </row>
    <row r="2184" spans="1:2" x14ac:dyDescent="0.25">
      <c r="A2184" s="8" t="s">
        <v>17</v>
      </c>
      <c r="B2184" s="4">
        <v>8.14E-2</v>
      </c>
    </row>
    <row r="2185" spans="1:2" x14ac:dyDescent="0.25">
      <c r="A2185" s="7" t="s">
        <v>132</v>
      </c>
      <c r="B2185" s="4">
        <v>0.25559999999999999</v>
      </c>
    </row>
    <row r="2186" spans="1:2" x14ac:dyDescent="0.25">
      <c r="A2186" s="8" t="s">
        <v>13</v>
      </c>
      <c r="B2186" s="4">
        <v>0.25559999999999999</v>
      </c>
    </row>
    <row r="2187" spans="1:2" x14ac:dyDescent="0.25">
      <c r="A2187" s="7" t="s">
        <v>11</v>
      </c>
      <c r="B2187" s="4">
        <v>-2.0990000000000002</v>
      </c>
    </row>
    <row r="2188" spans="1:2" x14ac:dyDescent="0.25">
      <c r="A2188" s="8" t="s">
        <v>13</v>
      </c>
      <c r="B2188" s="4">
        <v>-2.0990000000000002</v>
      </c>
    </row>
    <row r="2189" spans="1:2" x14ac:dyDescent="0.25">
      <c r="A2189" s="7" t="s">
        <v>131</v>
      </c>
      <c r="B2189" s="4">
        <v>0.14610000000000001</v>
      </c>
    </row>
    <row r="2190" spans="1:2" x14ac:dyDescent="0.25">
      <c r="A2190" s="8" t="s">
        <v>17</v>
      </c>
      <c r="B2190" s="4">
        <v>0.14610000000000001</v>
      </c>
    </row>
    <row r="2191" spans="1:2" x14ac:dyDescent="0.25">
      <c r="A2191" s="7" t="s">
        <v>130</v>
      </c>
      <c r="B2191" s="4">
        <v>2.7300000000000001E-2</v>
      </c>
    </row>
    <row r="2192" spans="1:2" x14ac:dyDescent="0.25">
      <c r="A2192" s="8" t="s">
        <v>17</v>
      </c>
      <c r="B2192" s="4">
        <v>2.7300000000000001E-2</v>
      </c>
    </row>
    <row r="2193" spans="1:2" x14ac:dyDescent="0.25">
      <c r="A2193" s="6" t="s">
        <v>9</v>
      </c>
      <c r="B2193" s="4">
        <v>-9.2777777777777789E-3</v>
      </c>
    </row>
    <row r="2194" spans="1:2" x14ac:dyDescent="0.25">
      <c r="A2194" s="7" t="s">
        <v>126</v>
      </c>
      <c r="B2194" s="4">
        <v>-8.5900000000000004E-2</v>
      </c>
    </row>
    <row r="2195" spans="1:2" x14ac:dyDescent="0.25">
      <c r="A2195" s="8" t="s">
        <v>17</v>
      </c>
      <c r="B2195" s="4">
        <v>-8.5900000000000004E-2</v>
      </c>
    </row>
    <row r="2196" spans="1:2" x14ac:dyDescent="0.25">
      <c r="A2196" s="7" t="s">
        <v>124</v>
      </c>
      <c r="B2196" s="4">
        <v>-0.13270000000000001</v>
      </c>
    </row>
    <row r="2197" spans="1:2" x14ac:dyDescent="0.25">
      <c r="A2197" s="8" t="s">
        <v>17</v>
      </c>
      <c r="B2197" s="4">
        <v>-0.13270000000000001</v>
      </c>
    </row>
    <row r="2198" spans="1:2" x14ac:dyDescent="0.25">
      <c r="A2198" s="7" t="s">
        <v>121</v>
      </c>
      <c r="B2198" s="4">
        <v>9.9599999999999994E-2</v>
      </c>
    </row>
    <row r="2199" spans="1:2" x14ac:dyDescent="0.25">
      <c r="A2199" s="8" t="s">
        <v>17</v>
      </c>
      <c r="B2199" s="4">
        <v>9.9599999999999994E-2</v>
      </c>
    </row>
    <row r="2200" spans="1:2" x14ac:dyDescent="0.25">
      <c r="A2200" s="7" t="s">
        <v>123</v>
      </c>
      <c r="B2200" s="4">
        <v>0.307</v>
      </c>
    </row>
    <row r="2201" spans="1:2" x14ac:dyDescent="0.25">
      <c r="A2201" s="8" t="s">
        <v>17</v>
      </c>
      <c r="B2201" s="4">
        <v>0.307</v>
      </c>
    </row>
    <row r="2202" spans="1:2" x14ac:dyDescent="0.25">
      <c r="A2202" s="7" t="s">
        <v>122</v>
      </c>
      <c r="B2202" s="4">
        <v>-0.30959999999999999</v>
      </c>
    </row>
    <row r="2203" spans="1:2" x14ac:dyDescent="0.25">
      <c r="A2203" s="8" t="s">
        <v>17</v>
      </c>
      <c r="B2203" s="4">
        <v>-0.30959999999999999</v>
      </c>
    </row>
    <row r="2204" spans="1:2" x14ac:dyDescent="0.25">
      <c r="A2204" s="7" t="s">
        <v>119</v>
      </c>
      <c r="B2204" s="4">
        <v>-2.35E-2</v>
      </c>
    </row>
    <row r="2205" spans="1:2" x14ac:dyDescent="0.25">
      <c r="A2205" s="8" t="s">
        <v>17</v>
      </c>
      <c r="B2205" s="4">
        <v>-2.35E-2</v>
      </c>
    </row>
    <row r="2206" spans="1:2" x14ac:dyDescent="0.25">
      <c r="A2206" s="7" t="s">
        <v>120</v>
      </c>
      <c r="B2206" s="4">
        <v>0.2006</v>
      </c>
    </row>
    <row r="2207" spans="1:2" x14ac:dyDescent="0.25">
      <c r="A2207" s="8" t="s">
        <v>17</v>
      </c>
      <c r="B2207" s="4">
        <v>0.2006</v>
      </c>
    </row>
    <row r="2208" spans="1:2" x14ac:dyDescent="0.25">
      <c r="A2208" s="7" t="s">
        <v>127</v>
      </c>
      <c r="B2208" s="4">
        <v>4.4000000000000003E-3</v>
      </c>
    </row>
    <row r="2209" spans="1:2" x14ac:dyDescent="0.25">
      <c r="A2209" s="8" t="s">
        <v>17</v>
      </c>
      <c r="B2209" s="4">
        <v>4.4000000000000003E-3</v>
      </c>
    </row>
    <row r="2210" spans="1:2" x14ac:dyDescent="0.25">
      <c r="A2210" s="7" t="s">
        <v>125</v>
      </c>
      <c r="B2210" s="4">
        <v>-0.1434</v>
      </c>
    </row>
    <row r="2211" spans="1:2" x14ac:dyDescent="0.25">
      <c r="A2211" s="8" t="s">
        <v>17</v>
      </c>
      <c r="B2211" s="4">
        <v>-0.1434</v>
      </c>
    </row>
    <row r="2212" spans="1:2" x14ac:dyDescent="0.25">
      <c r="A2212" s="9" t="s">
        <v>85</v>
      </c>
      <c r="B2212" s="10">
        <v>-0.1056785714285714</v>
      </c>
    </row>
    <row r="2213" spans="1:2" x14ac:dyDescent="0.25">
      <c r="A2213" s="5" t="s">
        <v>19</v>
      </c>
      <c r="B2213" s="4">
        <v>-0.1056785714285714</v>
      </c>
    </row>
    <row r="2214" spans="1:2" x14ac:dyDescent="0.25">
      <c r="A2214" s="6" t="s">
        <v>128</v>
      </c>
      <c r="B2214" s="4">
        <v>-0.3155</v>
      </c>
    </row>
    <row r="2215" spans="1:2" x14ac:dyDescent="0.25">
      <c r="A2215" s="7" t="s">
        <v>129</v>
      </c>
      <c r="B2215" s="4">
        <v>6.4500000000000002E-2</v>
      </c>
    </row>
    <row r="2216" spans="1:2" x14ac:dyDescent="0.25">
      <c r="A2216" s="8" t="s">
        <v>17</v>
      </c>
      <c r="B2216" s="4">
        <v>6.4500000000000002E-2</v>
      </c>
    </row>
    <row r="2217" spans="1:2" x14ac:dyDescent="0.25">
      <c r="A2217" s="7" t="s">
        <v>132</v>
      </c>
      <c r="B2217" s="4">
        <v>2.7400000000000001E-2</v>
      </c>
    </row>
    <row r="2218" spans="1:2" x14ac:dyDescent="0.25">
      <c r="A2218" s="8" t="s">
        <v>17</v>
      </c>
      <c r="B2218" s="4">
        <v>2.7400000000000001E-2</v>
      </c>
    </row>
    <row r="2219" spans="1:2" x14ac:dyDescent="0.25">
      <c r="A2219" s="7" t="s">
        <v>11</v>
      </c>
      <c r="B2219" s="4">
        <v>-1.7861</v>
      </c>
    </row>
    <row r="2220" spans="1:2" x14ac:dyDescent="0.25">
      <c r="A2220" s="8" t="s">
        <v>17</v>
      </c>
      <c r="B2220" s="4">
        <v>-1.7861</v>
      </c>
    </row>
    <row r="2221" spans="1:2" x14ac:dyDescent="0.25">
      <c r="A2221" s="7" t="s">
        <v>131</v>
      </c>
      <c r="B2221" s="4">
        <v>0.13439999999999999</v>
      </c>
    </row>
    <row r="2222" spans="1:2" x14ac:dyDescent="0.25">
      <c r="A2222" s="8" t="s">
        <v>17</v>
      </c>
      <c r="B2222" s="4">
        <v>0.13439999999999999</v>
      </c>
    </row>
    <row r="2223" spans="1:2" x14ac:dyDescent="0.25">
      <c r="A2223" s="7" t="s">
        <v>130</v>
      </c>
      <c r="B2223" s="4">
        <v>-1.77E-2</v>
      </c>
    </row>
    <row r="2224" spans="1:2" x14ac:dyDescent="0.25">
      <c r="A2224" s="8" t="s">
        <v>17</v>
      </c>
      <c r="B2224" s="4">
        <v>-1.77E-2</v>
      </c>
    </row>
    <row r="2225" spans="1:2" x14ac:dyDescent="0.25">
      <c r="A2225" s="6" t="s">
        <v>9</v>
      </c>
      <c r="B2225" s="4">
        <v>1.0888888888888884E-2</v>
      </c>
    </row>
    <row r="2226" spans="1:2" x14ac:dyDescent="0.25">
      <c r="A2226" s="7" t="s">
        <v>126</v>
      </c>
      <c r="B2226" s="4">
        <v>-0.12670000000000001</v>
      </c>
    </row>
    <row r="2227" spans="1:2" x14ac:dyDescent="0.25">
      <c r="A2227" s="8" t="s">
        <v>17</v>
      </c>
      <c r="B2227" s="4">
        <v>-0.12670000000000001</v>
      </c>
    </row>
    <row r="2228" spans="1:2" x14ac:dyDescent="0.25">
      <c r="A2228" s="7" t="s">
        <v>124</v>
      </c>
      <c r="B2228" s="4">
        <v>-0.18390000000000001</v>
      </c>
    </row>
    <row r="2229" spans="1:2" x14ac:dyDescent="0.25">
      <c r="A2229" s="8" t="s">
        <v>17</v>
      </c>
      <c r="B2229" s="4">
        <v>-0.18390000000000001</v>
      </c>
    </row>
    <row r="2230" spans="1:2" x14ac:dyDescent="0.25">
      <c r="A2230" s="7" t="s">
        <v>121</v>
      </c>
      <c r="B2230" s="4">
        <v>-8.77E-2</v>
      </c>
    </row>
    <row r="2231" spans="1:2" x14ac:dyDescent="0.25">
      <c r="A2231" s="8" t="s">
        <v>17</v>
      </c>
      <c r="B2231" s="4">
        <v>-8.77E-2</v>
      </c>
    </row>
    <row r="2232" spans="1:2" x14ac:dyDescent="0.25">
      <c r="A2232" s="7" t="s">
        <v>123</v>
      </c>
      <c r="B2232" s="4">
        <v>0.2671</v>
      </c>
    </row>
    <row r="2233" spans="1:2" x14ac:dyDescent="0.25">
      <c r="A2233" s="8" t="s">
        <v>17</v>
      </c>
      <c r="B2233" s="4">
        <v>0.2671</v>
      </c>
    </row>
    <row r="2234" spans="1:2" x14ac:dyDescent="0.25">
      <c r="A2234" s="7" t="s">
        <v>122</v>
      </c>
      <c r="B2234" s="4">
        <v>-0.14729999999999999</v>
      </c>
    </row>
    <row r="2235" spans="1:2" x14ac:dyDescent="0.25">
      <c r="A2235" s="8" t="s">
        <v>17</v>
      </c>
      <c r="B2235" s="4">
        <v>-0.14729999999999999</v>
      </c>
    </row>
    <row r="2236" spans="1:2" x14ac:dyDescent="0.25">
      <c r="A2236" s="7" t="s">
        <v>119</v>
      </c>
      <c r="B2236" s="4">
        <v>-0.32</v>
      </c>
    </row>
    <row r="2237" spans="1:2" x14ac:dyDescent="0.25">
      <c r="A2237" s="8" t="s">
        <v>17</v>
      </c>
      <c r="B2237" s="4">
        <v>-0.32</v>
      </c>
    </row>
    <row r="2238" spans="1:2" x14ac:dyDescent="0.25">
      <c r="A2238" s="7" t="s">
        <v>120</v>
      </c>
      <c r="B2238" s="4">
        <v>0.61299999999999999</v>
      </c>
    </row>
    <row r="2239" spans="1:2" x14ac:dyDescent="0.25">
      <c r="A2239" s="8" t="s">
        <v>13</v>
      </c>
      <c r="B2239" s="4">
        <v>0.61299999999999999</v>
      </c>
    </row>
    <row r="2240" spans="1:2" x14ac:dyDescent="0.25">
      <c r="A2240" s="7" t="s">
        <v>127</v>
      </c>
      <c r="B2240" s="4">
        <v>-1.7100000000000001E-2</v>
      </c>
    </row>
    <row r="2241" spans="1:2" x14ac:dyDescent="0.25">
      <c r="A2241" s="8" t="s">
        <v>17</v>
      </c>
      <c r="B2241" s="4">
        <v>-1.7100000000000001E-2</v>
      </c>
    </row>
    <row r="2242" spans="1:2" x14ac:dyDescent="0.25">
      <c r="A2242" s="7" t="s">
        <v>125</v>
      </c>
      <c r="B2242" s="4">
        <v>0.10059999999999999</v>
      </c>
    </row>
    <row r="2243" spans="1:2" x14ac:dyDescent="0.25">
      <c r="A2243" s="8" t="s">
        <v>17</v>
      </c>
      <c r="B2243" s="4">
        <v>0.10059999999999999</v>
      </c>
    </row>
    <row r="2244" spans="1:2" x14ac:dyDescent="0.25">
      <c r="A2244" s="3" t="s">
        <v>86</v>
      </c>
      <c r="B2244" s="4">
        <v>-0.12628571428571428</v>
      </c>
    </row>
    <row r="2245" spans="1:2" x14ac:dyDescent="0.25">
      <c r="A2245" s="5" t="s">
        <v>12</v>
      </c>
      <c r="B2245" s="4">
        <v>-0.12628571428571428</v>
      </c>
    </row>
    <row r="2246" spans="1:2" x14ac:dyDescent="0.25">
      <c r="A2246" s="6" t="s">
        <v>128</v>
      </c>
      <c r="B2246" s="4">
        <v>-0.30395999999999995</v>
      </c>
    </row>
    <row r="2247" spans="1:2" x14ac:dyDescent="0.25">
      <c r="A2247" s="7" t="s">
        <v>129</v>
      </c>
      <c r="B2247" s="4">
        <v>5.1499999999999997E-2</v>
      </c>
    </row>
    <row r="2248" spans="1:2" x14ac:dyDescent="0.25">
      <c r="A2248" s="8" t="s">
        <v>17</v>
      </c>
      <c r="B2248" s="4">
        <v>5.1499999999999997E-2</v>
      </c>
    </row>
    <row r="2249" spans="1:2" x14ac:dyDescent="0.25">
      <c r="A2249" s="7" t="s">
        <v>132</v>
      </c>
      <c r="B2249" s="4">
        <v>2.4299999999999999E-2</v>
      </c>
    </row>
    <row r="2250" spans="1:2" x14ac:dyDescent="0.25">
      <c r="A2250" s="8" t="s">
        <v>17</v>
      </c>
      <c r="B2250" s="4">
        <v>2.4299999999999999E-2</v>
      </c>
    </row>
    <row r="2251" spans="1:2" x14ac:dyDescent="0.25">
      <c r="A2251" s="7" t="s">
        <v>11</v>
      </c>
      <c r="B2251" s="4">
        <v>-1.7244999999999999</v>
      </c>
    </row>
    <row r="2252" spans="1:2" x14ac:dyDescent="0.25">
      <c r="A2252" s="8" t="s">
        <v>17</v>
      </c>
      <c r="B2252" s="4">
        <v>-1.7244999999999999</v>
      </c>
    </row>
    <row r="2253" spans="1:2" x14ac:dyDescent="0.25">
      <c r="A2253" s="7" t="s">
        <v>131</v>
      </c>
      <c r="B2253" s="4">
        <v>0.13550000000000001</v>
      </c>
    </row>
    <row r="2254" spans="1:2" x14ac:dyDescent="0.25">
      <c r="A2254" s="8" t="s">
        <v>17</v>
      </c>
      <c r="B2254" s="4">
        <v>0.13550000000000001</v>
      </c>
    </row>
    <row r="2255" spans="1:2" x14ac:dyDescent="0.25">
      <c r="A2255" s="7" t="s">
        <v>130</v>
      </c>
      <c r="B2255" s="4">
        <v>-6.6E-3</v>
      </c>
    </row>
    <row r="2256" spans="1:2" x14ac:dyDescent="0.25">
      <c r="A2256" s="8" t="s">
        <v>17</v>
      </c>
      <c r="B2256" s="4">
        <v>-6.6E-3</v>
      </c>
    </row>
    <row r="2257" spans="1:2" x14ac:dyDescent="0.25">
      <c r="A2257" s="6" t="s">
        <v>9</v>
      </c>
      <c r="B2257" s="4">
        <v>-2.7577777777777784E-2</v>
      </c>
    </row>
    <row r="2258" spans="1:2" x14ac:dyDescent="0.25">
      <c r="A2258" s="7" t="s">
        <v>126</v>
      </c>
      <c r="B2258" s="4">
        <v>-8.3000000000000004E-2</v>
      </c>
    </row>
    <row r="2259" spans="1:2" x14ac:dyDescent="0.25">
      <c r="A2259" s="8" t="s">
        <v>17</v>
      </c>
      <c r="B2259" s="4">
        <v>-8.3000000000000004E-2</v>
      </c>
    </row>
    <row r="2260" spans="1:2" x14ac:dyDescent="0.25">
      <c r="A2260" s="7" t="s">
        <v>124</v>
      </c>
      <c r="B2260" s="4">
        <v>-0.14050000000000001</v>
      </c>
    </row>
    <row r="2261" spans="1:2" x14ac:dyDescent="0.25">
      <c r="A2261" s="8" t="s">
        <v>17</v>
      </c>
      <c r="B2261" s="4">
        <v>-0.14050000000000001</v>
      </c>
    </row>
    <row r="2262" spans="1:2" x14ac:dyDescent="0.25">
      <c r="A2262" s="7" t="s">
        <v>121</v>
      </c>
      <c r="B2262" s="4">
        <v>-0.1552</v>
      </c>
    </row>
    <row r="2263" spans="1:2" x14ac:dyDescent="0.25">
      <c r="A2263" s="8" t="s">
        <v>17</v>
      </c>
      <c r="B2263" s="4">
        <v>-0.1552</v>
      </c>
    </row>
    <row r="2264" spans="1:2" x14ac:dyDescent="0.25">
      <c r="A2264" s="7" t="s">
        <v>123</v>
      </c>
      <c r="B2264" s="4">
        <v>0.27379999999999999</v>
      </c>
    </row>
    <row r="2265" spans="1:2" x14ac:dyDescent="0.25">
      <c r="A2265" s="8" t="s">
        <v>17</v>
      </c>
      <c r="B2265" s="4">
        <v>0.27379999999999999</v>
      </c>
    </row>
    <row r="2266" spans="1:2" x14ac:dyDescent="0.25">
      <c r="A2266" s="7" t="s">
        <v>122</v>
      </c>
      <c r="B2266" s="4">
        <v>-9.2899999999999996E-2</v>
      </c>
    </row>
    <row r="2267" spans="1:2" x14ac:dyDescent="0.25">
      <c r="A2267" s="8" t="s">
        <v>17</v>
      </c>
      <c r="B2267" s="4">
        <v>-9.2899999999999996E-2</v>
      </c>
    </row>
    <row r="2268" spans="1:2" x14ac:dyDescent="0.25">
      <c r="A2268" s="7" t="s">
        <v>119</v>
      </c>
      <c r="B2268" s="4">
        <v>-0.15329999999999999</v>
      </c>
    </row>
    <row r="2269" spans="1:2" x14ac:dyDescent="0.25">
      <c r="A2269" s="8" t="s">
        <v>17</v>
      </c>
      <c r="B2269" s="4">
        <v>-0.15329999999999999</v>
      </c>
    </row>
    <row r="2270" spans="1:2" x14ac:dyDescent="0.25">
      <c r="A2270" s="7" t="s">
        <v>120</v>
      </c>
      <c r="B2270" s="4">
        <v>0.1497</v>
      </c>
    </row>
    <row r="2271" spans="1:2" x14ac:dyDescent="0.25">
      <c r="A2271" s="8" t="s">
        <v>17</v>
      </c>
      <c r="B2271" s="4">
        <v>0.1497</v>
      </c>
    </row>
    <row r="2272" spans="1:2" x14ac:dyDescent="0.25">
      <c r="A2272" s="7" t="s">
        <v>127</v>
      </c>
      <c r="B2272" s="4">
        <v>-5.7200000000000001E-2</v>
      </c>
    </row>
    <row r="2273" spans="1:2" x14ac:dyDescent="0.25">
      <c r="A2273" s="8" t="s">
        <v>17</v>
      </c>
      <c r="B2273" s="4">
        <v>-5.7200000000000001E-2</v>
      </c>
    </row>
    <row r="2274" spans="1:2" x14ac:dyDescent="0.25">
      <c r="A2274" s="7" t="s">
        <v>125</v>
      </c>
      <c r="B2274" s="4">
        <v>1.04E-2</v>
      </c>
    </row>
    <row r="2275" spans="1:2" x14ac:dyDescent="0.25">
      <c r="A2275" s="8" t="s">
        <v>17</v>
      </c>
      <c r="B2275" s="4">
        <v>1.04E-2</v>
      </c>
    </row>
    <row r="2276" spans="1:2" x14ac:dyDescent="0.25">
      <c r="A2276" s="9" t="s">
        <v>87</v>
      </c>
      <c r="B2276" s="10">
        <v>-0.13222857142857145</v>
      </c>
    </row>
    <row r="2277" spans="1:2" x14ac:dyDescent="0.25">
      <c r="A2277" s="5" t="s">
        <v>12</v>
      </c>
      <c r="B2277" s="4">
        <v>-0.13222857142857145</v>
      </c>
    </row>
    <row r="2278" spans="1:2" x14ac:dyDescent="0.25">
      <c r="A2278" s="6" t="s">
        <v>128</v>
      </c>
      <c r="B2278" s="4">
        <v>-0.31618000000000002</v>
      </c>
    </row>
    <row r="2279" spans="1:2" x14ac:dyDescent="0.25">
      <c r="A2279" s="7" t="s">
        <v>129</v>
      </c>
      <c r="B2279" s="4">
        <v>-5.8999999999999999E-3</v>
      </c>
    </row>
    <row r="2280" spans="1:2" x14ac:dyDescent="0.25">
      <c r="A2280" s="8" t="s">
        <v>17</v>
      </c>
      <c r="B2280" s="4">
        <v>-5.8999999999999999E-3</v>
      </c>
    </row>
    <row r="2281" spans="1:2" x14ac:dyDescent="0.25">
      <c r="A2281" s="7" t="s">
        <v>132</v>
      </c>
      <c r="B2281" s="4">
        <v>-0.1077</v>
      </c>
    </row>
    <row r="2282" spans="1:2" x14ac:dyDescent="0.25">
      <c r="A2282" s="8" t="s">
        <v>17</v>
      </c>
      <c r="B2282" s="4">
        <v>-0.1077</v>
      </c>
    </row>
    <row r="2283" spans="1:2" x14ac:dyDescent="0.25">
      <c r="A2283" s="7" t="s">
        <v>11</v>
      </c>
      <c r="B2283" s="4">
        <v>-1.5354000000000001</v>
      </c>
    </row>
    <row r="2284" spans="1:2" x14ac:dyDescent="0.25">
      <c r="A2284" s="8" t="s">
        <v>13</v>
      </c>
      <c r="B2284" s="4">
        <v>-1.5354000000000001</v>
      </c>
    </row>
    <row r="2285" spans="1:2" x14ac:dyDescent="0.25">
      <c r="A2285" s="7" t="s">
        <v>131</v>
      </c>
      <c r="B2285" s="4">
        <v>0.1474</v>
      </c>
    </row>
    <row r="2286" spans="1:2" x14ac:dyDescent="0.25">
      <c r="A2286" s="8" t="s">
        <v>17</v>
      </c>
      <c r="B2286" s="4">
        <v>0.1474</v>
      </c>
    </row>
    <row r="2287" spans="1:2" x14ac:dyDescent="0.25">
      <c r="A2287" s="7" t="s">
        <v>130</v>
      </c>
      <c r="B2287" s="4">
        <v>-7.9299999999999995E-2</v>
      </c>
    </row>
    <row r="2288" spans="1:2" x14ac:dyDescent="0.25">
      <c r="A2288" s="8" t="s">
        <v>17</v>
      </c>
      <c r="B2288" s="4">
        <v>-7.9299999999999995E-2</v>
      </c>
    </row>
    <row r="2289" spans="1:2" x14ac:dyDescent="0.25">
      <c r="A2289" s="6" t="s">
        <v>9</v>
      </c>
      <c r="B2289" s="4">
        <v>-3.0033333333333342E-2</v>
      </c>
    </row>
    <row r="2290" spans="1:2" x14ac:dyDescent="0.25">
      <c r="A2290" s="7" t="s">
        <v>126</v>
      </c>
      <c r="B2290" s="4">
        <v>-0.3352</v>
      </c>
    </row>
    <row r="2291" spans="1:2" x14ac:dyDescent="0.25">
      <c r="A2291" s="8" t="s">
        <v>17</v>
      </c>
      <c r="B2291" s="4">
        <v>-0.3352</v>
      </c>
    </row>
    <row r="2292" spans="1:2" x14ac:dyDescent="0.25">
      <c r="A2292" s="7" t="s">
        <v>124</v>
      </c>
      <c r="B2292" s="4">
        <v>-0.19589999999999999</v>
      </c>
    </row>
    <row r="2293" spans="1:2" x14ac:dyDescent="0.25">
      <c r="A2293" s="8" t="s">
        <v>17</v>
      </c>
      <c r="B2293" s="4">
        <v>-0.19589999999999999</v>
      </c>
    </row>
    <row r="2294" spans="1:2" x14ac:dyDescent="0.25">
      <c r="A2294" s="7" t="s">
        <v>121</v>
      </c>
      <c r="B2294" s="4">
        <v>0.13730000000000001</v>
      </c>
    </row>
    <row r="2295" spans="1:2" x14ac:dyDescent="0.25">
      <c r="A2295" s="8" t="s">
        <v>17</v>
      </c>
      <c r="B2295" s="4">
        <v>0.13730000000000001</v>
      </c>
    </row>
    <row r="2296" spans="1:2" x14ac:dyDescent="0.25">
      <c r="A2296" s="7" t="s">
        <v>123</v>
      </c>
      <c r="B2296" s="4">
        <v>0.15559999999999999</v>
      </c>
    </row>
    <row r="2297" spans="1:2" x14ac:dyDescent="0.25">
      <c r="A2297" s="8" t="s">
        <v>17</v>
      </c>
      <c r="B2297" s="4">
        <v>0.15559999999999999</v>
      </c>
    </row>
    <row r="2298" spans="1:2" x14ac:dyDescent="0.25">
      <c r="A2298" s="7" t="s">
        <v>122</v>
      </c>
      <c r="B2298" s="4">
        <v>-0.13880000000000001</v>
      </c>
    </row>
    <row r="2299" spans="1:2" x14ac:dyDescent="0.25">
      <c r="A2299" s="8" t="s">
        <v>17</v>
      </c>
      <c r="B2299" s="4">
        <v>-0.13880000000000001</v>
      </c>
    </row>
    <row r="2300" spans="1:2" x14ac:dyDescent="0.25">
      <c r="A2300" s="7" t="s">
        <v>119</v>
      </c>
      <c r="B2300" s="4">
        <v>-9.2299999999999993E-2</v>
      </c>
    </row>
    <row r="2301" spans="1:2" x14ac:dyDescent="0.25">
      <c r="A2301" s="8" t="s">
        <v>17</v>
      </c>
      <c r="B2301" s="4">
        <v>-9.2299999999999993E-2</v>
      </c>
    </row>
    <row r="2302" spans="1:2" x14ac:dyDescent="0.25">
      <c r="A2302" s="7" t="s">
        <v>120</v>
      </c>
      <c r="B2302" s="4">
        <v>0.48559999999999998</v>
      </c>
    </row>
    <row r="2303" spans="1:2" x14ac:dyDescent="0.25">
      <c r="A2303" s="8" t="s">
        <v>13</v>
      </c>
      <c r="B2303" s="4">
        <v>0.48559999999999998</v>
      </c>
    </row>
    <row r="2304" spans="1:2" x14ac:dyDescent="0.25">
      <c r="A2304" s="7" t="s">
        <v>127</v>
      </c>
      <c r="B2304" s="4">
        <v>-0.2999</v>
      </c>
    </row>
    <row r="2305" spans="1:2" x14ac:dyDescent="0.25">
      <c r="A2305" s="8" t="s">
        <v>17</v>
      </c>
      <c r="B2305" s="4">
        <v>-0.2999</v>
      </c>
    </row>
    <row r="2306" spans="1:2" x14ac:dyDescent="0.25">
      <c r="A2306" s="7" t="s">
        <v>125</v>
      </c>
      <c r="B2306" s="4">
        <v>1.3299999999999999E-2</v>
      </c>
    </row>
    <row r="2307" spans="1:2" x14ac:dyDescent="0.25">
      <c r="A2307" s="8" t="s">
        <v>17</v>
      </c>
      <c r="B2307" s="4">
        <v>1.3299999999999999E-2</v>
      </c>
    </row>
    <row r="2308" spans="1:2" x14ac:dyDescent="0.25">
      <c r="A2308" s="3" t="s">
        <v>88</v>
      </c>
      <c r="B2308" s="4">
        <v>-0.18050000000000005</v>
      </c>
    </row>
    <row r="2309" spans="1:2" x14ac:dyDescent="0.25">
      <c r="A2309" s="5" t="s">
        <v>16</v>
      </c>
      <c r="B2309" s="4">
        <v>-0.18050000000000005</v>
      </c>
    </row>
    <row r="2310" spans="1:2" x14ac:dyDescent="0.25">
      <c r="A2310" s="6" t="s">
        <v>128</v>
      </c>
      <c r="B2310" s="4">
        <v>-0.30325999999999997</v>
      </c>
    </row>
    <row r="2311" spans="1:2" x14ac:dyDescent="0.25">
      <c r="A2311" s="7" t="s">
        <v>129</v>
      </c>
      <c r="B2311" s="4">
        <v>-6.9199999999999998E-2</v>
      </c>
    </row>
    <row r="2312" spans="1:2" x14ac:dyDescent="0.25">
      <c r="A2312" s="8" t="s">
        <v>17</v>
      </c>
      <c r="B2312" s="4">
        <v>-6.9199999999999998E-2</v>
      </c>
    </row>
    <row r="2313" spans="1:2" x14ac:dyDescent="0.25">
      <c r="A2313" s="7" t="s">
        <v>132</v>
      </c>
      <c r="B2313" s="4">
        <v>-9.7199999999999995E-2</v>
      </c>
    </row>
    <row r="2314" spans="1:2" x14ac:dyDescent="0.25">
      <c r="A2314" s="8" t="s">
        <v>17</v>
      </c>
      <c r="B2314" s="4">
        <v>-9.7199999999999995E-2</v>
      </c>
    </row>
    <row r="2315" spans="1:2" x14ac:dyDescent="0.25">
      <c r="A2315" s="7" t="s">
        <v>11</v>
      </c>
      <c r="B2315" s="4">
        <v>-1.3996999999999999</v>
      </c>
    </row>
    <row r="2316" spans="1:2" x14ac:dyDescent="0.25">
      <c r="A2316" s="8" t="s">
        <v>13</v>
      </c>
      <c r="B2316" s="4">
        <v>-1.3996999999999999</v>
      </c>
    </row>
    <row r="2317" spans="1:2" x14ac:dyDescent="0.25">
      <c r="A2317" s="7" t="s">
        <v>131</v>
      </c>
      <c r="B2317" s="4">
        <v>0.1071</v>
      </c>
    </row>
    <row r="2318" spans="1:2" x14ac:dyDescent="0.25">
      <c r="A2318" s="8" t="s">
        <v>17</v>
      </c>
      <c r="B2318" s="4">
        <v>0.1071</v>
      </c>
    </row>
    <row r="2319" spans="1:2" x14ac:dyDescent="0.25">
      <c r="A2319" s="7" t="s">
        <v>130</v>
      </c>
      <c r="B2319" s="4">
        <v>-5.7299999999999997E-2</v>
      </c>
    </row>
    <row r="2320" spans="1:2" x14ac:dyDescent="0.25">
      <c r="A2320" s="8" t="s">
        <v>17</v>
      </c>
      <c r="B2320" s="4">
        <v>-5.7299999999999997E-2</v>
      </c>
    </row>
    <row r="2321" spans="1:2" x14ac:dyDescent="0.25">
      <c r="A2321" s="6" t="s">
        <v>9</v>
      </c>
      <c r="B2321" s="4">
        <v>-0.1123</v>
      </c>
    </row>
    <row r="2322" spans="1:2" x14ac:dyDescent="0.25">
      <c r="A2322" s="7" t="s">
        <v>126</v>
      </c>
      <c r="B2322" s="4">
        <v>-0.4214</v>
      </c>
    </row>
    <row r="2323" spans="1:2" x14ac:dyDescent="0.25">
      <c r="A2323" s="8" t="s">
        <v>17</v>
      </c>
      <c r="B2323" s="4">
        <v>-0.4214</v>
      </c>
    </row>
    <row r="2324" spans="1:2" x14ac:dyDescent="0.25">
      <c r="A2324" s="7" t="s">
        <v>124</v>
      </c>
      <c r="B2324" s="4">
        <v>-0.3029</v>
      </c>
    </row>
    <row r="2325" spans="1:2" x14ac:dyDescent="0.25">
      <c r="A2325" s="8" t="s">
        <v>17</v>
      </c>
      <c r="B2325" s="4">
        <v>-0.3029</v>
      </c>
    </row>
    <row r="2326" spans="1:2" x14ac:dyDescent="0.25">
      <c r="A2326" s="7" t="s">
        <v>121</v>
      </c>
      <c r="B2326" s="4">
        <v>-0.2044</v>
      </c>
    </row>
    <row r="2327" spans="1:2" x14ac:dyDescent="0.25">
      <c r="A2327" s="8" t="s">
        <v>17</v>
      </c>
      <c r="B2327" s="4">
        <v>-0.2044</v>
      </c>
    </row>
    <row r="2328" spans="1:2" x14ac:dyDescent="0.25">
      <c r="A2328" s="7" t="s">
        <v>123</v>
      </c>
      <c r="B2328" s="4">
        <v>0.17649999999999999</v>
      </c>
    </row>
    <row r="2329" spans="1:2" x14ac:dyDescent="0.25">
      <c r="A2329" s="8" t="s">
        <v>17</v>
      </c>
      <c r="B2329" s="4">
        <v>0.17649999999999999</v>
      </c>
    </row>
    <row r="2330" spans="1:2" x14ac:dyDescent="0.25">
      <c r="A2330" s="7" t="s">
        <v>122</v>
      </c>
      <c r="B2330" s="4">
        <v>0.38800000000000001</v>
      </c>
    </row>
    <row r="2331" spans="1:2" x14ac:dyDescent="0.25">
      <c r="A2331" s="8" t="s">
        <v>17</v>
      </c>
      <c r="B2331" s="4">
        <v>0.38800000000000001</v>
      </c>
    </row>
    <row r="2332" spans="1:2" x14ac:dyDescent="0.25">
      <c r="A2332" s="7" t="s">
        <v>119</v>
      </c>
      <c r="B2332" s="4">
        <v>-0.4713</v>
      </c>
    </row>
    <row r="2333" spans="1:2" x14ac:dyDescent="0.25">
      <c r="A2333" s="8" t="s">
        <v>17</v>
      </c>
      <c r="B2333" s="4">
        <v>-0.4713</v>
      </c>
    </row>
    <row r="2334" spans="1:2" x14ac:dyDescent="0.25">
      <c r="A2334" s="7" t="s">
        <v>120</v>
      </c>
      <c r="B2334" s="4">
        <v>-7.3300000000000004E-2</v>
      </c>
    </row>
    <row r="2335" spans="1:2" x14ac:dyDescent="0.25">
      <c r="A2335" s="8" t="s">
        <v>17</v>
      </c>
      <c r="B2335" s="4">
        <v>-7.3300000000000004E-2</v>
      </c>
    </row>
    <row r="2336" spans="1:2" x14ac:dyDescent="0.25">
      <c r="A2336" s="7" t="s">
        <v>127</v>
      </c>
      <c r="B2336" s="4">
        <v>6.4999999999999997E-3</v>
      </c>
    </row>
    <row r="2337" spans="1:2" x14ac:dyDescent="0.25">
      <c r="A2337" s="8" t="s">
        <v>17</v>
      </c>
      <c r="B2337" s="4">
        <v>6.4999999999999997E-3</v>
      </c>
    </row>
    <row r="2338" spans="1:2" x14ac:dyDescent="0.25">
      <c r="A2338" s="7" t="s">
        <v>125</v>
      </c>
      <c r="B2338" s="4">
        <v>-0.1084</v>
      </c>
    </row>
    <row r="2339" spans="1:2" x14ac:dyDescent="0.25">
      <c r="A2339" s="8" t="s">
        <v>17</v>
      </c>
      <c r="B2339" s="4">
        <v>-0.1084</v>
      </c>
    </row>
    <row r="2340" spans="1:2" x14ac:dyDescent="0.25">
      <c r="A2340" s="3" t="s">
        <v>89</v>
      </c>
      <c r="B2340" s="4">
        <v>-0.1730714285714286</v>
      </c>
    </row>
    <row r="2341" spans="1:2" x14ac:dyDescent="0.25">
      <c r="A2341" s="5" t="s">
        <v>19</v>
      </c>
      <c r="B2341" s="4">
        <v>-0.1730714285714286</v>
      </c>
    </row>
    <row r="2342" spans="1:2" x14ac:dyDescent="0.25">
      <c r="A2342" s="6" t="s">
        <v>128</v>
      </c>
      <c r="B2342" s="4">
        <v>-0.37112000000000001</v>
      </c>
    </row>
    <row r="2343" spans="1:2" x14ac:dyDescent="0.25">
      <c r="A2343" s="7" t="s">
        <v>129</v>
      </c>
      <c r="B2343" s="4">
        <v>6.4699999999999994E-2</v>
      </c>
    </row>
    <row r="2344" spans="1:2" x14ac:dyDescent="0.25">
      <c r="A2344" s="8" t="s">
        <v>17</v>
      </c>
      <c r="B2344" s="4">
        <v>6.4699999999999994E-2</v>
      </c>
    </row>
    <row r="2345" spans="1:2" x14ac:dyDescent="0.25">
      <c r="A2345" s="7" t="s">
        <v>132</v>
      </c>
      <c r="B2345" s="4">
        <v>4.4999999999999997E-3</v>
      </c>
    </row>
    <row r="2346" spans="1:2" x14ac:dyDescent="0.25">
      <c r="A2346" s="8" t="s">
        <v>17</v>
      </c>
      <c r="B2346" s="4">
        <v>4.4999999999999997E-3</v>
      </c>
    </row>
    <row r="2347" spans="1:2" x14ac:dyDescent="0.25">
      <c r="A2347" s="7" t="s">
        <v>11</v>
      </c>
      <c r="B2347" s="4">
        <v>-2.0554999999999999</v>
      </c>
    </row>
    <row r="2348" spans="1:2" x14ac:dyDescent="0.25">
      <c r="A2348" s="8" t="s">
        <v>13</v>
      </c>
      <c r="B2348" s="4">
        <v>-2.0554999999999999</v>
      </c>
    </row>
    <row r="2349" spans="1:2" x14ac:dyDescent="0.25">
      <c r="A2349" s="7" t="s">
        <v>131</v>
      </c>
      <c r="B2349" s="4">
        <v>0.1336</v>
      </c>
    </row>
    <row r="2350" spans="1:2" x14ac:dyDescent="0.25">
      <c r="A2350" s="8" t="s">
        <v>17</v>
      </c>
      <c r="B2350" s="4">
        <v>0.1336</v>
      </c>
    </row>
    <row r="2351" spans="1:2" x14ac:dyDescent="0.25">
      <c r="A2351" s="7" t="s">
        <v>130</v>
      </c>
      <c r="B2351" s="4">
        <v>-2.8999999999999998E-3</v>
      </c>
    </row>
    <row r="2352" spans="1:2" x14ac:dyDescent="0.25">
      <c r="A2352" s="8" t="s">
        <v>17</v>
      </c>
      <c r="B2352" s="4">
        <v>-2.8999999999999998E-3</v>
      </c>
    </row>
    <row r="2353" spans="1:2" x14ac:dyDescent="0.25">
      <c r="A2353" s="6" t="s">
        <v>9</v>
      </c>
      <c r="B2353" s="4">
        <v>-6.3044444444444458E-2</v>
      </c>
    </row>
    <row r="2354" spans="1:2" x14ac:dyDescent="0.25">
      <c r="A2354" s="7" t="s">
        <v>126</v>
      </c>
      <c r="B2354" s="4">
        <v>-9.5299999999999996E-2</v>
      </c>
    </row>
    <row r="2355" spans="1:2" x14ac:dyDescent="0.25">
      <c r="A2355" s="8" t="s">
        <v>17</v>
      </c>
      <c r="B2355" s="4">
        <v>-9.5299999999999996E-2</v>
      </c>
    </row>
    <row r="2356" spans="1:2" x14ac:dyDescent="0.25">
      <c r="A2356" s="7" t="s">
        <v>124</v>
      </c>
      <c r="B2356" s="4">
        <v>-7.4999999999999997E-2</v>
      </c>
    </row>
    <row r="2357" spans="1:2" x14ac:dyDescent="0.25">
      <c r="A2357" s="8" t="s">
        <v>17</v>
      </c>
      <c r="B2357" s="4">
        <v>-7.4999999999999997E-2</v>
      </c>
    </row>
    <row r="2358" spans="1:2" x14ac:dyDescent="0.25">
      <c r="A2358" s="7" t="s">
        <v>121</v>
      </c>
      <c r="B2358" s="4">
        <v>-0.28000000000000003</v>
      </c>
    </row>
    <row r="2359" spans="1:2" x14ac:dyDescent="0.25">
      <c r="A2359" s="8" t="s">
        <v>17</v>
      </c>
      <c r="B2359" s="4">
        <v>-0.28000000000000003</v>
      </c>
    </row>
    <row r="2360" spans="1:2" x14ac:dyDescent="0.25">
      <c r="A2360" s="7" t="s">
        <v>123</v>
      </c>
      <c r="B2360" s="4">
        <v>0.30730000000000002</v>
      </c>
    </row>
    <row r="2361" spans="1:2" x14ac:dyDescent="0.25">
      <c r="A2361" s="8" t="s">
        <v>17</v>
      </c>
      <c r="B2361" s="4">
        <v>0.30730000000000002</v>
      </c>
    </row>
    <row r="2362" spans="1:2" x14ac:dyDescent="0.25">
      <c r="A2362" s="7" t="s">
        <v>122</v>
      </c>
      <c r="B2362" s="4">
        <v>-0.17319999999999999</v>
      </c>
    </row>
    <row r="2363" spans="1:2" x14ac:dyDescent="0.25">
      <c r="A2363" s="8" t="s">
        <v>17</v>
      </c>
      <c r="B2363" s="4">
        <v>-0.17319999999999999</v>
      </c>
    </row>
    <row r="2364" spans="1:2" x14ac:dyDescent="0.25">
      <c r="A2364" s="7" t="s">
        <v>119</v>
      </c>
      <c r="B2364" s="4">
        <v>-0.3382</v>
      </c>
    </row>
    <row r="2365" spans="1:2" x14ac:dyDescent="0.25">
      <c r="A2365" s="8" t="s">
        <v>17</v>
      </c>
      <c r="B2365" s="4">
        <v>-0.3382</v>
      </c>
    </row>
    <row r="2366" spans="1:2" x14ac:dyDescent="0.25">
      <c r="A2366" s="7" t="s">
        <v>120</v>
      </c>
      <c r="B2366" s="4">
        <v>7.6799999999999993E-2</v>
      </c>
    </row>
    <row r="2367" spans="1:2" x14ac:dyDescent="0.25">
      <c r="A2367" s="8" t="s">
        <v>17</v>
      </c>
      <c r="B2367" s="4">
        <v>7.6799999999999993E-2</v>
      </c>
    </row>
    <row r="2368" spans="1:2" x14ac:dyDescent="0.25">
      <c r="A2368" s="7" t="s">
        <v>127</v>
      </c>
      <c r="B2368" s="4">
        <v>-7.6700000000000004E-2</v>
      </c>
    </row>
    <row r="2369" spans="1:2" x14ac:dyDescent="0.25">
      <c r="A2369" s="8" t="s">
        <v>17</v>
      </c>
      <c r="B2369" s="4">
        <v>-7.6700000000000004E-2</v>
      </c>
    </row>
    <row r="2370" spans="1:2" x14ac:dyDescent="0.25">
      <c r="A2370" s="7" t="s">
        <v>125</v>
      </c>
      <c r="B2370" s="4">
        <v>8.6900000000000005E-2</v>
      </c>
    </row>
    <row r="2371" spans="1:2" x14ac:dyDescent="0.25">
      <c r="A2371" s="8" t="s">
        <v>17</v>
      </c>
      <c r="B2371" s="4">
        <v>8.6900000000000005E-2</v>
      </c>
    </row>
    <row r="2372" spans="1:2" x14ac:dyDescent="0.25">
      <c r="A2372" s="3" t="s">
        <v>90</v>
      </c>
      <c r="B2372" s="4">
        <v>6.5814285714285714E-2</v>
      </c>
    </row>
    <row r="2373" spans="1:2" x14ac:dyDescent="0.25">
      <c r="A2373" s="5" t="s">
        <v>16</v>
      </c>
      <c r="B2373" s="4">
        <v>6.5814285714285714E-2</v>
      </c>
    </row>
    <row r="2374" spans="1:2" x14ac:dyDescent="0.25">
      <c r="A2374" s="6" t="s">
        <v>128</v>
      </c>
      <c r="B2374" s="4">
        <v>8.3460000000000006E-2</v>
      </c>
    </row>
    <row r="2375" spans="1:2" x14ac:dyDescent="0.25">
      <c r="A2375" s="7" t="s">
        <v>129</v>
      </c>
      <c r="B2375" s="4">
        <v>-0.11550000000000001</v>
      </c>
    </row>
    <row r="2376" spans="1:2" x14ac:dyDescent="0.25">
      <c r="A2376" s="8" t="s">
        <v>17</v>
      </c>
      <c r="B2376" s="4">
        <v>-0.11550000000000001</v>
      </c>
    </row>
    <row r="2377" spans="1:2" x14ac:dyDescent="0.25">
      <c r="A2377" s="7" t="s">
        <v>132</v>
      </c>
      <c r="B2377" s="4">
        <v>0.24790000000000001</v>
      </c>
    </row>
    <row r="2378" spans="1:2" x14ac:dyDescent="0.25">
      <c r="A2378" s="8" t="s">
        <v>13</v>
      </c>
      <c r="B2378" s="4">
        <v>0.24790000000000001</v>
      </c>
    </row>
    <row r="2379" spans="1:2" x14ac:dyDescent="0.25">
      <c r="A2379" s="7" t="s">
        <v>11</v>
      </c>
      <c r="B2379" s="4">
        <v>0.21659999999999999</v>
      </c>
    </row>
    <row r="2380" spans="1:2" x14ac:dyDescent="0.25">
      <c r="A2380" s="8" t="s">
        <v>17</v>
      </c>
      <c r="B2380" s="4">
        <v>0.21659999999999999</v>
      </c>
    </row>
    <row r="2381" spans="1:2" x14ac:dyDescent="0.25">
      <c r="A2381" s="7" t="s">
        <v>131</v>
      </c>
      <c r="B2381" s="4">
        <v>0.24340000000000001</v>
      </c>
    </row>
    <row r="2382" spans="1:2" x14ac:dyDescent="0.25">
      <c r="A2382" s="8" t="s">
        <v>13</v>
      </c>
      <c r="B2382" s="4">
        <v>0.24340000000000001</v>
      </c>
    </row>
    <row r="2383" spans="1:2" x14ac:dyDescent="0.25">
      <c r="A2383" s="7" t="s">
        <v>130</v>
      </c>
      <c r="B2383" s="4">
        <v>-0.17510000000000001</v>
      </c>
    </row>
    <row r="2384" spans="1:2" x14ac:dyDescent="0.25">
      <c r="A2384" s="8" t="s">
        <v>13</v>
      </c>
      <c r="B2384" s="4">
        <v>-0.17510000000000001</v>
      </c>
    </row>
    <row r="2385" spans="1:2" x14ac:dyDescent="0.25">
      <c r="A2385" s="6" t="s">
        <v>9</v>
      </c>
      <c r="B2385" s="4">
        <v>5.6011111111111123E-2</v>
      </c>
    </row>
    <row r="2386" spans="1:2" x14ac:dyDescent="0.25">
      <c r="A2386" s="7" t="s">
        <v>126</v>
      </c>
      <c r="B2386" s="4">
        <v>-2.07E-2</v>
      </c>
    </row>
    <row r="2387" spans="1:2" x14ac:dyDescent="0.25">
      <c r="A2387" s="8" t="s">
        <v>17</v>
      </c>
      <c r="B2387" s="4">
        <v>-2.07E-2</v>
      </c>
    </row>
    <row r="2388" spans="1:2" x14ac:dyDescent="0.25">
      <c r="A2388" s="7" t="s">
        <v>124</v>
      </c>
      <c r="B2388" s="4">
        <v>-0.2278</v>
      </c>
    </row>
    <row r="2389" spans="1:2" x14ac:dyDescent="0.25">
      <c r="A2389" s="8" t="s">
        <v>17</v>
      </c>
      <c r="B2389" s="4">
        <v>-0.2278</v>
      </c>
    </row>
    <row r="2390" spans="1:2" x14ac:dyDescent="0.25">
      <c r="A2390" s="7" t="s">
        <v>121</v>
      </c>
      <c r="B2390" s="4">
        <v>1.5800000000000002E-2</v>
      </c>
    </row>
    <row r="2391" spans="1:2" x14ac:dyDescent="0.25">
      <c r="A2391" s="8" t="s">
        <v>17</v>
      </c>
      <c r="B2391" s="4">
        <v>1.5800000000000002E-2</v>
      </c>
    </row>
    <row r="2392" spans="1:2" x14ac:dyDescent="0.25">
      <c r="A2392" s="7" t="s">
        <v>123</v>
      </c>
      <c r="B2392" s="4">
        <v>0.35470000000000002</v>
      </c>
    </row>
    <row r="2393" spans="1:2" x14ac:dyDescent="0.25">
      <c r="A2393" s="8" t="s">
        <v>17</v>
      </c>
      <c r="B2393" s="4">
        <v>0.35470000000000002</v>
      </c>
    </row>
    <row r="2394" spans="1:2" x14ac:dyDescent="0.25">
      <c r="A2394" s="7" t="s">
        <v>122</v>
      </c>
      <c r="B2394" s="4">
        <v>2.1299999999999999E-2</v>
      </c>
    </row>
    <row r="2395" spans="1:2" x14ac:dyDescent="0.25">
      <c r="A2395" s="8" t="s">
        <v>17</v>
      </c>
      <c r="B2395" s="4">
        <v>2.1299999999999999E-2</v>
      </c>
    </row>
    <row r="2396" spans="1:2" x14ac:dyDescent="0.25">
      <c r="A2396" s="7" t="s">
        <v>119</v>
      </c>
      <c r="B2396" s="4">
        <v>0.11700000000000001</v>
      </c>
    </row>
    <row r="2397" spans="1:2" x14ac:dyDescent="0.25">
      <c r="A2397" s="8" t="s">
        <v>17</v>
      </c>
      <c r="B2397" s="4">
        <v>0.11700000000000001</v>
      </c>
    </row>
    <row r="2398" spans="1:2" x14ac:dyDescent="0.25">
      <c r="A2398" s="7" t="s">
        <v>120</v>
      </c>
      <c r="B2398" s="4">
        <v>0.19470000000000001</v>
      </c>
    </row>
    <row r="2399" spans="1:2" x14ac:dyDescent="0.25">
      <c r="A2399" s="8" t="s">
        <v>17</v>
      </c>
      <c r="B2399" s="4">
        <v>0.19470000000000001</v>
      </c>
    </row>
    <row r="2400" spans="1:2" x14ac:dyDescent="0.25">
      <c r="A2400" s="7" t="s">
        <v>127</v>
      </c>
      <c r="B2400" s="4">
        <v>4.2299999999999997E-2</v>
      </c>
    </row>
    <row r="2401" spans="1:2" x14ac:dyDescent="0.25">
      <c r="A2401" s="8" t="s">
        <v>17</v>
      </c>
      <c r="B2401" s="4">
        <v>4.2299999999999997E-2</v>
      </c>
    </row>
    <row r="2402" spans="1:2" x14ac:dyDescent="0.25">
      <c r="A2402" s="7" t="s">
        <v>125</v>
      </c>
      <c r="B2402" s="4">
        <v>6.7999999999999996E-3</v>
      </c>
    </row>
    <row r="2403" spans="1:2" x14ac:dyDescent="0.25">
      <c r="A2403" s="8" t="s">
        <v>17</v>
      </c>
      <c r="B2403" s="4">
        <v>6.7999999999999996E-3</v>
      </c>
    </row>
    <row r="2404" spans="1:2" x14ac:dyDescent="0.25">
      <c r="A2404" s="9" t="s">
        <v>91</v>
      </c>
      <c r="B2404" s="10">
        <v>0.12626428571428569</v>
      </c>
    </row>
    <row r="2405" spans="1:2" x14ac:dyDescent="0.25">
      <c r="A2405" s="5" t="s">
        <v>12</v>
      </c>
      <c r="B2405" s="4">
        <v>0.12626428571428569</v>
      </c>
    </row>
    <row r="2406" spans="1:2" x14ac:dyDescent="0.25">
      <c r="A2406" s="6" t="s">
        <v>128</v>
      </c>
      <c r="B2406" s="4">
        <v>0.22456000000000001</v>
      </c>
    </row>
    <row r="2407" spans="1:2" x14ac:dyDescent="0.25">
      <c r="A2407" s="7" t="s">
        <v>129</v>
      </c>
      <c r="B2407" s="4">
        <v>-0.1148</v>
      </c>
    </row>
    <row r="2408" spans="1:2" x14ac:dyDescent="0.25">
      <c r="A2408" s="8" t="s">
        <v>17</v>
      </c>
      <c r="B2408" s="4">
        <v>-0.1148</v>
      </c>
    </row>
    <row r="2409" spans="1:2" x14ac:dyDescent="0.25">
      <c r="A2409" s="7" t="s">
        <v>132</v>
      </c>
      <c r="B2409" s="4">
        <v>0.32140000000000002</v>
      </c>
    </row>
    <row r="2410" spans="1:2" x14ac:dyDescent="0.25">
      <c r="A2410" s="8" t="s">
        <v>13</v>
      </c>
      <c r="B2410" s="4">
        <v>0.32140000000000002</v>
      </c>
    </row>
    <row r="2411" spans="1:2" x14ac:dyDescent="0.25">
      <c r="A2411" s="7" t="s">
        <v>11</v>
      </c>
      <c r="B2411" s="4">
        <v>0.92349999999999999</v>
      </c>
    </row>
    <row r="2412" spans="1:2" x14ac:dyDescent="0.25">
      <c r="A2412" s="8" t="s">
        <v>13</v>
      </c>
      <c r="B2412" s="4">
        <v>0.92349999999999999</v>
      </c>
    </row>
    <row r="2413" spans="1:2" x14ac:dyDescent="0.25">
      <c r="A2413" s="7" t="s">
        <v>131</v>
      </c>
      <c r="B2413" s="4">
        <v>8.14E-2</v>
      </c>
    </row>
    <row r="2414" spans="1:2" x14ac:dyDescent="0.25">
      <c r="A2414" s="8" t="s">
        <v>17</v>
      </c>
      <c r="B2414" s="4">
        <v>8.14E-2</v>
      </c>
    </row>
    <row r="2415" spans="1:2" x14ac:dyDescent="0.25">
      <c r="A2415" s="7" t="s">
        <v>130</v>
      </c>
      <c r="B2415" s="4">
        <v>-8.8700000000000001E-2</v>
      </c>
    </row>
    <row r="2416" spans="1:2" x14ac:dyDescent="0.25">
      <c r="A2416" s="8" t="s">
        <v>17</v>
      </c>
      <c r="B2416" s="4">
        <v>-8.8700000000000001E-2</v>
      </c>
    </row>
    <row r="2417" spans="1:2" x14ac:dyDescent="0.25">
      <c r="A2417" s="6" t="s">
        <v>9</v>
      </c>
      <c r="B2417" s="4">
        <v>7.165555555555557E-2</v>
      </c>
    </row>
    <row r="2418" spans="1:2" x14ac:dyDescent="0.25">
      <c r="A2418" s="7" t="s">
        <v>126</v>
      </c>
      <c r="B2418" s="4">
        <v>6.4699999999999994E-2</v>
      </c>
    </row>
    <row r="2419" spans="1:2" x14ac:dyDescent="0.25">
      <c r="A2419" s="8" t="s">
        <v>17</v>
      </c>
      <c r="B2419" s="4">
        <v>6.4699999999999994E-2</v>
      </c>
    </row>
    <row r="2420" spans="1:2" x14ac:dyDescent="0.25">
      <c r="A2420" s="7" t="s">
        <v>124</v>
      </c>
      <c r="B2420" s="4">
        <v>-5.0700000000000002E-2</v>
      </c>
    </row>
    <row r="2421" spans="1:2" x14ac:dyDescent="0.25">
      <c r="A2421" s="8" t="s">
        <v>17</v>
      </c>
      <c r="B2421" s="4">
        <v>-5.0700000000000002E-2</v>
      </c>
    </row>
    <row r="2422" spans="1:2" x14ac:dyDescent="0.25">
      <c r="A2422" s="7" t="s">
        <v>121</v>
      </c>
      <c r="B2422" s="4">
        <v>1.5699999999999999E-2</v>
      </c>
    </row>
    <row r="2423" spans="1:2" x14ac:dyDescent="0.25">
      <c r="A2423" s="8" t="s">
        <v>17</v>
      </c>
      <c r="B2423" s="4">
        <v>1.5699999999999999E-2</v>
      </c>
    </row>
    <row r="2424" spans="1:2" x14ac:dyDescent="0.25">
      <c r="A2424" s="7" t="s">
        <v>123</v>
      </c>
      <c r="B2424" s="4">
        <v>0.46200000000000002</v>
      </c>
    </row>
    <row r="2425" spans="1:2" x14ac:dyDescent="0.25">
      <c r="A2425" s="8" t="s">
        <v>13</v>
      </c>
      <c r="B2425" s="4">
        <v>0.46200000000000002</v>
      </c>
    </row>
    <row r="2426" spans="1:2" x14ac:dyDescent="0.25">
      <c r="A2426" s="7" t="s">
        <v>122</v>
      </c>
      <c r="B2426" s="4">
        <v>-4.41E-2</v>
      </c>
    </row>
    <row r="2427" spans="1:2" x14ac:dyDescent="0.25">
      <c r="A2427" s="8" t="s">
        <v>17</v>
      </c>
      <c r="B2427" s="4">
        <v>-4.41E-2</v>
      </c>
    </row>
    <row r="2428" spans="1:2" x14ac:dyDescent="0.25">
      <c r="A2428" s="7" t="s">
        <v>119</v>
      </c>
      <c r="B2428" s="4">
        <v>0.60609999999999997</v>
      </c>
    </row>
    <row r="2429" spans="1:2" x14ac:dyDescent="0.25">
      <c r="A2429" s="8" t="s">
        <v>13</v>
      </c>
      <c r="B2429" s="4">
        <v>0.60609999999999997</v>
      </c>
    </row>
    <row r="2430" spans="1:2" x14ac:dyDescent="0.25">
      <c r="A2430" s="7" t="s">
        <v>120</v>
      </c>
      <c r="B2430" s="4">
        <v>-0.1968</v>
      </c>
    </row>
    <row r="2431" spans="1:2" x14ac:dyDescent="0.25">
      <c r="A2431" s="8" t="s">
        <v>17</v>
      </c>
      <c r="B2431" s="4">
        <v>-0.1968</v>
      </c>
    </row>
    <row r="2432" spans="1:2" x14ac:dyDescent="0.25">
      <c r="A2432" s="7" t="s">
        <v>127</v>
      </c>
      <c r="B2432" s="4">
        <v>0.21460000000000001</v>
      </c>
    </row>
    <row r="2433" spans="1:2" x14ac:dyDescent="0.25">
      <c r="A2433" s="8" t="s">
        <v>17</v>
      </c>
      <c r="B2433" s="4">
        <v>0.21460000000000001</v>
      </c>
    </row>
    <row r="2434" spans="1:2" x14ac:dyDescent="0.25">
      <c r="A2434" s="7" t="s">
        <v>125</v>
      </c>
      <c r="B2434" s="4">
        <v>-0.42659999999999998</v>
      </c>
    </row>
    <row r="2435" spans="1:2" x14ac:dyDescent="0.25">
      <c r="A2435" s="8" t="s">
        <v>17</v>
      </c>
      <c r="B2435" s="4">
        <v>-0.42659999999999998</v>
      </c>
    </row>
    <row r="2436" spans="1:2" x14ac:dyDescent="0.25">
      <c r="A2436" s="3" t="s">
        <v>92</v>
      </c>
      <c r="B2436" s="4">
        <v>-0.17469999999999999</v>
      </c>
    </row>
    <row r="2437" spans="1:2" x14ac:dyDescent="0.25">
      <c r="A2437" s="5" t="s">
        <v>16</v>
      </c>
      <c r="B2437" s="4">
        <v>-0.17469999999999999</v>
      </c>
    </row>
    <row r="2438" spans="1:2" x14ac:dyDescent="0.25">
      <c r="A2438" s="6" t="s">
        <v>128</v>
      </c>
      <c r="B2438" s="4">
        <v>-0.37663999999999997</v>
      </c>
    </row>
    <row r="2439" spans="1:2" x14ac:dyDescent="0.25">
      <c r="A2439" s="7" t="s">
        <v>129</v>
      </c>
      <c r="B2439" s="4">
        <v>0.22800000000000001</v>
      </c>
    </row>
    <row r="2440" spans="1:2" x14ac:dyDescent="0.25">
      <c r="A2440" s="8" t="s">
        <v>17</v>
      </c>
      <c r="B2440" s="4">
        <v>0.22800000000000001</v>
      </c>
    </row>
    <row r="2441" spans="1:2" x14ac:dyDescent="0.25">
      <c r="A2441" s="7" t="s">
        <v>132</v>
      </c>
      <c r="B2441" s="4">
        <v>-6.1499999999999999E-2</v>
      </c>
    </row>
    <row r="2442" spans="1:2" x14ac:dyDescent="0.25">
      <c r="A2442" s="8" t="s">
        <v>17</v>
      </c>
      <c r="B2442" s="4">
        <v>-6.1499999999999999E-2</v>
      </c>
    </row>
    <row r="2443" spans="1:2" x14ac:dyDescent="0.25">
      <c r="A2443" s="7" t="s">
        <v>11</v>
      </c>
      <c r="B2443" s="4">
        <v>-2.2395999999999998</v>
      </c>
    </row>
    <row r="2444" spans="1:2" x14ac:dyDescent="0.25">
      <c r="A2444" s="8" t="s">
        <v>13</v>
      </c>
      <c r="B2444" s="4">
        <v>-2.2395999999999998</v>
      </c>
    </row>
    <row r="2445" spans="1:2" x14ac:dyDescent="0.25">
      <c r="A2445" s="7" t="s">
        <v>131</v>
      </c>
      <c r="B2445" s="4">
        <v>0.21560000000000001</v>
      </c>
    </row>
    <row r="2446" spans="1:2" x14ac:dyDescent="0.25">
      <c r="A2446" s="8" t="s">
        <v>17</v>
      </c>
      <c r="B2446" s="4">
        <v>0.21560000000000001</v>
      </c>
    </row>
    <row r="2447" spans="1:2" x14ac:dyDescent="0.25">
      <c r="A2447" s="7" t="s">
        <v>130</v>
      </c>
      <c r="B2447" s="4">
        <v>-2.5700000000000001E-2</v>
      </c>
    </row>
    <row r="2448" spans="1:2" x14ac:dyDescent="0.25">
      <c r="A2448" s="8" t="s">
        <v>17</v>
      </c>
      <c r="B2448" s="4">
        <v>-2.5700000000000001E-2</v>
      </c>
    </row>
    <row r="2449" spans="1:2" x14ac:dyDescent="0.25">
      <c r="A2449" s="6" t="s">
        <v>9</v>
      </c>
      <c r="B2449" s="4">
        <v>-6.2511111111111128E-2</v>
      </c>
    </row>
    <row r="2450" spans="1:2" x14ac:dyDescent="0.25">
      <c r="A2450" s="7" t="s">
        <v>126</v>
      </c>
      <c r="B2450" s="4">
        <v>4.8899999999999999E-2</v>
      </c>
    </row>
    <row r="2451" spans="1:2" x14ac:dyDescent="0.25">
      <c r="A2451" s="8" t="s">
        <v>17</v>
      </c>
      <c r="B2451" s="4">
        <v>4.8899999999999999E-2</v>
      </c>
    </row>
    <row r="2452" spans="1:2" x14ac:dyDescent="0.25">
      <c r="A2452" s="7" t="s">
        <v>124</v>
      </c>
      <c r="B2452" s="4">
        <v>-0.21079999999999999</v>
      </c>
    </row>
    <row r="2453" spans="1:2" x14ac:dyDescent="0.25">
      <c r="A2453" s="8" t="s">
        <v>17</v>
      </c>
      <c r="B2453" s="4">
        <v>-0.21079999999999999</v>
      </c>
    </row>
    <row r="2454" spans="1:2" x14ac:dyDescent="0.25">
      <c r="A2454" s="7" t="s">
        <v>121</v>
      </c>
      <c r="B2454" s="4">
        <v>-0.46050000000000002</v>
      </c>
    </row>
    <row r="2455" spans="1:2" x14ac:dyDescent="0.25">
      <c r="A2455" s="8" t="s">
        <v>17</v>
      </c>
      <c r="B2455" s="4">
        <v>-0.46050000000000002</v>
      </c>
    </row>
    <row r="2456" spans="1:2" x14ac:dyDescent="0.25">
      <c r="A2456" s="7" t="s">
        <v>123</v>
      </c>
      <c r="B2456" s="4">
        <v>0.1928</v>
      </c>
    </row>
    <row r="2457" spans="1:2" x14ac:dyDescent="0.25">
      <c r="A2457" s="8" t="s">
        <v>17</v>
      </c>
      <c r="B2457" s="4">
        <v>0.1928</v>
      </c>
    </row>
    <row r="2458" spans="1:2" x14ac:dyDescent="0.25">
      <c r="A2458" s="7" t="s">
        <v>122</v>
      </c>
      <c r="B2458" s="4">
        <v>7.3099999999999998E-2</v>
      </c>
    </row>
    <row r="2459" spans="1:2" x14ac:dyDescent="0.25">
      <c r="A2459" s="8" t="s">
        <v>17</v>
      </c>
      <c r="B2459" s="4">
        <v>7.3099999999999998E-2</v>
      </c>
    </row>
    <row r="2460" spans="1:2" x14ac:dyDescent="0.25">
      <c r="A2460" s="7" t="s">
        <v>119</v>
      </c>
      <c r="B2460" s="4">
        <v>0.2087</v>
      </c>
    </row>
    <row r="2461" spans="1:2" x14ac:dyDescent="0.25">
      <c r="A2461" s="8" t="s">
        <v>17</v>
      </c>
      <c r="B2461" s="4">
        <v>0.2087</v>
      </c>
    </row>
    <row r="2462" spans="1:2" x14ac:dyDescent="0.25">
      <c r="A2462" s="7" t="s">
        <v>120</v>
      </c>
      <c r="B2462" s="4">
        <v>-8.1600000000000006E-2</v>
      </c>
    </row>
    <row r="2463" spans="1:2" x14ac:dyDescent="0.25">
      <c r="A2463" s="8" t="s">
        <v>17</v>
      </c>
      <c r="B2463" s="4">
        <v>-8.1600000000000006E-2</v>
      </c>
    </row>
    <row r="2464" spans="1:2" x14ac:dyDescent="0.25">
      <c r="A2464" s="7" t="s">
        <v>127</v>
      </c>
      <c r="B2464" s="4">
        <v>-0.33450000000000002</v>
      </c>
    </row>
    <row r="2465" spans="1:2" x14ac:dyDescent="0.25">
      <c r="A2465" s="8" t="s">
        <v>17</v>
      </c>
      <c r="B2465" s="4">
        <v>-0.33450000000000002</v>
      </c>
    </row>
    <row r="2466" spans="1:2" x14ac:dyDescent="0.25">
      <c r="A2466" s="7" t="s">
        <v>125</v>
      </c>
      <c r="B2466" s="4">
        <v>1.2999999999999999E-3</v>
      </c>
    </row>
    <row r="2467" spans="1:2" x14ac:dyDescent="0.25">
      <c r="A2467" s="8" t="s">
        <v>17</v>
      </c>
      <c r="B2467" s="4">
        <v>1.2999999999999999E-3</v>
      </c>
    </row>
    <row r="2468" spans="1:2" x14ac:dyDescent="0.25">
      <c r="A2468" s="3" t="s">
        <v>93</v>
      </c>
      <c r="B2468" s="4">
        <v>-0.19285000000000002</v>
      </c>
    </row>
    <row r="2469" spans="1:2" x14ac:dyDescent="0.25">
      <c r="A2469" s="5" t="s">
        <v>16</v>
      </c>
      <c r="B2469" s="4">
        <v>-0.19285000000000002</v>
      </c>
    </row>
    <row r="2470" spans="1:2" x14ac:dyDescent="0.25">
      <c r="A2470" s="6" t="s">
        <v>128</v>
      </c>
      <c r="B2470" s="4">
        <v>-0.43059999999999993</v>
      </c>
    </row>
    <row r="2471" spans="1:2" x14ac:dyDescent="0.25">
      <c r="A2471" s="7" t="s">
        <v>129</v>
      </c>
      <c r="B2471" s="4">
        <v>-5.8299999999999998E-2</v>
      </c>
    </row>
    <row r="2472" spans="1:2" x14ac:dyDescent="0.25">
      <c r="A2472" s="8" t="s">
        <v>17</v>
      </c>
      <c r="B2472" s="4">
        <v>-5.8299999999999998E-2</v>
      </c>
    </row>
    <row r="2473" spans="1:2" x14ac:dyDescent="0.25">
      <c r="A2473" s="7" t="s">
        <v>132</v>
      </c>
      <c r="B2473" s="4">
        <v>-2.5499999999999998E-2</v>
      </c>
    </row>
    <row r="2474" spans="1:2" x14ac:dyDescent="0.25">
      <c r="A2474" s="8" t="s">
        <v>17</v>
      </c>
      <c r="B2474" s="4">
        <v>-2.5499999999999998E-2</v>
      </c>
    </row>
    <row r="2475" spans="1:2" x14ac:dyDescent="0.25">
      <c r="A2475" s="7" t="s">
        <v>11</v>
      </c>
      <c r="B2475" s="4">
        <v>-2.1747999999999998</v>
      </c>
    </row>
    <row r="2476" spans="1:2" x14ac:dyDescent="0.25">
      <c r="A2476" s="8" t="s">
        <v>13</v>
      </c>
      <c r="B2476" s="4">
        <v>-2.1747999999999998</v>
      </c>
    </row>
    <row r="2477" spans="1:2" x14ac:dyDescent="0.25">
      <c r="A2477" s="7" t="s">
        <v>131</v>
      </c>
      <c r="B2477" s="4">
        <v>0.11559999999999999</v>
      </c>
    </row>
    <row r="2478" spans="1:2" x14ac:dyDescent="0.25">
      <c r="A2478" s="8" t="s">
        <v>17</v>
      </c>
      <c r="B2478" s="4">
        <v>0.11559999999999999</v>
      </c>
    </row>
    <row r="2479" spans="1:2" x14ac:dyDescent="0.25">
      <c r="A2479" s="7" t="s">
        <v>130</v>
      </c>
      <c r="B2479" s="4">
        <v>-0.01</v>
      </c>
    </row>
    <row r="2480" spans="1:2" x14ac:dyDescent="0.25">
      <c r="A2480" s="8" t="s">
        <v>17</v>
      </c>
      <c r="B2480" s="4">
        <v>-0.01</v>
      </c>
    </row>
    <row r="2481" spans="1:2" x14ac:dyDescent="0.25">
      <c r="A2481" s="6" t="s">
        <v>9</v>
      </c>
      <c r="B2481" s="4">
        <v>-6.076666666666667E-2</v>
      </c>
    </row>
    <row r="2482" spans="1:2" x14ac:dyDescent="0.25">
      <c r="A2482" s="7" t="s">
        <v>126</v>
      </c>
      <c r="B2482" s="4">
        <v>1.5599999999999999E-2</v>
      </c>
    </row>
    <row r="2483" spans="1:2" x14ac:dyDescent="0.25">
      <c r="A2483" s="8" t="s">
        <v>17</v>
      </c>
      <c r="B2483" s="4">
        <v>1.5599999999999999E-2</v>
      </c>
    </row>
    <row r="2484" spans="1:2" x14ac:dyDescent="0.25">
      <c r="A2484" s="7" t="s">
        <v>124</v>
      </c>
      <c r="B2484" s="4">
        <v>-0.22020000000000001</v>
      </c>
    </row>
    <row r="2485" spans="1:2" x14ac:dyDescent="0.25">
      <c r="A2485" s="8" t="s">
        <v>17</v>
      </c>
      <c r="B2485" s="4">
        <v>-0.22020000000000001</v>
      </c>
    </row>
    <row r="2486" spans="1:2" x14ac:dyDescent="0.25">
      <c r="A2486" s="7" t="s">
        <v>121</v>
      </c>
      <c r="B2486" s="4">
        <v>-0.34429999999999999</v>
      </c>
    </row>
    <row r="2487" spans="1:2" x14ac:dyDescent="0.25">
      <c r="A2487" s="8" t="s">
        <v>17</v>
      </c>
      <c r="B2487" s="4">
        <v>-0.34429999999999999</v>
      </c>
    </row>
    <row r="2488" spans="1:2" x14ac:dyDescent="0.25">
      <c r="A2488" s="7" t="s">
        <v>123</v>
      </c>
      <c r="B2488" s="4">
        <v>0.2051</v>
      </c>
    </row>
    <row r="2489" spans="1:2" x14ac:dyDescent="0.25">
      <c r="A2489" s="8" t="s">
        <v>17</v>
      </c>
      <c r="B2489" s="4">
        <v>0.2051</v>
      </c>
    </row>
    <row r="2490" spans="1:2" x14ac:dyDescent="0.25">
      <c r="A2490" s="7" t="s">
        <v>122</v>
      </c>
      <c r="B2490" s="4">
        <v>0.23749999999999999</v>
      </c>
    </row>
    <row r="2491" spans="1:2" x14ac:dyDescent="0.25">
      <c r="A2491" s="8" t="s">
        <v>17</v>
      </c>
      <c r="B2491" s="4">
        <v>0.23749999999999999</v>
      </c>
    </row>
    <row r="2492" spans="1:2" x14ac:dyDescent="0.25">
      <c r="A2492" s="7" t="s">
        <v>119</v>
      </c>
      <c r="B2492" s="4">
        <v>-0.41310000000000002</v>
      </c>
    </row>
    <row r="2493" spans="1:2" x14ac:dyDescent="0.25">
      <c r="A2493" s="8" t="s">
        <v>17</v>
      </c>
      <c r="B2493" s="4">
        <v>-0.41310000000000002</v>
      </c>
    </row>
    <row r="2494" spans="1:2" x14ac:dyDescent="0.25">
      <c r="A2494" s="7" t="s">
        <v>120</v>
      </c>
      <c r="B2494" s="4">
        <v>0.15859999999999999</v>
      </c>
    </row>
    <row r="2495" spans="1:2" x14ac:dyDescent="0.25">
      <c r="A2495" s="8" t="s">
        <v>17</v>
      </c>
      <c r="B2495" s="4">
        <v>0.15859999999999999</v>
      </c>
    </row>
    <row r="2496" spans="1:2" x14ac:dyDescent="0.25">
      <c r="A2496" s="7" t="s">
        <v>127</v>
      </c>
      <c r="B2496" s="4">
        <v>-0.1764</v>
      </c>
    </row>
    <row r="2497" spans="1:2" x14ac:dyDescent="0.25">
      <c r="A2497" s="8" t="s">
        <v>17</v>
      </c>
      <c r="B2497" s="4">
        <v>-0.1764</v>
      </c>
    </row>
    <row r="2498" spans="1:2" x14ac:dyDescent="0.25">
      <c r="A2498" s="7" t="s">
        <v>125</v>
      </c>
      <c r="B2498" s="4">
        <v>-9.7000000000000003E-3</v>
      </c>
    </row>
    <row r="2499" spans="1:2" x14ac:dyDescent="0.25">
      <c r="A2499" s="8" t="s">
        <v>17</v>
      </c>
      <c r="B2499" s="4">
        <v>-9.7000000000000003E-3</v>
      </c>
    </row>
    <row r="2500" spans="1:2" x14ac:dyDescent="0.25">
      <c r="A2500" s="3" t="s">
        <v>94</v>
      </c>
      <c r="B2500" s="4">
        <v>-0.23646428571428571</v>
      </c>
    </row>
    <row r="2501" spans="1:2" x14ac:dyDescent="0.25">
      <c r="A2501" s="5" t="s">
        <v>16</v>
      </c>
      <c r="B2501" s="4">
        <v>-0.23646428571428571</v>
      </c>
    </row>
    <row r="2502" spans="1:2" x14ac:dyDescent="0.25">
      <c r="A2502" s="6" t="s">
        <v>128</v>
      </c>
      <c r="B2502" s="4">
        <v>-0.57631999999999994</v>
      </c>
    </row>
    <row r="2503" spans="1:2" x14ac:dyDescent="0.25">
      <c r="A2503" s="7" t="s">
        <v>129</v>
      </c>
      <c r="B2503" s="4">
        <v>0.25569999999999998</v>
      </c>
    </row>
    <row r="2504" spans="1:2" x14ac:dyDescent="0.25">
      <c r="A2504" s="8" t="s">
        <v>17</v>
      </c>
      <c r="B2504" s="4">
        <v>0.25569999999999998</v>
      </c>
    </row>
    <row r="2505" spans="1:2" x14ac:dyDescent="0.25">
      <c r="A2505" s="7" t="s">
        <v>132</v>
      </c>
      <c r="B2505" s="4">
        <v>-2.35E-2</v>
      </c>
    </row>
    <row r="2506" spans="1:2" x14ac:dyDescent="0.25">
      <c r="A2506" s="8" t="s">
        <v>17</v>
      </c>
      <c r="B2506" s="4">
        <v>-2.35E-2</v>
      </c>
    </row>
    <row r="2507" spans="1:2" x14ac:dyDescent="0.25">
      <c r="A2507" s="7" t="s">
        <v>11</v>
      </c>
      <c r="B2507" s="4">
        <v>-3.0514999999999999</v>
      </c>
    </row>
    <row r="2508" spans="1:2" x14ac:dyDescent="0.25">
      <c r="A2508" s="8" t="s">
        <v>13</v>
      </c>
      <c r="B2508" s="4">
        <v>-3.0514999999999999</v>
      </c>
    </row>
    <row r="2509" spans="1:2" x14ac:dyDescent="0.25">
      <c r="A2509" s="7" t="s">
        <v>131</v>
      </c>
      <c r="B2509" s="4">
        <v>2.7799999999999998E-2</v>
      </c>
    </row>
    <row r="2510" spans="1:2" x14ac:dyDescent="0.25">
      <c r="A2510" s="8" t="s">
        <v>17</v>
      </c>
      <c r="B2510" s="4">
        <v>2.7799999999999998E-2</v>
      </c>
    </row>
    <row r="2511" spans="1:2" x14ac:dyDescent="0.25">
      <c r="A2511" s="7" t="s">
        <v>130</v>
      </c>
      <c r="B2511" s="4">
        <v>-9.01E-2</v>
      </c>
    </row>
    <row r="2512" spans="1:2" x14ac:dyDescent="0.25">
      <c r="A2512" s="8" t="s">
        <v>17</v>
      </c>
      <c r="B2512" s="4">
        <v>-9.01E-2</v>
      </c>
    </row>
    <row r="2513" spans="1:2" x14ac:dyDescent="0.25">
      <c r="A2513" s="6" t="s">
        <v>9</v>
      </c>
      <c r="B2513" s="4">
        <v>-4.7655555555555548E-2</v>
      </c>
    </row>
    <row r="2514" spans="1:2" x14ac:dyDescent="0.25">
      <c r="A2514" s="7" t="s">
        <v>126</v>
      </c>
      <c r="B2514" s="4">
        <v>-4.0599999999999997E-2</v>
      </c>
    </row>
    <row r="2515" spans="1:2" x14ac:dyDescent="0.25">
      <c r="A2515" s="8" t="s">
        <v>17</v>
      </c>
      <c r="B2515" s="4">
        <v>-4.0599999999999997E-2</v>
      </c>
    </row>
    <row r="2516" spans="1:2" x14ac:dyDescent="0.25">
      <c r="A2516" s="7" t="s">
        <v>124</v>
      </c>
      <c r="B2516" s="4">
        <v>-0.1043</v>
      </c>
    </row>
    <row r="2517" spans="1:2" x14ac:dyDescent="0.25">
      <c r="A2517" s="8" t="s">
        <v>17</v>
      </c>
      <c r="B2517" s="4">
        <v>-0.1043</v>
      </c>
    </row>
    <row r="2518" spans="1:2" x14ac:dyDescent="0.25">
      <c r="A2518" s="7" t="s">
        <v>121</v>
      </c>
      <c r="B2518" s="4">
        <v>-4.7300000000000002E-2</v>
      </c>
    </row>
    <row r="2519" spans="1:2" x14ac:dyDescent="0.25">
      <c r="A2519" s="8" t="s">
        <v>17</v>
      </c>
      <c r="B2519" s="4">
        <v>-4.7300000000000002E-2</v>
      </c>
    </row>
    <row r="2520" spans="1:2" x14ac:dyDescent="0.25">
      <c r="A2520" s="7" t="s">
        <v>123</v>
      </c>
      <c r="B2520" s="4">
        <v>0.26300000000000001</v>
      </c>
    </row>
    <row r="2521" spans="1:2" x14ac:dyDescent="0.25">
      <c r="A2521" s="8" t="s">
        <v>17</v>
      </c>
      <c r="B2521" s="4">
        <v>0.26300000000000001</v>
      </c>
    </row>
    <row r="2522" spans="1:2" x14ac:dyDescent="0.25">
      <c r="A2522" s="7" t="s">
        <v>122</v>
      </c>
      <c r="B2522" s="4">
        <v>-0.29060000000000002</v>
      </c>
    </row>
    <row r="2523" spans="1:2" x14ac:dyDescent="0.25">
      <c r="A2523" s="8" t="s">
        <v>17</v>
      </c>
      <c r="B2523" s="4">
        <v>-0.29060000000000002</v>
      </c>
    </row>
    <row r="2524" spans="1:2" x14ac:dyDescent="0.25">
      <c r="A2524" s="7" t="s">
        <v>119</v>
      </c>
      <c r="B2524" s="4">
        <v>-0.11219999999999999</v>
      </c>
    </row>
    <row r="2525" spans="1:2" x14ac:dyDescent="0.25">
      <c r="A2525" s="8" t="s">
        <v>17</v>
      </c>
      <c r="B2525" s="4">
        <v>-0.11219999999999999</v>
      </c>
    </row>
    <row r="2526" spans="1:2" x14ac:dyDescent="0.25">
      <c r="A2526" s="7" t="s">
        <v>120</v>
      </c>
      <c r="B2526" s="4">
        <v>-1.43E-2</v>
      </c>
    </row>
    <row r="2527" spans="1:2" x14ac:dyDescent="0.25">
      <c r="A2527" s="8" t="s">
        <v>17</v>
      </c>
      <c r="B2527" s="4">
        <v>-1.43E-2</v>
      </c>
    </row>
    <row r="2528" spans="1:2" x14ac:dyDescent="0.25">
      <c r="A2528" s="7" t="s">
        <v>127</v>
      </c>
      <c r="B2528" s="4">
        <v>-0.17910000000000001</v>
      </c>
    </row>
    <row r="2529" spans="1:2" x14ac:dyDescent="0.25">
      <c r="A2529" s="8" t="s">
        <v>17</v>
      </c>
      <c r="B2529" s="4">
        <v>-0.17910000000000001</v>
      </c>
    </row>
    <row r="2530" spans="1:2" x14ac:dyDescent="0.25">
      <c r="A2530" s="7" t="s">
        <v>125</v>
      </c>
      <c r="B2530" s="4">
        <v>9.6500000000000002E-2</v>
      </c>
    </row>
    <row r="2531" spans="1:2" x14ac:dyDescent="0.25">
      <c r="A2531" s="8" t="s">
        <v>17</v>
      </c>
      <c r="B2531" s="4">
        <v>9.6500000000000002E-2</v>
      </c>
    </row>
    <row r="2532" spans="1:2" x14ac:dyDescent="0.25">
      <c r="A2532" s="3" t="s">
        <v>95</v>
      </c>
      <c r="B2532" s="4">
        <v>-0.21818571428571426</v>
      </c>
    </row>
    <row r="2533" spans="1:2" x14ac:dyDescent="0.25">
      <c r="A2533" s="5" t="s">
        <v>16</v>
      </c>
      <c r="B2533" s="4">
        <v>-0.21818571428571426</v>
      </c>
    </row>
    <row r="2534" spans="1:2" x14ac:dyDescent="0.25">
      <c r="A2534" s="6" t="s">
        <v>128</v>
      </c>
      <c r="B2534" s="4">
        <v>-0.38106000000000001</v>
      </c>
    </row>
    <row r="2535" spans="1:2" x14ac:dyDescent="0.25">
      <c r="A2535" s="7" t="s">
        <v>129</v>
      </c>
      <c r="B2535" s="4">
        <v>0.126</v>
      </c>
    </row>
    <row r="2536" spans="1:2" x14ac:dyDescent="0.25">
      <c r="A2536" s="8" t="s">
        <v>17</v>
      </c>
      <c r="B2536" s="4">
        <v>0.126</v>
      </c>
    </row>
    <row r="2537" spans="1:2" x14ac:dyDescent="0.25">
      <c r="A2537" s="7" t="s">
        <v>132</v>
      </c>
      <c r="B2537" s="4">
        <v>2.87E-2</v>
      </c>
    </row>
    <row r="2538" spans="1:2" x14ac:dyDescent="0.25">
      <c r="A2538" s="8" t="s">
        <v>17</v>
      </c>
      <c r="B2538" s="4">
        <v>2.87E-2</v>
      </c>
    </row>
    <row r="2539" spans="1:2" x14ac:dyDescent="0.25">
      <c r="A2539" s="7" t="s">
        <v>11</v>
      </c>
      <c r="B2539" s="4">
        <v>-2.3532999999999999</v>
      </c>
    </row>
    <row r="2540" spans="1:2" x14ac:dyDescent="0.25">
      <c r="A2540" s="8" t="s">
        <v>13</v>
      </c>
      <c r="B2540" s="4">
        <v>-2.3532999999999999</v>
      </c>
    </row>
    <row r="2541" spans="1:2" x14ac:dyDescent="0.25">
      <c r="A2541" s="7" t="s">
        <v>131</v>
      </c>
      <c r="B2541" s="4">
        <v>0.23499999999999999</v>
      </c>
    </row>
    <row r="2542" spans="1:2" x14ac:dyDescent="0.25">
      <c r="A2542" s="8" t="s">
        <v>17</v>
      </c>
      <c r="B2542" s="4">
        <v>0.23499999999999999</v>
      </c>
    </row>
    <row r="2543" spans="1:2" x14ac:dyDescent="0.25">
      <c r="A2543" s="7" t="s">
        <v>130</v>
      </c>
      <c r="B2543" s="4">
        <v>5.8299999999999998E-2</v>
      </c>
    </row>
    <row r="2544" spans="1:2" x14ac:dyDescent="0.25">
      <c r="A2544" s="8" t="s">
        <v>17</v>
      </c>
      <c r="B2544" s="4">
        <v>5.8299999999999998E-2</v>
      </c>
    </row>
    <row r="2545" spans="1:2" x14ac:dyDescent="0.25">
      <c r="A2545" s="6" t="s">
        <v>9</v>
      </c>
      <c r="B2545" s="4">
        <v>-0.12769999999999998</v>
      </c>
    </row>
    <row r="2546" spans="1:2" x14ac:dyDescent="0.25">
      <c r="A2546" s="7" t="s">
        <v>126</v>
      </c>
      <c r="B2546" s="4">
        <v>-0.32129999999999997</v>
      </c>
    </row>
    <row r="2547" spans="1:2" x14ac:dyDescent="0.25">
      <c r="A2547" s="8" t="s">
        <v>17</v>
      </c>
      <c r="B2547" s="4">
        <v>-0.32129999999999997</v>
      </c>
    </row>
    <row r="2548" spans="1:2" x14ac:dyDescent="0.25">
      <c r="A2548" s="7" t="s">
        <v>124</v>
      </c>
      <c r="B2548" s="4">
        <v>-0.37790000000000001</v>
      </c>
    </row>
    <row r="2549" spans="1:2" x14ac:dyDescent="0.25">
      <c r="A2549" s="8" t="s">
        <v>17</v>
      </c>
      <c r="B2549" s="4">
        <v>-0.37790000000000001</v>
      </c>
    </row>
    <row r="2550" spans="1:2" x14ac:dyDescent="0.25">
      <c r="A2550" s="7" t="s">
        <v>121</v>
      </c>
      <c r="B2550" s="4">
        <v>-0.1114</v>
      </c>
    </row>
    <row r="2551" spans="1:2" x14ac:dyDescent="0.25">
      <c r="A2551" s="8" t="s">
        <v>17</v>
      </c>
      <c r="B2551" s="4">
        <v>-0.1114</v>
      </c>
    </row>
    <row r="2552" spans="1:2" x14ac:dyDescent="0.25">
      <c r="A2552" s="7" t="s">
        <v>123</v>
      </c>
      <c r="B2552" s="4">
        <v>-7.6899999999999996E-2</v>
      </c>
    </row>
    <row r="2553" spans="1:2" x14ac:dyDescent="0.25">
      <c r="A2553" s="8" t="s">
        <v>17</v>
      </c>
      <c r="B2553" s="4">
        <v>-7.6899999999999996E-2</v>
      </c>
    </row>
    <row r="2554" spans="1:2" x14ac:dyDescent="0.25">
      <c r="A2554" s="7" t="s">
        <v>122</v>
      </c>
      <c r="B2554" s="4">
        <v>-0.05</v>
      </c>
    </row>
    <row r="2555" spans="1:2" x14ac:dyDescent="0.25">
      <c r="A2555" s="8" t="s">
        <v>17</v>
      </c>
      <c r="B2555" s="4">
        <v>-0.05</v>
      </c>
    </row>
    <row r="2556" spans="1:2" x14ac:dyDescent="0.25">
      <c r="A2556" s="7" t="s">
        <v>119</v>
      </c>
      <c r="B2556" s="4">
        <v>-0.41789999999999999</v>
      </c>
    </row>
    <row r="2557" spans="1:2" x14ac:dyDescent="0.25">
      <c r="A2557" s="8" t="s">
        <v>17</v>
      </c>
      <c r="B2557" s="4">
        <v>-0.41789999999999999</v>
      </c>
    </row>
    <row r="2558" spans="1:2" x14ac:dyDescent="0.25">
      <c r="A2558" s="7" t="s">
        <v>120</v>
      </c>
      <c r="B2558" s="4">
        <v>0.44280000000000003</v>
      </c>
    </row>
    <row r="2559" spans="1:2" x14ac:dyDescent="0.25">
      <c r="A2559" s="8" t="s">
        <v>17</v>
      </c>
      <c r="B2559" s="4">
        <v>0.44280000000000003</v>
      </c>
    </row>
    <row r="2560" spans="1:2" x14ac:dyDescent="0.25">
      <c r="A2560" s="7" t="s">
        <v>127</v>
      </c>
      <c r="B2560" s="4">
        <v>-0.15379999999999999</v>
      </c>
    </row>
    <row r="2561" spans="1:2" x14ac:dyDescent="0.25">
      <c r="A2561" s="8" t="s">
        <v>17</v>
      </c>
      <c r="B2561" s="4">
        <v>-0.15379999999999999</v>
      </c>
    </row>
    <row r="2562" spans="1:2" x14ac:dyDescent="0.25">
      <c r="A2562" s="7" t="s">
        <v>125</v>
      </c>
      <c r="B2562" s="4">
        <v>-8.2900000000000001E-2</v>
      </c>
    </row>
    <row r="2563" spans="1:2" x14ac:dyDescent="0.25">
      <c r="A2563" s="8" t="s">
        <v>17</v>
      </c>
      <c r="B2563" s="4">
        <v>-8.2900000000000001E-2</v>
      </c>
    </row>
    <row r="2564" spans="1:2" x14ac:dyDescent="0.25">
      <c r="A2564" s="3" t="s">
        <v>96</v>
      </c>
      <c r="B2564" s="4">
        <v>-0.16325000000000003</v>
      </c>
    </row>
    <row r="2565" spans="1:2" x14ac:dyDescent="0.25">
      <c r="A2565" s="5" t="s">
        <v>12</v>
      </c>
      <c r="B2565" s="4">
        <v>-0.16325000000000003</v>
      </c>
    </row>
    <row r="2566" spans="1:2" x14ac:dyDescent="0.25">
      <c r="A2566" s="6" t="s">
        <v>128</v>
      </c>
      <c r="B2566" s="4">
        <v>-0.41584000000000004</v>
      </c>
    </row>
    <row r="2567" spans="1:2" x14ac:dyDescent="0.25">
      <c r="A2567" s="7" t="s">
        <v>129</v>
      </c>
      <c r="B2567" s="4">
        <v>0.27260000000000001</v>
      </c>
    </row>
    <row r="2568" spans="1:2" x14ac:dyDescent="0.25">
      <c r="A2568" s="8" t="s">
        <v>13</v>
      </c>
      <c r="B2568" s="4">
        <v>0.27260000000000001</v>
      </c>
    </row>
    <row r="2569" spans="1:2" x14ac:dyDescent="0.25">
      <c r="A2569" s="7" t="s">
        <v>132</v>
      </c>
      <c r="B2569" s="4">
        <v>3.1699999999999999E-2</v>
      </c>
    </row>
    <row r="2570" spans="1:2" x14ac:dyDescent="0.25">
      <c r="A2570" s="8" t="s">
        <v>17</v>
      </c>
      <c r="B2570" s="4">
        <v>3.1699999999999999E-2</v>
      </c>
    </row>
    <row r="2571" spans="1:2" x14ac:dyDescent="0.25">
      <c r="A2571" s="7" t="s">
        <v>11</v>
      </c>
      <c r="B2571" s="4">
        <v>-2.6678000000000002</v>
      </c>
    </row>
    <row r="2572" spans="1:2" x14ac:dyDescent="0.25">
      <c r="A2572" s="8" t="s">
        <v>13</v>
      </c>
      <c r="B2572" s="4">
        <v>-2.6678000000000002</v>
      </c>
    </row>
    <row r="2573" spans="1:2" x14ac:dyDescent="0.25">
      <c r="A2573" s="7" t="s">
        <v>131</v>
      </c>
      <c r="B2573" s="4">
        <v>0.30509999999999998</v>
      </c>
    </row>
    <row r="2574" spans="1:2" x14ac:dyDescent="0.25">
      <c r="A2574" s="8" t="s">
        <v>13</v>
      </c>
      <c r="B2574" s="4">
        <v>0.30509999999999998</v>
      </c>
    </row>
    <row r="2575" spans="1:2" x14ac:dyDescent="0.25">
      <c r="A2575" s="7" t="s">
        <v>130</v>
      </c>
      <c r="B2575" s="4">
        <v>-2.0799999999999999E-2</v>
      </c>
    </row>
    <row r="2576" spans="1:2" x14ac:dyDescent="0.25">
      <c r="A2576" s="8" t="s">
        <v>17</v>
      </c>
      <c r="B2576" s="4">
        <v>-2.0799999999999999E-2</v>
      </c>
    </row>
    <row r="2577" spans="1:2" x14ac:dyDescent="0.25">
      <c r="A2577" s="6" t="s">
        <v>9</v>
      </c>
      <c r="B2577" s="4">
        <v>-2.2922222222222222E-2</v>
      </c>
    </row>
    <row r="2578" spans="1:2" x14ac:dyDescent="0.25">
      <c r="A2578" s="7" t="s">
        <v>126</v>
      </c>
      <c r="B2578" s="4">
        <v>-7.9000000000000001E-2</v>
      </c>
    </row>
    <row r="2579" spans="1:2" x14ac:dyDescent="0.25">
      <c r="A2579" s="8" t="s">
        <v>17</v>
      </c>
      <c r="B2579" s="4">
        <v>-7.9000000000000001E-2</v>
      </c>
    </row>
    <row r="2580" spans="1:2" x14ac:dyDescent="0.25">
      <c r="A2580" s="7" t="s">
        <v>124</v>
      </c>
      <c r="B2580" s="4">
        <v>-0.06</v>
      </c>
    </row>
    <row r="2581" spans="1:2" x14ac:dyDescent="0.25">
      <c r="A2581" s="8" t="s">
        <v>17</v>
      </c>
      <c r="B2581" s="4">
        <v>-0.06</v>
      </c>
    </row>
    <row r="2582" spans="1:2" x14ac:dyDescent="0.25">
      <c r="A2582" s="7" t="s">
        <v>121</v>
      </c>
      <c r="B2582" s="4">
        <v>-1.95E-2</v>
      </c>
    </row>
    <row r="2583" spans="1:2" x14ac:dyDescent="0.25">
      <c r="A2583" s="8" t="s">
        <v>17</v>
      </c>
      <c r="B2583" s="4">
        <v>-1.95E-2</v>
      </c>
    </row>
    <row r="2584" spans="1:2" x14ac:dyDescent="0.25">
      <c r="A2584" s="7" t="s">
        <v>123</v>
      </c>
      <c r="B2584" s="4">
        <v>0.35730000000000001</v>
      </c>
    </row>
    <row r="2585" spans="1:2" x14ac:dyDescent="0.25">
      <c r="A2585" s="8" t="s">
        <v>17</v>
      </c>
      <c r="B2585" s="4">
        <v>0.35730000000000001</v>
      </c>
    </row>
    <row r="2586" spans="1:2" x14ac:dyDescent="0.25">
      <c r="A2586" s="7" t="s">
        <v>122</v>
      </c>
      <c r="B2586" s="4">
        <v>-0.20100000000000001</v>
      </c>
    </row>
    <row r="2587" spans="1:2" x14ac:dyDescent="0.25">
      <c r="A2587" s="8" t="s">
        <v>17</v>
      </c>
      <c r="B2587" s="4">
        <v>-0.20100000000000001</v>
      </c>
    </row>
    <row r="2588" spans="1:2" x14ac:dyDescent="0.25">
      <c r="A2588" s="7" t="s">
        <v>119</v>
      </c>
      <c r="B2588" s="4">
        <v>-0.34029999999999999</v>
      </c>
    </row>
    <row r="2589" spans="1:2" x14ac:dyDescent="0.25">
      <c r="A2589" s="8" t="s">
        <v>17</v>
      </c>
      <c r="B2589" s="4">
        <v>-0.34029999999999999</v>
      </c>
    </row>
    <row r="2590" spans="1:2" x14ac:dyDescent="0.25">
      <c r="A2590" s="7" t="s">
        <v>120</v>
      </c>
      <c r="B2590" s="4">
        <v>0.1042</v>
      </c>
    </row>
    <row r="2591" spans="1:2" x14ac:dyDescent="0.25">
      <c r="A2591" s="8" t="s">
        <v>17</v>
      </c>
      <c r="B2591" s="4">
        <v>0.1042</v>
      </c>
    </row>
    <row r="2592" spans="1:2" x14ac:dyDescent="0.25">
      <c r="A2592" s="7" t="s">
        <v>127</v>
      </c>
      <c r="B2592" s="4">
        <v>-8.0000000000000004E-4</v>
      </c>
    </row>
    <row r="2593" spans="1:2" x14ac:dyDescent="0.25">
      <c r="A2593" s="8" t="s">
        <v>17</v>
      </c>
      <c r="B2593" s="4">
        <v>-8.0000000000000004E-4</v>
      </c>
    </row>
    <row r="2594" spans="1:2" x14ac:dyDescent="0.25">
      <c r="A2594" s="7" t="s">
        <v>125</v>
      </c>
      <c r="B2594" s="4">
        <v>3.2800000000000003E-2</v>
      </c>
    </row>
    <row r="2595" spans="1:2" x14ac:dyDescent="0.25">
      <c r="A2595" s="8" t="s">
        <v>17</v>
      </c>
      <c r="B2595" s="4">
        <v>3.2800000000000003E-2</v>
      </c>
    </row>
    <row r="2596" spans="1:2" x14ac:dyDescent="0.25">
      <c r="A2596" s="9" t="s">
        <v>97</v>
      </c>
      <c r="B2596" s="10">
        <v>-4.1014285714285711E-2</v>
      </c>
    </row>
    <row r="2597" spans="1:2" x14ac:dyDescent="0.25">
      <c r="A2597" s="5" t="s">
        <v>19</v>
      </c>
      <c r="B2597" s="4">
        <v>-4.1014285714285711E-2</v>
      </c>
    </row>
    <row r="2598" spans="1:2" x14ac:dyDescent="0.25">
      <c r="A2598" s="6" t="s">
        <v>128</v>
      </c>
      <c r="B2598" s="4">
        <v>0.11408</v>
      </c>
    </row>
    <row r="2599" spans="1:2" x14ac:dyDescent="0.25">
      <c r="A2599" s="7" t="s">
        <v>129</v>
      </c>
      <c r="B2599" s="4">
        <v>-3.5400000000000001E-2</v>
      </c>
    </row>
    <row r="2600" spans="1:2" x14ac:dyDescent="0.25">
      <c r="A2600" s="8" t="s">
        <v>17</v>
      </c>
      <c r="B2600" s="4">
        <v>-3.5400000000000001E-2</v>
      </c>
    </row>
    <row r="2601" spans="1:2" x14ac:dyDescent="0.25">
      <c r="A2601" s="7" t="s">
        <v>132</v>
      </c>
      <c r="B2601" s="4">
        <v>-8.6999999999999994E-2</v>
      </c>
    </row>
    <row r="2602" spans="1:2" x14ac:dyDescent="0.25">
      <c r="A2602" s="8" t="s">
        <v>17</v>
      </c>
      <c r="B2602" s="4">
        <v>-8.6999999999999994E-2</v>
      </c>
    </row>
    <row r="2603" spans="1:2" x14ac:dyDescent="0.25">
      <c r="A2603" s="7" t="s">
        <v>11</v>
      </c>
      <c r="B2603" s="4">
        <v>0.502</v>
      </c>
    </row>
    <row r="2604" spans="1:2" x14ac:dyDescent="0.25">
      <c r="A2604" s="8" t="s">
        <v>13</v>
      </c>
      <c r="B2604" s="4">
        <v>0.502</v>
      </c>
    </row>
    <row r="2605" spans="1:2" x14ac:dyDescent="0.25">
      <c r="A2605" s="7" t="s">
        <v>131</v>
      </c>
      <c r="B2605" s="4">
        <v>0.19850000000000001</v>
      </c>
    </row>
    <row r="2606" spans="1:2" x14ac:dyDescent="0.25">
      <c r="A2606" s="8" t="s">
        <v>17</v>
      </c>
      <c r="B2606" s="4">
        <v>0.19850000000000001</v>
      </c>
    </row>
    <row r="2607" spans="1:2" x14ac:dyDescent="0.25">
      <c r="A2607" s="7" t="s">
        <v>130</v>
      </c>
      <c r="B2607" s="4">
        <v>-7.7000000000000002E-3</v>
      </c>
    </row>
    <row r="2608" spans="1:2" x14ac:dyDescent="0.25">
      <c r="A2608" s="8" t="s">
        <v>17</v>
      </c>
      <c r="B2608" s="4">
        <v>-7.7000000000000002E-3</v>
      </c>
    </row>
    <row r="2609" spans="1:2" x14ac:dyDescent="0.25">
      <c r="A2609" s="6" t="s">
        <v>9</v>
      </c>
      <c r="B2609" s="4">
        <v>-0.12717777777777775</v>
      </c>
    </row>
    <row r="2610" spans="1:2" x14ac:dyDescent="0.25">
      <c r="A2610" s="7" t="s">
        <v>126</v>
      </c>
      <c r="B2610" s="4">
        <v>-0.15959999999999999</v>
      </c>
    </row>
    <row r="2611" spans="1:2" x14ac:dyDescent="0.25">
      <c r="A2611" s="8" t="s">
        <v>17</v>
      </c>
      <c r="B2611" s="4">
        <v>-0.15959999999999999</v>
      </c>
    </row>
    <row r="2612" spans="1:2" x14ac:dyDescent="0.25">
      <c r="A2612" s="7" t="s">
        <v>124</v>
      </c>
      <c r="B2612" s="4">
        <v>-0.25130000000000002</v>
      </c>
    </row>
    <row r="2613" spans="1:2" x14ac:dyDescent="0.25">
      <c r="A2613" s="8" t="s">
        <v>17</v>
      </c>
      <c r="B2613" s="4">
        <v>-0.25130000000000002</v>
      </c>
    </row>
    <row r="2614" spans="1:2" x14ac:dyDescent="0.25">
      <c r="A2614" s="7" t="s">
        <v>121</v>
      </c>
      <c r="B2614" s="4">
        <v>-0.50480000000000003</v>
      </c>
    </row>
    <row r="2615" spans="1:2" x14ac:dyDescent="0.25">
      <c r="A2615" s="8" t="s">
        <v>13</v>
      </c>
      <c r="B2615" s="4">
        <v>-0.50480000000000003</v>
      </c>
    </row>
    <row r="2616" spans="1:2" x14ac:dyDescent="0.25">
      <c r="A2616" s="7" t="s">
        <v>123</v>
      </c>
      <c r="B2616" s="4">
        <v>3.2300000000000002E-2</v>
      </c>
    </row>
    <row r="2617" spans="1:2" x14ac:dyDescent="0.25">
      <c r="A2617" s="8" t="s">
        <v>17</v>
      </c>
      <c r="B2617" s="4">
        <v>3.2300000000000002E-2</v>
      </c>
    </row>
    <row r="2618" spans="1:2" x14ac:dyDescent="0.25">
      <c r="A2618" s="7" t="s">
        <v>122</v>
      </c>
      <c r="B2618" s="4">
        <v>-0.10970000000000001</v>
      </c>
    </row>
    <row r="2619" spans="1:2" x14ac:dyDescent="0.25">
      <c r="A2619" s="8" t="s">
        <v>17</v>
      </c>
      <c r="B2619" s="4">
        <v>-0.10970000000000001</v>
      </c>
    </row>
    <row r="2620" spans="1:2" x14ac:dyDescent="0.25">
      <c r="A2620" s="7" t="s">
        <v>119</v>
      </c>
      <c r="B2620" s="4">
        <v>-0.45429999999999998</v>
      </c>
    </row>
    <row r="2621" spans="1:2" x14ac:dyDescent="0.25">
      <c r="A2621" s="8" t="s">
        <v>13</v>
      </c>
      <c r="B2621" s="4">
        <v>-0.45429999999999998</v>
      </c>
    </row>
    <row r="2622" spans="1:2" x14ac:dyDescent="0.25">
      <c r="A2622" s="7" t="s">
        <v>120</v>
      </c>
      <c r="B2622" s="4">
        <v>0.33800000000000002</v>
      </c>
    </row>
    <row r="2623" spans="1:2" x14ac:dyDescent="0.25">
      <c r="A2623" s="8" t="s">
        <v>17</v>
      </c>
      <c r="B2623" s="4">
        <v>0.33800000000000002</v>
      </c>
    </row>
    <row r="2624" spans="1:2" x14ac:dyDescent="0.25">
      <c r="A2624" s="7" t="s">
        <v>127</v>
      </c>
      <c r="B2624" s="4">
        <v>-0.255</v>
      </c>
    </row>
    <row r="2625" spans="1:2" x14ac:dyDescent="0.25">
      <c r="A2625" s="8" t="s">
        <v>17</v>
      </c>
      <c r="B2625" s="4">
        <v>-0.255</v>
      </c>
    </row>
    <row r="2626" spans="1:2" x14ac:dyDescent="0.25">
      <c r="A2626" s="7" t="s">
        <v>125</v>
      </c>
      <c r="B2626" s="4">
        <v>0.2198</v>
      </c>
    </row>
    <row r="2627" spans="1:2" x14ac:dyDescent="0.25">
      <c r="A2627" s="8" t="s">
        <v>17</v>
      </c>
      <c r="B2627" s="4">
        <v>0.2198</v>
      </c>
    </row>
    <row r="2628" spans="1:2" x14ac:dyDescent="0.25">
      <c r="A2628" s="3" t="s">
        <v>98</v>
      </c>
      <c r="B2628" s="4">
        <v>-4.4464285714285713E-2</v>
      </c>
    </row>
    <row r="2629" spans="1:2" x14ac:dyDescent="0.25">
      <c r="A2629" s="5" t="s">
        <v>19</v>
      </c>
      <c r="B2629" s="4">
        <v>-4.4464285714285713E-2</v>
      </c>
    </row>
    <row r="2630" spans="1:2" x14ac:dyDescent="0.25">
      <c r="A2630" s="6" t="s">
        <v>128</v>
      </c>
      <c r="B2630" s="4">
        <v>-0.13394</v>
      </c>
    </row>
    <row r="2631" spans="1:2" x14ac:dyDescent="0.25">
      <c r="A2631" s="7" t="s">
        <v>129</v>
      </c>
      <c r="B2631" s="4">
        <v>-2.3300000000000001E-2</v>
      </c>
    </row>
    <row r="2632" spans="1:2" x14ac:dyDescent="0.25">
      <c r="A2632" s="8" t="s">
        <v>17</v>
      </c>
      <c r="B2632" s="4">
        <v>-2.3300000000000001E-2</v>
      </c>
    </row>
    <row r="2633" spans="1:2" x14ac:dyDescent="0.25">
      <c r="A2633" s="7" t="s">
        <v>132</v>
      </c>
      <c r="B2633" s="4">
        <v>-2.5700000000000001E-2</v>
      </c>
    </row>
    <row r="2634" spans="1:2" x14ac:dyDescent="0.25">
      <c r="A2634" s="8" t="s">
        <v>17</v>
      </c>
      <c r="B2634" s="4">
        <v>-2.5700000000000001E-2</v>
      </c>
    </row>
    <row r="2635" spans="1:2" x14ac:dyDescent="0.25">
      <c r="A2635" s="7" t="s">
        <v>11</v>
      </c>
      <c r="B2635" s="4">
        <v>-0.72299999999999998</v>
      </c>
    </row>
    <row r="2636" spans="1:2" x14ac:dyDescent="0.25">
      <c r="A2636" s="8" t="s">
        <v>17</v>
      </c>
      <c r="B2636" s="4">
        <v>-0.72299999999999998</v>
      </c>
    </row>
    <row r="2637" spans="1:2" x14ac:dyDescent="0.25">
      <c r="A2637" s="7" t="s">
        <v>131</v>
      </c>
      <c r="B2637" s="4">
        <v>0.1085</v>
      </c>
    </row>
    <row r="2638" spans="1:2" x14ac:dyDescent="0.25">
      <c r="A2638" s="8" t="s">
        <v>17</v>
      </c>
      <c r="B2638" s="4">
        <v>0.1085</v>
      </c>
    </row>
    <row r="2639" spans="1:2" x14ac:dyDescent="0.25">
      <c r="A2639" s="7" t="s">
        <v>130</v>
      </c>
      <c r="B2639" s="4">
        <v>-6.1999999999999998E-3</v>
      </c>
    </row>
    <row r="2640" spans="1:2" x14ac:dyDescent="0.25">
      <c r="A2640" s="8" t="s">
        <v>17</v>
      </c>
      <c r="B2640" s="4">
        <v>-6.1999999999999998E-3</v>
      </c>
    </row>
    <row r="2641" spans="1:2" x14ac:dyDescent="0.25">
      <c r="A2641" s="6" t="s">
        <v>9</v>
      </c>
      <c r="B2641" s="4">
        <v>5.2444444444444483E-3</v>
      </c>
    </row>
    <row r="2642" spans="1:2" x14ac:dyDescent="0.25">
      <c r="A2642" s="7" t="s">
        <v>126</v>
      </c>
      <c r="B2642" s="4">
        <v>0.30230000000000001</v>
      </c>
    </row>
    <row r="2643" spans="1:2" x14ac:dyDescent="0.25">
      <c r="A2643" s="8" t="s">
        <v>17</v>
      </c>
      <c r="B2643" s="4">
        <v>0.30230000000000001</v>
      </c>
    </row>
    <row r="2644" spans="1:2" x14ac:dyDescent="0.25">
      <c r="A2644" s="7" t="s">
        <v>124</v>
      </c>
      <c r="B2644" s="4">
        <v>-0.24560000000000001</v>
      </c>
    </row>
    <row r="2645" spans="1:2" x14ac:dyDescent="0.25">
      <c r="A2645" s="8" t="s">
        <v>17</v>
      </c>
      <c r="B2645" s="4">
        <v>-0.24560000000000001</v>
      </c>
    </row>
    <row r="2646" spans="1:2" x14ac:dyDescent="0.25">
      <c r="A2646" s="7" t="s">
        <v>121</v>
      </c>
      <c r="B2646" s="4">
        <v>-0.30130000000000001</v>
      </c>
    </row>
    <row r="2647" spans="1:2" x14ac:dyDescent="0.25">
      <c r="A2647" s="8" t="s">
        <v>17</v>
      </c>
      <c r="B2647" s="4">
        <v>-0.30130000000000001</v>
      </c>
    </row>
    <row r="2648" spans="1:2" x14ac:dyDescent="0.25">
      <c r="A2648" s="7" t="s">
        <v>123</v>
      </c>
      <c r="B2648" s="4">
        <v>0.28710000000000002</v>
      </c>
    </row>
    <row r="2649" spans="1:2" x14ac:dyDescent="0.25">
      <c r="A2649" s="8" t="s">
        <v>17</v>
      </c>
      <c r="B2649" s="4">
        <v>0.28710000000000002</v>
      </c>
    </row>
    <row r="2650" spans="1:2" x14ac:dyDescent="0.25">
      <c r="A2650" s="7" t="s">
        <v>122</v>
      </c>
      <c r="B2650" s="4">
        <v>8.1100000000000005E-2</v>
      </c>
    </row>
    <row r="2651" spans="1:2" x14ac:dyDescent="0.25">
      <c r="A2651" s="8" t="s">
        <v>17</v>
      </c>
      <c r="B2651" s="4">
        <v>8.1100000000000005E-2</v>
      </c>
    </row>
    <row r="2652" spans="1:2" x14ac:dyDescent="0.25">
      <c r="A2652" s="7" t="s">
        <v>119</v>
      </c>
      <c r="B2652" s="4">
        <v>-0.1244</v>
      </c>
    </row>
    <row r="2653" spans="1:2" x14ac:dyDescent="0.25">
      <c r="A2653" s="8" t="s">
        <v>17</v>
      </c>
      <c r="B2653" s="4">
        <v>-0.1244</v>
      </c>
    </row>
    <row r="2654" spans="1:2" x14ac:dyDescent="0.25">
      <c r="A2654" s="7" t="s">
        <v>120</v>
      </c>
      <c r="B2654" s="4">
        <v>0.10580000000000001</v>
      </c>
    </row>
    <row r="2655" spans="1:2" x14ac:dyDescent="0.25">
      <c r="A2655" s="8" t="s">
        <v>17</v>
      </c>
      <c r="B2655" s="4">
        <v>0.10580000000000001</v>
      </c>
    </row>
    <row r="2656" spans="1:2" x14ac:dyDescent="0.25">
      <c r="A2656" s="7" t="s">
        <v>127</v>
      </c>
      <c r="B2656" s="4">
        <v>-0.13819999999999999</v>
      </c>
    </row>
    <row r="2657" spans="1:2" x14ac:dyDescent="0.25">
      <c r="A2657" s="8" t="s">
        <v>17</v>
      </c>
      <c r="B2657" s="4">
        <v>-0.13819999999999999</v>
      </c>
    </row>
    <row r="2658" spans="1:2" x14ac:dyDescent="0.25">
      <c r="A2658" s="7" t="s">
        <v>125</v>
      </c>
      <c r="B2658" s="4">
        <v>8.0399999999999999E-2</v>
      </c>
    </row>
    <row r="2659" spans="1:2" x14ac:dyDescent="0.25">
      <c r="A2659" s="8" t="s">
        <v>17</v>
      </c>
      <c r="B2659" s="4">
        <v>8.0399999999999999E-2</v>
      </c>
    </row>
    <row r="2660" spans="1:2" x14ac:dyDescent="0.25">
      <c r="A2660" s="9" t="s">
        <v>99</v>
      </c>
      <c r="B2660" s="10">
        <v>-2.2357142857142931E-3</v>
      </c>
    </row>
    <row r="2661" spans="1:2" x14ac:dyDescent="0.25">
      <c r="A2661" s="5" t="s">
        <v>12</v>
      </c>
      <c r="B2661" s="4">
        <v>-2.2357142857142931E-3</v>
      </c>
    </row>
    <row r="2662" spans="1:2" x14ac:dyDescent="0.25">
      <c r="A2662" s="6" t="s">
        <v>128</v>
      </c>
      <c r="B2662" s="4">
        <v>-6.1000000000000186E-3</v>
      </c>
    </row>
    <row r="2663" spans="1:2" x14ac:dyDescent="0.25">
      <c r="A2663" s="7" t="s">
        <v>129</v>
      </c>
      <c r="B2663" s="4">
        <v>0.31809999999999999</v>
      </c>
    </row>
    <row r="2664" spans="1:2" x14ac:dyDescent="0.25">
      <c r="A2664" s="8" t="s">
        <v>13</v>
      </c>
      <c r="B2664" s="4">
        <v>0.31809999999999999</v>
      </c>
    </row>
    <row r="2665" spans="1:2" x14ac:dyDescent="0.25">
      <c r="A2665" s="7" t="s">
        <v>132</v>
      </c>
      <c r="B2665" s="4">
        <v>0.32369999999999999</v>
      </c>
    </row>
    <row r="2666" spans="1:2" x14ac:dyDescent="0.25">
      <c r="A2666" s="8" t="s">
        <v>13</v>
      </c>
      <c r="B2666" s="4">
        <v>0.32369999999999999</v>
      </c>
    </row>
    <row r="2667" spans="1:2" x14ac:dyDescent="0.25">
      <c r="A2667" s="7" t="s">
        <v>11</v>
      </c>
      <c r="B2667" s="4">
        <v>-0.71960000000000002</v>
      </c>
    </row>
    <row r="2668" spans="1:2" x14ac:dyDescent="0.25">
      <c r="A2668" s="8" t="s">
        <v>13</v>
      </c>
      <c r="B2668" s="4">
        <v>-0.71960000000000002</v>
      </c>
    </row>
    <row r="2669" spans="1:2" x14ac:dyDescent="0.25">
      <c r="A2669" s="7" t="s">
        <v>131</v>
      </c>
      <c r="B2669" s="4">
        <v>3.9899999999999998E-2</v>
      </c>
    </row>
    <row r="2670" spans="1:2" x14ac:dyDescent="0.25">
      <c r="A2670" s="8" t="s">
        <v>17</v>
      </c>
      <c r="B2670" s="4">
        <v>3.9899999999999998E-2</v>
      </c>
    </row>
    <row r="2671" spans="1:2" x14ac:dyDescent="0.25">
      <c r="A2671" s="7" t="s">
        <v>130</v>
      </c>
      <c r="B2671" s="4">
        <v>7.4000000000000003E-3</v>
      </c>
    </row>
    <row r="2672" spans="1:2" x14ac:dyDescent="0.25">
      <c r="A2672" s="8" t="s">
        <v>17</v>
      </c>
      <c r="B2672" s="4">
        <v>7.4000000000000003E-3</v>
      </c>
    </row>
    <row r="2673" spans="1:2" x14ac:dyDescent="0.25">
      <c r="A2673" s="6" t="s">
        <v>9</v>
      </c>
      <c r="B2673" s="4">
        <v>-8.8888888888891441E-5</v>
      </c>
    </row>
    <row r="2674" spans="1:2" x14ac:dyDescent="0.25">
      <c r="A2674" s="7" t="s">
        <v>126</v>
      </c>
      <c r="B2674" s="4">
        <v>-9.1600000000000001E-2</v>
      </c>
    </row>
    <row r="2675" spans="1:2" x14ac:dyDescent="0.25">
      <c r="A2675" s="8" t="s">
        <v>17</v>
      </c>
      <c r="B2675" s="4">
        <v>-9.1600000000000001E-2</v>
      </c>
    </row>
    <row r="2676" spans="1:2" x14ac:dyDescent="0.25">
      <c r="A2676" s="7" t="s">
        <v>124</v>
      </c>
      <c r="B2676" s="4">
        <v>-0.18920000000000001</v>
      </c>
    </row>
    <row r="2677" spans="1:2" x14ac:dyDescent="0.25">
      <c r="A2677" s="8" t="s">
        <v>17</v>
      </c>
      <c r="B2677" s="4">
        <v>-0.18920000000000001</v>
      </c>
    </row>
    <row r="2678" spans="1:2" x14ac:dyDescent="0.25">
      <c r="A2678" s="7" t="s">
        <v>121</v>
      </c>
      <c r="B2678" s="4">
        <v>0.36630000000000001</v>
      </c>
    </row>
    <row r="2679" spans="1:2" x14ac:dyDescent="0.25">
      <c r="A2679" s="8" t="s">
        <v>17</v>
      </c>
      <c r="B2679" s="4">
        <v>0.36630000000000001</v>
      </c>
    </row>
    <row r="2680" spans="1:2" x14ac:dyDescent="0.25">
      <c r="A2680" s="7" t="s">
        <v>123</v>
      </c>
      <c r="B2680" s="4">
        <v>0.221</v>
      </c>
    </row>
    <row r="2681" spans="1:2" x14ac:dyDescent="0.25">
      <c r="A2681" s="8" t="s">
        <v>17</v>
      </c>
      <c r="B2681" s="4">
        <v>0.221</v>
      </c>
    </row>
    <row r="2682" spans="1:2" x14ac:dyDescent="0.25">
      <c r="A2682" s="7" t="s">
        <v>122</v>
      </c>
      <c r="B2682" s="4">
        <v>-0.47560000000000002</v>
      </c>
    </row>
    <row r="2683" spans="1:2" x14ac:dyDescent="0.25">
      <c r="A2683" s="8" t="s">
        <v>13</v>
      </c>
      <c r="B2683" s="4">
        <v>-0.47560000000000002</v>
      </c>
    </row>
    <row r="2684" spans="1:2" x14ac:dyDescent="0.25">
      <c r="A2684" s="7" t="s">
        <v>119</v>
      </c>
      <c r="B2684" s="4">
        <v>0.59260000000000002</v>
      </c>
    </row>
    <row r="2685" spans="1:2" x14ac:dyDescent="0.25">
      <c r="A2685" s="8" t="s">
        <v>13</v>
      </c>
      <c r="B2685" s="4">
        <v>0.59260000000000002</v>
      </c>
    </row>
    <row r="2686" spans="1:2" x14ac:dyDescent="0.25">
      <c r="A2686" s="7" t="s">
        <v>120</v>
      </c>
      <c r="B2686" s="4">
        <v>-0.2281</v>
      </c>
    </row>
    <row r="2687" spans="1:2" x14ac:dyDescent="0.25">
      <c r="A2687" s="8" t="s">
        <v>17</v>
      </c>
      <c r="B2687" s="4">
        <v>-0.2281</v>
      </c>
    </row>
    <row r="2688" spans="1:2" x14ac:dyDescent="0.25">
      <c r="A2688" s="7" t="s">
        <v>127</v>
      </c>
      <c r="B2688" s="4">
        <v>0.15409999999999999</v>
      </c>
    </row>
    <row r="2689" spans="1:2" x14ac:dyDescent="0.25">
      <c r="A2689" s="8" t="s">
        <v>17</v>
      </c>
      <c r="B2689" s="4">
        <v>0.15409999999999999</v>
      </c>
    </row>
    <row r="2690" spans="1:2" x14ac:dyDescent="0.25">
      <c r="A2690" s="7" t="s">
        <v>125</v>
      </c>
      <c r="B2690" s="4">
        <v>-0.3503</v>
      </c>
    </row>
    <row r="2691" spans="1:2" x14ac:dyDescent="0.25">
      <c r="A2691" s="8" t="s">
        <v>17</v>
      </c>
      <c r="B2691" s="4">
        <v>-0.3503</v>
      </c>
    </row>
    <row r="2692" spans="1:2" x14ac:dyDescent="0.25">
      <c r="A2692" s="9" t="s">
        <v>100</v>
      </c>
      <c r="B2692" s="10">
        <v>0.11255714285714284</v>
      </c>
    </row>
    <row r="2693" spans="1:2" x14ac:dyDescent="0.25">
      <c r="A2693" s="5" t="s">
        <v>16</v>
      </c>
      <c r="B2693" s="4">
        <v>0.11255714285714284</v>
      </c>
    </row>
    <row r="2694" spans="1:2" x14ac:dyDescent="0.25">
      <c r="A2694" s="6" t="s">
        <v>128</v>
      </c>
      <c r="B2694" s="4">
        <v>0.24521999999999999</v>
      </c>
    </row>
    <row r="2695" spans="1:2" x14ac:dyDescent="0.25">
      <c r="A2695" s="7" t="s">
        <v>129</v>
      </c>
      <c r="B2695" s="4">
        <v>0.1148</v>
      </c>
    </row>
    <row r="2696" spans="1:2" x14ac:dyDescent="0.25">
      <c r="A2696" s="8" t="s">
        <v>17</v>
      </c>
      <c r="B2696" s="4">
        <v>0.1148</v>
      </c>
    </row>
    <row r="2697" spans="1:2" x14ac:dyDescent="0.25">
      <c r="A2697" s="7" t="s">
        <v>132</v>
      </c>
      <c r="B2697" s="4">
        <v>-2.75E-2</v>
      </c>
    </row>
    <row r="2698" spans="1:2" x14ac:dyDescent="0.25">
      <c r="A2698" s="8" t="s">
        <v>17</v>
      </c>
      <c r="B2698" s="4">
        <v>-2.75E-2</v>
      </c>
    </row>
    <row r="2699" spans="1:2" x14ac:dyDescent="0.25">
      <c r="A2699" s="7" t="s">
        <v>11</v>
      </c>
      <c r="B2699" s="4">
        <v>0.82869999999999999</v>
      </c>
    </row>
    <row r="2700" spans="1:2" x14ac:dyDescent="0.25">
      <c r="A2700" s="8" t="s">
        <v>13</v>
      </c>
      <c r="B2700" s="4">
        <v>0.82869999999999999</v>
      </c>
    </row>
    <row r="2701" spans="1:2" x14ac:dyDescent="0.25">
      <c r="A2701" s="7" t="s">
        <v>131</v>
      </c>
      <c r="B2701" s="4">
        <v>0.14649999999999999</v>
      </c>
    </row>
    <row r="2702" spans="1:2" x14ac:dyDescent="0.25">
      <c r="A2702" s="8" t="s">
        <v>17</v>
      </c>
      <c r="B2702" s="4">
        <v>0.14649999999999999</v>
      </c>
    </row>
    <row r="2703" spans="1:2" x14ac:dyDescent="0.25">
      <c r="A2703" s="7" t="s">
        <v>130</v>
      </c>
      <c r="B2703" s="4">
        <v>0.1636</v>
      </c>
    </row>
    <row r="2704" spans="1:2" x14ac:dyDescent="0.25">
      <c r="A2704" s="8" t="s">
        <v>17</v>
      </c>
      <c r="B2704" s="4">
        <v>0.1636</v>
      </c>
    </row>
    <row r="2705" spans="1:2" x14ac:dyDescent="0.25">
      <c r="A2705" s="6" t="s">
        <v>9</v>
      </c>
      <c r="B2705" s="4">
        <v>3.885555555555556E-2</v>
      </c>
    </row>
    <row r="2706" spans="1:2" x14ac:dyDescent="0.25">
      <c r="A2706" s="7" t="s">
        <v>126</v>
      </c>
      <c r="B2706" s="4">
        <v>-0.43530000000000002</v>
      </c>
    </row>
    <row r="2707" spans="1:2" x14ac:dyDescent="0.25">
      <c r="A2707" s="8" t="s">
        <v>13</v>
      </c>
      <c r="B2707" s="4">
        <v>-0.43530000000000002</v>
      </c>
    </row>
    <row r="2708" spans="1:2" x14ac:dyDescent="0.25">
      <c r="A2708" s="7" t="s">
        <v>124</v>
      </c>
      <c r="B2708" s="4">
        <v>3.85E-2</v>
      </c>
    </row>
    <row r="2709" spans="1:2" x14ac:dyDescent="0.25">
      <c r="A2709" s="8" t="s">
        <v>17</v>
      </c>
      <c r="B2709" s="4">
        <v>3.85E-2</v>
      </c>
    </row>
    <row r="2710" spans="1:2" x14ac:dyDescent="0.25">
      <c r="A2710" s="7" t="s">
        <v>121</v>
      </c>
      <c r="B2710" s="4">
        <v>-7.7499999999999999E-2</v>
      </c>
    </row>
    <row r="2711" spans="1:2" x14ac:dyDescent="0.25">
      <c r="A2711" s="8" t="s">
        <v>17</v>
      </c>
      <c r="B2711" s="4">
        <v>-7.7499999999999999E-2</v>
      </c>
    </row>
    <row r="2712" spans="1:2" x14ac:dyDescent="0.25">
      <c r="A2712" s="7" t="s">
        <v>123</v>
      </c>
      <c r="B2712" s="4">
        <v>0.27110000000000001</v>
      </c>
    </row>
    <row r="2713" spans="1:2" x14ac:dyDescent="0.25">
      <c r="A2713" s="8" t="s">
        <v>17</v>
      </c>
      <c r="B2713" s="4">
        <v>0.27110000000000001</v>
      </c>
    </row>
    <row r="2714" spans="1:2" x14ac:dyDescent="0.25">
      <c r="A2714" s="7" t="s">
        <v>122</v>
      </c>
      <c r="B2714" s="4">
        <v>0.1636</v>
      </c>
    </row>
    <row r="2715" spans="1:2" x14ac:dyDescent="0.25">
      <c r="A2715" s="8" t="s">
        <v>17</v>
      </c>
      <c r="B2715" s="4">
        <v>0.1636</v>
      </c>
    </row>
    <row r="2716" spans="1:2" x14ac:dyDescent="0.25">
      <c r="A2716" s="7" t="s">
        <v>119</v>
      </c>
      <c r="B2716" s="4">
        <v>-0.3029</v>
      </c>
    </row>
    <row r="2717" spans="1:2" x14ac:dyDescent="0.25">
      <c r="A2717" s="8" t="s">
        <v>17</v>
      </c>
      <c r="B2717" s="4">
        <v>-0.3029</v>
      </c>
    </row>
    <row r="2718" spans="1:2" x14ac:dyDescent="0.25">
      <c r="A2718" s="7" t="s">
        <v>120</v>
      </c>
      <c r="B2718" s="4">
        <v>0.61450000000000005</v>
      </c>
    </row>
    <row r="2719" spans="1:2" x14ac:dyDescent="0.25">
      <c r="A2719" s="8" t="s">
        <v>13</v>
      </c>
      <c r="B2719" s="4">
        <v>0.61450000000000005</v>
      </c>
    </row>
    <row r="2720" spans="1:2" x14ac:dyDescent="0.25">
      <c r="A2720" s="7" t="s">
        <v>127</v>
      </c>
      <c r="B2720" s="4">
        <v>-0.20100000000000001</v>
      </c>
    </row>
    <row r="2721" spans="1:2" x14ac:dyDescent="0.25">
      <c r="A2721" s="8" t="s">
        <v>17</v>
      </c>
      <c r="B2721" s="4">
        <v>-0.20100000000000001</v>
      </c>
    </row>
    <row r="2722" spans="1:2" x14ac:dyDescent="0.25">
      <c r="A2722" s="7" t="s">
        <v>125</v>
      </c>
      <c r="B2722" s="4">
        <v>0.2787</v>
      </c>
    </row>
    <row r="2723" spans="1:2" x14ac:dyDescent="0.25">
      <c r="A2723" s="8" t="s">
        <v>17</v>
      </c>
      <c r="B2723" s="4">
        <v>0.2787</v>
      </c>
    </row>
    <row r="2724" spans="1:2" x14ac:dyDescent="0.25">
      <c r="A2724" s="3" t="s">
        <v>101</v>
      </c>
      <c r="B2724" s="4">
        <v>1.2550000000000002E-2</v>
      </c>
    </row>
    <row r="2725" spans="1:2" x14ac:dyDescent="0.25">
      <c r="A2725" s="5" t="s">
        <v>19</v>
      </c>
      <c r="B2725" s="4">
        <v>1.2550000000000002E-2</v>
      </c>
    </row>
    <row r="2726" spans="1:2" x14ac:dyDescent="0.25">
      <c r="A2726" s="6" t="s">
        <v>128</v>
      </c>
      <c r="B2726" s="4">
        <v>0.1226</v>
      </c>
    </row>
    <row r="2727" spans="1:2" x14ac:dyDescent="0.25">
      <c r="A2727" s="7" t="s">
        <v>129</v>
      </c>
      <c r="B2727" s="4">
        <v>9.69E-2</v>
      </c>
    </row>
    <row r="2728" spans="1:2" x14ac:dyDescent="0.25">
      <c r="A2728" s="8" t="s">
        <v>17</v>
      </c>
      <c r="B2728" s="4">
        <v>9.69E-2</v>
      </c>
    </row>
    <row r="2729" spans="1:2" x14ac:dyDescent="0.25">
      <c r="A2729" s="7" t="s">
        <v>132</v>
      </c>
      <c r="B2729" s="4">
        <v>0.13639999999999999</v>
      </c>
    </row>
    <row r="2730" spans="1:2" x14ac:dyDescent="0.25">
      <c r="A2730" s="8" t="s">
        <v>17</v>
      </c>
      <c r="B2730" s="4">
        <v>0.13639999999999999</v>
      </c>
    </row>
    <row r="2731" spans="1:2" x14ac:dyDescent="0.25">
      <c r="A2731" s="7" t="s">
        <v>11</v>
      </c>
      <c r="B2731" s="4">
        <v>0.26279999999999998</v>
      </c>
    </row>
    <row r="2732" spans="1:2" x14ac:dyDescent="0.25">
      <c r="A2732" s="8" t="s">
        <v>17</v>
      </c>
      <c r="B2732" s="4">
        <v>0.26279999999999998</v>
      </c>
    </row>
    <row r="2733" spans="1:2" x14ac:dyDescent="0.25">
      <c r="A2733" s="7" t="s">
        <v>131</v>
      </c>
      <c r="B2733" s="4">
        <v>0.1532</v>
      </c>
    </row>
    <row r="2734" spans="1:2" x14ac:dyDescent="0.25">
      <c r="A2734" s="8" t="s">
        <v>17</v>
      </c>
      <c r="B2734" s="4">
        <v>0.1532</v>
      </c>
    </row>
    <row r="2735" spans="1:2" x14ac:dyDescent="0.25">
      <c r="A2735" s="7" t="s">
        <v>130</v>
      </c>
      <c r="B2735" s="4">
        <v>-3.6299999999999999E-2</v>
      </c>
    </row>
    <row r="2736" spans="1:2" x14ac:dyDescent="0.25">
      <c r="A2736" s="8" t="s">
        <v>17</v>
      </c>
      <c r="B2736" s="4">
        <v>-3.6299999999999999E-2</v>
      </c>
    </row>
    <row r="2737" spans="1:2" x14ac:dyDescent="0.25">
      <c r="A2737" s="6" t="s">
        <v>9</v>
      </c>
      <c r="B2737" s="4">
        <v>-4.8588888888888876E-2</v>
      </c>
    </row>
    <row r="2738" spans="1:2" x14ac:dyDescent="0.25">
      <c r="A2738" s="7" t="s">
        <v>126</v>
      </c>
      <c r="B2738" s="4">
        <v>-0.13020000000000001</v>
      </c>
    </row>
    <row r="2739" spans="1:2" x14ac:dyDescent="0.25">
      <c r="A2739" s="8" t="s">
        <v>17</v>
      </c>
      <c r="B2739" s="4">
        <v>-0.13020000000000001</v>
      </c>
    </row>
    <row r="2740" spans="1:2" x14ac:dyDescent="0.25">
      <c r="A2740" s="7" t="s">
        <v>124</v>
      </c>
      <c r="B2740" s="4">
        <v>-8.9899999999999994E-2</v>
      </c>
    </row>
    <row r="2741" spans="1:2" x14ac:dyDescent="0.25">
      <c r="A2741" s="8" t="s">
        <v>17</v>
      </c>
      <c r="B2741" s="4">
        <v>-8.9899999999999994E-2</v>
      </c>
    </row>
    <row r="2742" spans="1:2" x14ac:dyDescent="0.25">
      <c r="A2742" s="7" t="s">
        <v>121</v>
      </c>
      <c r="B2742" s="4">
        <v>-0.151</v>
      </c>
    </row>
    <row r="2743" spans="1:2" x14ac:dyDescent="0.25">
      <c r="A2743" s="8" t="s">
        <v>17</v>
      </c>
      <c r="B2743" s="4">
        <v>-0.151</v>
      </c>
    </row>
    <row r="2744" spans="1:2" x14ac:dyDescent="0.25">
      <c r="A2744" s="7" t="s">
        <v>123</v>
      </c>
      <c r="B2744" s="4">
        <v>0.22239999999999999</v>
      </c>
    </row>
    <row r="2745" spans="1:2" x14ac:dyDescent="0.25">
      <c r="A2745" s="8" t="s">
        <v>17</v>
      </c>
      <c r="B2745" s="4">
        <v>0.22239999999999999</v>
      </c>
    </row>
    <row r="2746" spans="1:2" x14ac:dyDescent="0.25">
      <c r="A2746" s="7" t="s">
        <v>122</v>
      </c>
      <c r="B2746" s="4">
        <v>-2.5100000000000001E-2</v>
      </c>
    </row>
    <row r="2747" spans="1:2" x14ac:dyDescent="0.25">
      <c r="A2747" s="8" t="s">
        <v>17</v>
      </c>
      <c r="B2747" s="4">
        <v>-2.5100000000000001E-2</v>
      </c>
    </row>
    <row r="2748" spans="1:2" x14ac:dyDescent="0.25">
      <c r="A2748" s="7" t="s">
        <v>119</v>
      </c>
      <c r="B2748" s="4">
        <v>-0.3427</v>
      </c>
    </row>
    <row r="2749" spans="1:2" x14ac:dyDescent="0.25">
      <c r="A2749" s="8" t="s">
        <v>17</v>
      </c>
      <c r="B2749" s="4">
        <v>-0.3427</v>
      </c>
    </row>
    <row r="2750" spans="1:2" x14ac:dyDescent="0.25">
      <c r="A2750" s="7" t="s">
        <v>120</v>
      </c>
      <c r="B2750" s="4">
        <v>0.1177</v>
      </c>
    </row>
    <row r="2751" spans="1:2" x14ac:dyDescent="0.25">
      <c r="A2751" s="8" t="s">
        <v>17</v>
      </c>
      <c r="B2751" s="4">
        <v>0.1177</v>
      </c>
    </row>
    <row r="2752" spans="1:2" x14ac:dyDescent="0.25">
      <c r="A2752" s="7" t="s">
        <v>127</v>
      </c>
      <c r="B2752" s="4">
        <v>-0.1132</v>
      </c>
    </row>
    <row r="2753" spans="1:2" x14ac:dyDescent="0.25">
      <c r="A2753" s="8" t="s">
        <v>17</v>
      </c>
      <c r="B2753" s="4">
        <v>-0.1132</v>
      </c>
    </row>
    <row r="2754" spans="1:2" x14ac:dyDescent="0.25">
      <c r="A2754" s="7" t="s">
        <v>125</v>
      </c>
      <c r="B2754" s="4">
        <v>7.4700000000000003E-2</v>
      </c>
    </row>
    <row r="2755" spans="1:2" x14ac:dyDescent="0.25">
      <c r="A2755" s="8" t="s">
        <v>17</v>
      </c>
      <c r="B2755" s="4">
        <v>7.4700000000000003E-2</v>
      </c>
    </row>
    <row r="2756" spans="1:2" x14ac:dyDescent="0.25">
      <c r="A2756" s="9" t="s">
        <v>102</v>
      </c>
      <c r="B2756" s="10">
        <v>-0.14833571428571424</v>
      </c>
    </row>
    <row r="2757" spans="1:2" x14ac:dyDescent="0.25">
      <c r="A2757" s="5" t="s">
        <v>19</v>
      </c>
      <c r="B2757" s="4">
        <v>-0.14833571428571424</v>
      </c>
    </row>
    <row r="2758" spans="1:2" x14ac:dyDescent="0.25">
      <c r="A2758" s="6" t="s">
        <v>128</v>
      </c>
      <c r="B2758" s="4">
        <v>-0.2447</v>
      </c>
    </row>
    <row r="2759" spans="1:2" x14ac:dyDescent="0.25">
      <c r="A2759" s="7" t="s">
        <v>129</v>
      </c>
      <c r="B2759" s="4">
        <v>-0.2235</v>
      </c>
    </row>
    <row r="2760" spans="1:2" x14ac:dyDescent="0.25">
      <c r="A2760" s="8" t="s">
        <v>17</v>
      </c>
      <c r="B2760" s="4">
        <v>-0.2235</v>
      </c>
    </row>
    <row r="2761" spans="1:2" x14ac:dyDescent="0.25">
      <c r="A2761" s="7" t="s">
        <v>132</v>
      </c>
      <c r="B2761" s="4">
        <v>-4.2299999999999997E-2</v>
      </c>
    </row>
    <row r="2762" spans="1:2" x14ac:dyDescent="0.25">
      <c r="A2762" s="8" t="s">
        <v>17</v>
      </c>
      <c r="B2762" s="4">
        <v>-4.2299999999999997E-2</v>
      </c>
    </row>
    <row r="2763" spans="1:2" x14ac:dyDescent="0.25">
      <c r="A2763" s="7" t="s">
        <v>11</v>
      </c>
      <c r="B2763" s="4">
        <v>-1.0305</v>
      </c>
    </row>
    <row r="2764" spans="1:2" x14ac:dyDescent="0.25">
      <c r="A2764" s="8" t="s">
        <v>13</v>
      </c>
      <c r="B2764" s="4">
        <v>-1.0305</v>
      </c>
    </row>
    <row r="2765" spans="1:2" x14ac:dyDescent="0.25">
      <c r="A2765" s="7" t="s">
        <v>131</v>
      </c>
      <c r="B2765" s="4">
        <v>0.14249999999999999</v>
      </c>
    </row>
    <row r="2766" spans="1:2" x14ac:dyDescent="0.25">
      <c r="A2766" s="8" t="s">
        <v>17</v>
      </c>
      <c r="B2766" s="4">
        <v>0.14249999999999999</v>
      </c>
    </row>
    <row r="2767" spans="1:2" x14ac:dyDescent="0.25">
      <c r="A2767" s="7" t="s">
        <v>130</v>
      </c>
      <c r="B2767" s="4">
        <v>-6.9699999999999998E-2</v>
      </c>
    </row>
    <row r="2768" spans="1:2" x14ac:dyDescent="0.25">
      <c r="A2768" s="8" t="s">
        <v>17</v>
      </c>
      <c r="B2768" s="4">
        <v>-6.9699999999999998E-2</v>
      </c>
    </row>
    <row r="2769" spans="1:2" x14ac:dyDescent="0.25">
      <c r="A2769" s="6" t="s">
        <v>9</v>
      </c>
      <c r="B2769" s="4">
        <v>-9.4799999999999968E-2</v>
      </c>
    </row>
    <row r="2770" spans="1:2" x14ac:dyDescent="0.25">
      <c r="A2770" s="7" t="s">
        <v>126</v>
      </c>
      <c r="B2770" s="4">
        <v>-0.184</v>
      </c>
    </row>
    <row r="2771" spans="1:2" x14ac:dyDescent="0.25">
      <c r="A2771" s="8" t="s">
        <v>17</v>
      </c>
      <c r="B2771" s="4">
        <v>-0.184</v>
      </c>
    </row>
    <row r="2772" spans="1:2" x14ac:dyDescent="0.25">
      <c r="A2772" s="7" t="s">
        <v>124</v>
      </c>
      <c r="B2772" s="4">
        <v>-0.35470000000000002</v>
      </c>
    </row>
    <row r="2773" spans="1:2" x14ac:dyDescent="0.25">
      <c r="A2773" s="8" t="s">
        <v>17</v>
      </c>
      <c r="B2773" s="4">
        <v>-0.35470000000000002</v>
      </c>
    </row>
    <row r="2774" spans="1:2" x14ac:dyDescent="0.25">
      <c r="A2774" s="7" t="s">
        <v>121</v>
      </c>
      <c r="B2774" s="4">
        <v>-0.51319999999999999</v>
      </c>
    </row>
    <row r="2775" spans="1:2" x14ac:dyDescent="0.25">
      <c r="A2775" s="8" t="s">
        <v>17</v>
      </c>
      <c r="B2775" s="4">
        <v>-0.51319999999999999</v>
      </c>
    </row>
    <row r="2776" spans="1:2" x14ac:dyDescent="0.25">
      <c r="A2776" s="7" t="s">
        <v>123</v>
      </c>
      <c r="B2776" s="4">
        <v>0.17730000000000001</v>
      </c>
    </row>
    <row r="2777" spans="1:2" x14ac:dyDescent="0.25">
      <c r="A2777" s="8" t="s">
        <v>17</v>
      </c>
      <c r="B2777" s="4">
        <v>0.17730000000000001</v>
      </c>
    </row>
    <row r="2778" spans="1:2" x14ac:dyDescent="0.25">
      <c r="A2778" s="7" t="s">
        <v>122</v>
      </c>
      <c r="B2778" s="4">
        <v>-0.22409999999999999</v>
      </c>
    </row>
    <row r="2779" spans="1:2" x14ac:dyDescent="0.25">
      <c r="A2779" s="8" t="s">
        <v>17</v>
      </c>
      <c r="B2779" s="4">
        <v>-0.22409999999999999</v>
      </c>
    </row>
    <row r="2780" spans="1:2" x14ac:dyDescent="0.25">
      <c r="A2780" s="7" t="s">
        <v>119</v>
      </c>
      <c r="B2780" s="4">
        <v>-0.43359999999999999</v>
      </c>
    </row>
    <row r="2781" spans="1:2" x14ac:dyDescent="0.25">
      <c r="A2781" s="8" t="s">
        <v>17</v>
      </c>
      <c r="B2781" s="4">
        <v>-0.43359999999999999</v>
      </c>
    </row>
    <row r="2782" spans="1:2" x14ac:dyDescent="0.25">
      <c r="A2782" s="7" t="s">
        <v>120</v>
      </c>
      <c r="B2782" s="4">
        <v>0.64890000000000003</v>
      </c>
    </row>
    <row r="2783" spans="1:2" x14ac:dyDescent="0.25">
      <c r="A2783" s="8" t="s">
        <v>13</v>
      </c>
      <c r="B2783" s="4">
        <v>0.64890000000000003</v>
      </c>
    </row>
    <row r="2784" spans="1:2" x14ac:dyDescent="0.25">
      <c r="A2784" s="7" t="s">
        <v>127</v>
      </c>
      <c r="B2784" s="4">
        <v>-0.1275</v>
      </c>
    </row>
    <row r="2785" spans="1:2" x14ac:dyDescent="0.25">
      <c r="A2785" s="8" t="s">
        <v>17</v>
      </c>
      <c r="B2785" s="4">
        <v>-0.1275</v>
      </c>
    </row>
    <row r="2786" spans="1:2" x14ac:dyDescent="0.25">
      <c r="A2786" s="7" t="s">
        <v>125</v>
      </c>
      <c r="B2786" s="4">
        <v>0.15770000000000001</v>
      </c>
    </row>
    <row r="2787" spans="1:2" x14ac:dyDescent="0.25">
      <c r="A2787" s="8" t="s">
        <v>17</v>
      </c>
      <c r="B2787" s="4">
        <v>0.15770000000000001</v>
      </c>
    </row>
    <row r="2788" spans="1:2" x14ac:dyDescent="0.25">
      <c r="A2788" s="3" t="s">
        <v>103</v>
      </c>
      <c r="B2788" s="4">
        <v>3.7849999999999995E-2</v>
      </c>
    </row>
    <row r="2789" spans="1:2" x14ac:dyDescent="0.25">
      <c r="A2789" s="5" t="s">
        <v>16</v>
      </c>
      <c r="B2789" s="4">
        <v>3.7849999999999995E-2</v>
      </c>
    </row>
    <row r="2790" spans="1:2" x14ac:dyDescent="0.25">
      <c r="A2790" s="6" t="s">
        <v>128</v>
      </c>
      <c r="B2790" s="4">
        <v>0.18653999999999998</v>
      </c>
    </row>
    <row r="2791" spans="1:2" x14ac:dyDescent="0.25">
      <c r="A2791" s="7" t="s">
        <v>129</v>
      </c>
      <c r="B2791" s="4">
        <v>-6.4600000000000005E-2</v>
      </c>
    </row>
    <row r="2792" spans="1:2" x14ac:dyDescent="0.25">
      <c r="A2792" s="8" t="s">
        <v>17</v>
      </c>
      <c r="B2792" s="4">
        <v>-6.4600000000000005E-2</v>
      </c>
    </row>
    <row r="2793" spans="1:2" x14ac:dyDescent="0.25">
      <c r="A2793" s="7" t="s">
        <v>132</v>
      </c>
      <c r="B2793" s="4">
        <v>0.189</v>
      </c>
    </row>
    <row r="2794" spans="1:2" x14ac:dyDescent="0.25">
      <c r="A2794" s="8" t="s">
        <v>13</v>
      </c>
      <c r="B2794" s="4">
        <v>0.189</v>
      </c>
    </row>
    <row r="2795" spans="1:2" x14ac:dyDescent="0.25">
      <c r="A2795" s="7" t="s">
        <v>11</v>
      </c>
      <c r="B2795" s="4">
        <v>0.55559999999999998</v>
      </c>
    </row>
    <row r="2796" spans="1:2" x14ac:dyDescent="0.25">
      <c r="A2796" s="8" t="s">
        <v>13</v>
      </c>
      <c r="B2796" s="4">
        <v>0.55559999999999998</v>
      </c>
    </row>
    <row r="2797" spans="1:2" x14ac:dyDescent="0.25">
      <c r="A2797" s="7" t="s">
        <v>131</v>
      </c>
      <c r="B2797" s="4">
        <v>0.30099999999999999</v>
      </c>
    </row>
    <row r="2798" spans="1:2" x14ac:dyDescent="0.25">
      <c r="A2798" s="8" t="s">
        <v>13</v>
      </c>
      <c r="B2798" s="4">
        <v>0.30099999999999999</v>
      </c>
    </row>
    <row r="2799" spans="1:2" x14ac:dyDescent="0.25">
      <c r="A2799" s="7" t="s">
        <v>130</v>
      </c>
      <c r="B2799" s="4">
        <v>-4.8300000000000003E-2</v>
      </c>
    </row>
    <row r="2800" spans="1:2" x14ac:dyDescent="0.25">
      <c r="A2800" s="8" t="s">
        <v>17</v>
      </c>
      <c r="B2800" s="4">
        <v>-4.8300000000000003E-2</v>
      </c>
    </row>
    <row r="2801" spans="1:2" x14ac:dyDescent="0.25">
      <c r="A2801" s="6" t="s">
        <v>9</v>
      </c>
      <c r="B2801" s="4">
        <v>-4.4755555555555562E-2</v>
      </c>
    </row>
    <row r="2802" spans="1:2" x14ac:dyDescent="0.25">
      <c r="A2802" s="7" t="s">
        <v>126</v>
      </c>
      <c r="B2802" s="4">
        <v>0.1159</v>
      </c>
    </row>
    <row r="2803" spans="1:2" x14ac:dyDescent="0.25">
      <c r="A2803" s="8" t="s">
        <v>17</v>
      </c>
      <c r="B2803" s="4">
        <v>0.1159</v>
      </c>
    </row>
    <row r="2804" spans="1:2" x14ac:dyDescent="0.25">
      <c r="A2804" s="7" t="s">
        <v>124</v>
      </c>
      <c r="B2804" s="4">
        <v>-0.13270000000000001</v>
      </c>
    </row>
    <row r="2805" spans="1:2" x14ac:dyDescent="0.25">
      <c r="A2805" s="8" t="s">
        <v>17</v>
      </c>
      <c r="B2805" s="4">
        <v>-0.13270000000000001</v>
      </c>
    </row>
    <row r="2806" spans="1:2" x14ac:dyDescent="0.25">
      <c r="A2806" s="7" t="s">
        <v>121</v>
      </c>
      <c r="B2806" s="4">
        <v>3.6499999999999998E-2</v>
      </c>
    </row>
    <row r="2807" spans="1:2" x14ac:dyDescent="0.25">
      <c r="A2807" s="8" t="s">
        <v>17</v>
      </c>
      <c r="B2807" s="4">
        <v>3.6499999999999998E-2</v>
      </c>
    </row>
    <row r="2808" spans="1:2" x14ac:dyDescent="0.25">
      <c r="A2808" s="7" t="s">
        <v>123</v>
      </c>
      <c r="B2808" s="4">
        <v>0.30159999999999998</v>
      </c>
    </row>
    <row r="2809" spans="1:2" x14ac:dyDescent="0.25">
      <c r="A2809" s="8" t="s">
        <v>17</v>
      </c>
      <c r="B2809" s="4">
        <v>0.30159999999999998</v>
      </c>
    </row>
    <row r="2810" spans="1:2" x14ac:dyDescent="0.25">
      <c r="A2810" s="7" t="s">
        <v>122</v>
      </c>
      <c r="B2810" s="4">
        <v>-0.28999999999999998</v>
      </c>
    </row>
    <row r="2811" spans="1:2" x14ac:dyDescent="0.25">
      <c r="A2811" s="8" t="s">
        <v>17</v>
      </c>
      <c r="B2811" s="4">
        <v>-0.28999999999999998</v>
      </c>
    </row>
    <row r="2812" spans="1:2" x14ac:dyDescent="0.25">
      <c r="A2812" s="7" t="s">
        <v>119</v>
      </c>
      <c r="B2812" s="4">
        <v>-0.15540000000000001</v>
      </c>
    </row>
    <row r="2813" spans="1:2" x14ac:dyDescent="0.25">
      <c r="A2813" s="8" t="s">
        <v>17</v>
      </c>
      <c r="B2813" s="4">
        <v>-0.15540000000000001</v>
      </c>
    </row>
    <row r="2814" spans="1:2" x14ac:dyDescent="0.25">
      <c r="A2814" s="7" t="s">
        <v>120</v>
      </c>
      <c r="B2814" s="4">
        <v>-0.19739999999999999</v>
      </c>
    </row>
    <row r="2815" spans="1:2" x14ac:dyDescent="0.25">
      <c r="A2815" s="8" t="s">
        <v>17</v>
      </c>
      <c r="B2815" s="4">
        <v>-0.19739999999999999</v>
      </c>
    </row>
    <row r="2816" spans="1:2" x14ac:dyDescent="0.25">
      <c r="A2816" s="7" t="s">
        <v>127</v>
      </c>
      <c r="B2816" s="4">
        <v>6.9699999999999998E-2</v>
      </c>
    </row>
    <row r="2817" spans="1:2" x14ac:dyDescent="0.25">
      <c r="A2817" s="8" t="s">
        <v>17</v>
      </c>
      <c r="B2817" s="4">
        <v>6.9699999999999998E-2</v>
      </c>
    </row>
    <row r="2818" spans="1:2" x14ac:dyDescent="0.25">
      <c r="A2818" s="7" t="s">
        <v>125</v>
      </c>
      <c r="B2818" s="4">
        <v>-0.151</v>
      </c>
    </row>
    <row r="2819" spans="1:2" x14ac:dyDescent="0.25">
      <c r="A2819" s="8" t="s">
        <v>17</v>
      </c>
      <c r="B2819" s="4">
        <v>-0.151</v>
      </c>
    </row>
    <row r="2820" spans="1:2" x14ac:dyDescent="0.25">
      <c r="A2820" s="3" t="s">
        <v>104</v>
      </c>
      <c r="B2820" s="4">
        <v>-0.24187142857142854</v>
      </c>
    </row>
    <row r="2821" spans="1:2" x14ac:dyDescent="0.25">
      <c r="A2821" s="5" t="s">
        <v>19</v>
      </c>
      <c r="B2821" s="4">
        <v>-0.24187142857142854</v>
      </c>
    </row>
    <row r="2822" spans="1:2" x14ac:dyDescent="0.25">
      <c r="A2822" s="6" t="s">
        <v>128</v>
      </c>
      <c r="B2822" s="4">
        <v>-0.53667999999999993</v>
      </c>
    </row>
    <row r="2823" spans="1:2" x14ac:dyDescent="0.25">
      <c r="A2823" s="7" t="s">
        <v>129</v>
      </c>
      <c r="B2823" s="4">
        <v>-3.8199999999999998E-2</v>
      </c>
    </row>
    <row r="2824" spans="1:2" x14ac:dyDescent="0.25">
      <c r="A2824" s="8" t="s">
        <v>17</v>
      </c>
      <c r="B2824" s="4">
        <v>-3.8199999999999998E-2</v>
      </c>
    </row>
    <row r="2825" spans="1:2" x14ac:dyDescent="0.25">
      <c r="A2825" s="7" t="s">
        <v>132</v>
      </c>
      <c r="B2825" s="4">
        <v>-2.75E-2</v>
      </c>
    </row>
    <row r="2826" spans="1:2" x14ac:dyDescent="0.25">
      <c r="A2826" s="8" t="s">
        <v>17</v>
      </c>
      <c r="B2826" s="4">
        <v>-2.75E-2</v>
      </c>
    </row>
    <row r="2827" spans="1:2" x14ac:dyDescent="0.25">
      <c r="A2827" s="7" t="s">
        <v>11</v>
      </c>
      <c r="B2827" s="4">
        <v>-2.6650999999999998</v>
      </c>
    </row>
    <row r="2828" spans="1:2" x14ac:dyDescent="0.25">
      <c r="A2828" s="8" t="s">
        <v>13</v>
      </c>
      <c r="B2828" s="4">
        <v>-2.6650999999999998</v>
      </c>
    </row>
    <row r="2829" spans="1:2" x14ac:dyDescent="0.25">
      <c r="A2829" s="7" t="s">
        <v>131</v>
      </c>
      <c r="B2829" s="4">
        <v>6.6100000000000006E-2</v>
      </c>
    </row>
    <row r="2830" spans="1:2" x14ac:dyDescent="0.25">
      <c r="A2830" s="8" t="s">
        <v>17</v>
      </c>
      <c r="B2830" s="4">
        <v>6.6100000000000006E-2</v>
      </c>
    </row>
    <row r="2831" spans="1:2" x14ac:dyDescent="0.25">
      <c r="A2831" s="7" t="s">
        <v>130</v>
      </c>
      <c r="B2831" s="4">
        <v>-1.8700000000000001E-2</v>
      </c>
    </row>
    <row r="2832" spans="1:2" x14ac:dyDescent="0.25">
      <c r="A2832" s="8" t="s">
        <v>17</v>
      </c>
      <c r="B2832" s="4">
        <v>-1.8700000000000001E-2</v>
      </c>
    </row>
    <row r="2833" spans="1:2" x14ac:dyDescent="0.25">
      <c r="A2833" s="6" t="s">
        <v>9</v>
      </c>
      <c r="B2833" s="4">
        <v>-7.8088888888888902E-2</v>
      </c>
    </row>
    <row r="2834" spans="1:2" x14ac:dyDescent="0.25">
      <c r="A2834" s="7" t="s">
        <v>126</v>
      </c>
      <c r="B2834" s="4">
        <v>8.3599999999999994E-2</v>
      </c>
    </row>
    <row r="2835" spans="1:2" x14ac:dyDescent="0.25">
      <c r="A2835" s="8" t="s">
        <v>17</v>
      </c>
      <c r="B2835" s="4">
        <v>8.3599999999999994E-2</v>
      </c>
    </row>
    <row r="2836" spans="1:2" x14ac:dyDescent="0.25">
      <c r="A2836" s="7" t="s">
        <v>124</v>
      </c>
      <c r="B2836" s="4">
        <v>-0.16589999999999999</v>
      </c>
    </row>
    <row r="2837" spans="1:2" x14ac:dyDescent="0.25">
      <c r="A2837" s="8" t="s">
        <v>17</v>
      </c>
      <c r="B2837" s="4">
        <v>-0.16589999999999999</v>
      </c>
    </row>
    <row r="2838" spans="1:2" x14ac:dyDescent="0.25">
      <c r="A2838" s="7" t="s">
        <v>121</v>
      </c>
      <c r="B2838" s="4">
        <v>-0.58919999999999995</v>
      </c>
    </row>
    <row r="2839" spans="1:2" x14ac:dyDescent="0.25">
      <c r="A2839" s="8" t="s">
        <v>17</v>
      </c>
      <c r="B2839" s="4">
        <v>-0.58919999999999995</v>
      </c>
    </row>
    <row r="2840" spans="1:2" x14ac:dyDescent="0.25">
      <c r="A2840" s="7" t="s">
        <v>123</v>
      </c>
      <c r="B2840" s="4">
        <v>0.19470000000000001</v>
      </c>
    </row>
    <row r="2841" spans="1:2" x14ac:dyDescent="0.25">
      <c r="A2841" s="8" t="s">
        <v>17</v>
      </c>
      <c r="B2841" s="4">
        <v>0.19470000000000001</v>
      </c>
    </row>
    <row r="2842" spans="1:2" x14ac:dyDescent="0.25">
      <c r="A2842" s="7" t="s">
        <v>122</v>
      </c>
      <c r="B2842" s="4">
        <v>-0.1018</v>
      </c>
    </row>
    <row r="2843" spans="1:2" x14ac:dyDescent="0.25">
      <c r="A2843" s="8" t="s">
        <v>17</v>
      </c>
      <c r="B2843" s="4">
        <v>-0.1018</v>
      </c>
    </row>
    <row r="2844" spans="1:2" x14ac:dyDescent="0.25">
      <c r="A2844" s="7" t="s">
        <v>119</v>
      </c>
      <c r="B2844" s="4">
        <v>-0.36820000000000003</v>
      </c>
    </row>
    <row r="2845" spans="1:2" x14ac:dyDescent="0.25">
      <c r="A2845" s="8" t="s">
        <v>17</v>
      </c>
      <c r="B2845" s="4">
        <v>-0.36820000000000003</v>
      </c>
    </row>
    <row r="2846" spans="1:2" x14ac:dyDescent="0.25">
      <c r="A2846" s="7" t="s">
        <v>120</v>
      </c>
      <c r="B2846" s="4">
        <v>0.33979999999999999</v>
      </c>
    </row>
    <row r="2847" spans="1:2" x14ac:dyDescent="0.25">
      <c r="A2847" s="8" t="s">
        <v>17</v>
      </c>
      <c r="B2847" s="4">
        <v>0.33979999999999999</v>
      </c>
    </row>
    <row r="2848" spans="1:2" x14ac:dyDescent="0.25">
      <c r="A2848" s="7" t="s">
        <v>127</v>
      </c>
      <c r="B2848" s="4">
        <v>-0.30030000000000001</v>
      </c>
    </row>
    <row r="2849" spans="1:2" x14ac:dyDescent="0.25">
      <c r="A2849" s="8" t="s">
        <v>17</v>
      </c>
      <c r="B2849" s="4">
        <v>-0.30030000000000001</v>
      </c>
    </row>
    <row r="2850" spans="1:2" x14ac:dyDescent="0.25">
      <c r="A2850" s="7" t="s">
        <v>125</v>
      </c>
      <c r="B2850" s="4">
        <v>0.20449999999999999</v>
      </c>
    </row>
    <row r="2851" spans="1:2" x14ac:dyDescent="0.25">
      <c r="A2851" s="8" t="s">
        <v>17</v>
      </c>
      <c r="B2851" s="4">
        <v>0.20449999999999999</v>
      </c>
    </row>
    <row r="2852" spans="1:2" x14ac:dyDescent="0.25">
      <c r="A2852" s="9" t="s">
        <v>105</v>
      </c>
      <c r="B2852" s="10">
        <v>-8.5185714285714295E-2</v>
      </c>
    </row>
    <row r="2853" spans="1:2" x14ac:dyDescent="0.25">
      <c r="A2853" s="5" t="s">
        <v>12</v>
      </c>
      <c r="B2853" s="4">
        <v>-8.5185714285714295E-2</v>
      </c>
    </row>
    <row r="2854" spans="1:2" x14ac:dyDescent="0.25">
      <c r="A2854" s="6" t="s">
        <v>128</v>
      </c>
      <c r="B2854" s="4">
        <v>-0.29380000000000001</v>
      </c>
    </row>
    <row r="2855" spans="1:2" x14ac:dyDescent="0.25">
      <c r="A2855" s="7" t="s">
        <v>129</v>
      </c>
      <c r="B2855" s="4">
        <v>1.8200000000000001E-2</v>
      </c>
    </row>
    <row r="2856" spans="1:2" x14ac:dyDescent="0.25">
      <c r="A2856" s="8" t="s">
        <v>17</v>
      </c>
      <c r="B2856" s="4">
        <v>1.8200000000000001E-2</v>
      </c>
    </row>
    <row r="2857" spans="1:2" x14ac:dyDescent="0.25">
      <c r="A2857" s="7" t="s">
        <v>132</v>
      </c>
      <c r="B2857" s="4">
        <v>8.0699999999999994E-2</v>
      </c>
    </row>
    <row r="2858" spans="1:2" x14ac:dyDescent="0.25">
      <c r="A2858" s="8" t="s">
        <v>17</v>
      </c>
      <c r="B2858" s="4">
        <v>8.0699999999999994E-2</v>
      </c>
    </row>
    <row r="2859" spans="1:2" x14ac:dyDescent="0.25">
      <c r="A2859" s="7" t="s">
        <v>11</v>
      </c>
      <c r="B2859" s="4">
        <v>-1.7574000000000001</v>
      </c>
    </row>
    <row r="2860" spans="1:2" x14ac:dyDescent="0.25">
      <c r="A2860" s="8" t="s">
        <v>13</v>
      </c>
      <c r="B2860" s="4">
        <v>-1.7574000000000001</v>
      </c>
    </row>
    <row r="2861" spans="1:2" x14ac:dyDescent="0.25">
      <c r="A2861" s="7" t="s">
        <v>131</v>
      </c>
      <c r="B2861" s="4">
        <v>0.16120000000000001</v>
      </c>
    </row>
    <row r="2862" spans="1:2" x14ac:dyDescent="0.25">
      <c r="A2862" s="8" t="s">
        <v>17</v>
      </c>
      <c r="B2862" s="4">
        <v>0.16120000000000001</v>
      </c>
    </row>
    <row r="2863" spans="1:2" x14ac:dyDescent="0.25">
      <c r="A2863" s="7" t="s">
        <v>130</v>
      </c>
      <c r="B2863" s="4">
        <v>2.8299999999999999E-2</v>
      </c>
    </row>
    <row r="2864" spans="1:2" x14ac:dyDescent="0.25">
      <c r="A2864" s="8" t="s">
        <v>17</v>
      </c>
      <c r="B2864" s="4">
        <v>2.8299999999999999E-2</v>
      </c>
    </row>
    <row r="2865" spans="1:2" x14ac:dyDescent="0.25">
      <c r="A2865" s="6" t="s">
        <v>9</v>
      </c>
      <c r="B2865" s="4">
        <v>3.0711111111111116E-2</v>
      </c>
    </row>
    <row r="2866" spans="1:2" x14ac:dyDescent="0.25">
      <c r="A2866" s="7" t="s">
        <v>126</v>
      </c>
      <c r="B2866" s="4">
        <v>-0.24829999999999999</v>
      </c>
    </row>
    <row r="2867" spans="1:2" x14ac:dyDescent="0.25">
      <c r="A2867" s="8" t="s">
        <v>17</v>
      </c>
      <c r="B2867" s="4">
        <v>-0.24829999999999999</v>
      </c>
    </row>
    <row r="2868" spans="1:2" x14ac:dyDescent="0.25">
      <c r="A2868" s="7" t="s">
        <v>124</v>
      </c>
      <c r="B2868" s="4">
        <v>-7.9699999999999993E-2</v>
      </c>
    </row>
    <row r="2869" spans="1:2" x14ac:dyDescent="0.25">
      <c r="A2869" s="8" t="s">
        <v>17</v>
      </c>
      <c r="B2869" s="4">
        <v>-7.9699999999999993E-2</v>
      </c>
    </row>
    <row r="2870" spans="1:2" x14ac:dyDescent="0.25">
      <c r="A2870" s="7" t="s">
        <v>121</v>
      </c>
      <c r="B2870" s="4">
        <v>0.4239</v>
      </c>
    </row>
    <row r="2871" spans="1:2" x14ac:dyDescent="0.25">
      <c r="A2871" s="8" t="s">
        <v>17</v>
      </c>
      <c r="B2871" s="4">
        <v>0.4239</v>
      </c>
    </row>
    <row r="2872" spans="1:2" x14ac:dyDescent="0.25">
      <c r="A2872" s="7" t="s">
        <v>123</v>
      </c>
      <c r="B2872" s="4">
        <v>0.40579999999999999</v>
      </c>
    </row>
    <row r="2873" spans="1:2" x14ac:dyDescent="0.25">
      <c r="A2873" s="8" t="s">
        <v>13</v>
      </c>
      <c r="B2873" s="4">
        <v>0.40579999999999999</v>
      </c>
    </row>
    <row r="2874" spans="1:2" x14ac:dyDescent="0.25">
      <c r="A2874" s="7" t="s">
        <v>122</v>
      </c>
      <c r="B2874" s="4">
        <v>-0.29120000000000001</v>
      </c>
    </row>
    <row r="2875" spans="1:2" x14ac:dyDescent="0.25">
      <c r="A2875" s="8" t="s">
        <v>17</v>
      </c>
      <c r="B2875" s="4">
        <v>-0.29120000000000001</v>
      </c>
    </row>
    <row r="2876" spans="1:2" x14ac:dyDescent="0.25">
      <c r="A2876" s="7" t="s">
        <v>119</v>
      </c>
      <c r="B2876" s="4">
        <v>-0.1036</v>
      </c>
    </row>
    <row r="2877" spans="1:2" x14ac:dyDescent="0.25">
      <c r="A2877" s="8" t="s">
        <v>17</v>
      </c>
      <c r="B2877" s="4">
        <v>-0.1036</v>
      </c>
    </row>
    <row r="2878" spans="1:2" x14ac:dyDescent="0.25">
      <c r="A2878" s="7" t="s">
        <v>120</v>
      </c>
      <c r="B2878" s="4">
        <v>0.17369999999999999</v>
      </c>
    </row>
    <row r="2879" spans="1:2" x14ac:dyDescent="0.25">
      <c r="A2879" s="8" t="s">
        <v>17</v>
      </c>
      <c r="B2879" s="4">
        <v>0.17369999999999999</v>
      </c>
    </row>
    <row r="2880" spans="1:2" x14ac:dyDescent="0.25">
      <c r="A2880" s="7" t="s">
        <v>127</v>
      </c>
      <c r="B2880" s="4">
        <v>4.4400000000000002E-2</v>
      </c>
    </row>
    <row r="2881" spans="1:2" x14ac:dyDescent="0.25">
      <c r="A2881" s="8" t="s">
        <v>17</v>
      </c>
      <c r="B2881" s="4">
        <v>4.4400000000000002E-2</v>
      </c>
    </row>
    <row r="2882" spans="1:2" x14ac:dyDescent="0.25">
      <c r="A2882" s="7" t="s">
        <v>125</v>
      </c>
      <c r="B2882" s="4">
        <v>-4.8599999999999997E-2</v>
      </c>
    </row>
    <row r="2883" spans="1:2" x14ac:dyDescent="0.25">
      <c r="A2883" s="8" t="s">
        <v>17</v>
      </c>
      <c r="B2883" s="4">
        <v>-4.8599999999999997E-2</v>
      </c>
    </row>
    <row r="2884" spans="1:2" x14ac:dyDescent="0.25">
      <c r="A2884" s="3" t="s">
        <v>106</v>
      </c>
      <c r="B2884" s="4">
        <v>-0.12609285714285715</v>
      </c>
    </row>
    <row r="2885" spans="1:2" x14ac:dyDescent="0.25">
      <c r="A2885" s="5" t="s">
        <v>19</v>
      </c>
      <c r="B2885" s="4">
        <v>-0.12609285714285715</v>
      </c>
    </row>
    <row r="2886" spans="1:2" x14ac:dyDescent="0.25">
      <c r="A2886" s="6" t="s">
        <v>128</v>
      </c>
      <c r="B2886" s="4">
        <v>-0.30693999999999999</v>
      </c>
    </row>
    <row r="2887" spans="1:2" x14ac:dyDescent="0.25">
      <c r="A2887" s="7" t="s">
        <v>129</v>
      </c>
      <c r="B2887" s="4">
        <v>4.8500000000000001E-2</v>
      </c>
    </row>
    <row r="2888" spans="1:2" x14ac:dyDescent="0.25">
      <c r="A2888" s="8" t="s">
        <v>17</v>
      </c>
      <c r="B2888" s="4">
        <v>4.8500000000000001E-2</v>
      </c>
    </row>
    <row r="2889" spans="1:2" x14ac:dyDescent="0.25">
      <c r="A2889" s="7" t="s">
        <v>132</v>
      </c>
      <c r="B2889" s="4">
        <v>2.5600000000000001E-2</v>
      </c>
    </row>
    <row r="2890" spans="1:2" x14ac:dyDescent="0.25">
      <c r="A2890" s="8" t="s">
        <v>17</v>
      </c>
      <c r="B2890" s="4">
        <v>2.5600000000000001E-2</v>
      </c>
    </row>
    <row r="2891" spans="1:2" x14ac:dyDescent="0.25">
      <c r="A2891" s="7" t="s">
        <v>11</v>
      </c>
      <c r="B2891" s="4">
        <v>-1.7396</v>
      </c>
    </row>
    <row r="2892" spans="1:2" x14ac:dyDescent="0.25">
      <c r="A2892" s="8" t="s">
        <v>17</v>
      </c>
      <c r="B2892" s="4">
        <v>-1.7396</v>
      </c>
    </row>
    <row r="2893" spans="1:2" x14ac:dyDescent="0.25">
      <c r="A2893" s="7" t="s">
        <v>131</v>
      </c>
      <c r="B2893" s="4">
        <v>0.1358</v>
      </c>
    </row>
    <row r="2894" spans="1:2" x14ac:dyDescent="0.25">
      <c r="A2894" s="8" t="s">
        <v>17</v>
      </c>
      <c r="B2894" s="4">
        <v>0.1358</v>
      </c>
    </row>
    <row r="2895" spans="1:2" x14ac:dyDescent="0.25">
      <c r="A2895" s="7" t="s">
        <v>130</v>
      </c>
      <c r="B2895" s="4">
        <v>-5.0000000000000001E-3</v>
      </c>
    </row>
    <row r="2896" spans="1:2" x14ac:dyDescent="0.25">
      <c r="A2896" s="8" t="s">
        <v>17</v>
      </c>
      <c r="B2896" s="4">
        <v>-5.0000000000000001E-3</v>
      </c>
    </row>
    <row r="2897" spans="1:2" x14ac:dyDescent="0.25">
      <c r="A2897" s="6" t="s">
        <v>9</v>
      </c>
      <c r="B2897" s="4">
        <v>-2.5622222222222227E-2</v>
      </c>
    </row>
    <row r="2898" spans="1:2" x14ac:dyDescent="0.25">
      <c r="A2898" s="7" t="s">
        <v>126</v>
      </c>
      <c r="B2898" s="4">
        <v>-7.5899999999999995E-2</v>
      </c>
    </row>
    <row r="2899" spans="1:2" x14ac:dyDescent="0.25">
      <c r="A2899" s="8" t="s">
        <v>17</v>
      </c>
      <c r="B2899" s="4">
        <v>-7.5899999999999995E-2</v>
      </c>
    </row>
    <row r="2900" spans="1:2" x14ac:dyDescent="0.25">
      <c r="A2900" s="7" t="s">
        <v>124</v>
      </c>
      <c r="B2900" s="4">
        <v>-0.1457</v>
      </c>
    </row>
    <row r="2901" spans="1:2" x14ac:dyDescent="0.25">
      <c r="A2901" s="8" t="s">
        <v>17</v>
      </c>
      <c r="B2901" s="4">
        <v>-0.1457</v>
      </c>
    </row>
    <row r="2902" spans="1:2" x14ac:dyDescent="0.25">
      <c r="A2902" s="7" t="s">
        <v>121</v>
      </c>
      <c r="B2902" s="4">
        <v>-0.1469</v>
      </c>
    </row>
    <row r="2903" spans="1:2" x14ac:dyDescent="0.25">
      <c r="A2903" s="8" t="s">
        <v>17</v>
      </c>
      <c r="B2903" s="4">
        <v>-0.1469</v>
      </c>
    </row>
    <row r="2904" spans="1:2" x14ac:dyDescent="0.25">
      <c r="A2904" s="7" t="s">
        <v>123</v>
      </c>
      <c r="B2904" s="4">
        <v>0.2727</v>
      </c>
    </row>
    <row r="2905" spans="1:2" x14ac:dyDescent="0.25">
      <c r="A2905" s="8" t="s">
        <v>17</v>
      </c>
      <c r="B2905" s="4">
        <v>0.2727</v>
      </c>
    </row>
    <row r="2906" spans="1:2" x14ac:dyDescent="0.25">
      <c r="A2906" s="7" t="s">
        <v>122</v>
      </c>
      <c r="B2906" s="4">
        <v>-7.8799999999999995E-2</v>
      </c>
    </row>
    <row r="2907" spans="1:2" x14ac:dyDescent="0.25">
      <c r="A2907" s="8" t="s">
        <v>17</v>
      </c>
      <c r="B2907" s="4">
        <v>-7.8799999999999995E-2</v>
      </c>
    </row>
    <row r="2908" spans="1:2" x14ac:dyDescent="0.25">
      <c r="A2908" s="7" t="s">
        <v>119</v>
      </c>
      <c r="B2908" s="4">
        <v>-0.15690000000000001</v>
      </c>
    </row>
    <row r="2909" spans="1:2" x14ac:dyDescent="0.25">
      <c r="A2909" s="8" t="s">
        <v>17</v>
      </c>
      <c r="B2909" s="4">
        <v>-0.15690000000000001</v>
      </c>
    </row>
    <row r="2910" spans="1:2" x14ac:dyDescent="0.25">
      <c r="A2910" s="7" t="s">
        <v>120</v>
      </c>
      <c r="B2910" s="4">
        <v>0.1555</v>
      </c>
    </row>
    <row r="2911" spans="1:2" x14ac:dyDescent="0.25">
      <c r="A2911" s="8" t="s">
        <v>17</v>
      </c>
      <c r="B2911" s="4">
        <v>0.1555</v>
      </c>
    </row>
    <row r="2912" spans="1:2" x14ac:dyDescent="0.25">
      <c r="A2912" s="7" t="s">
        <v>127</v>
      </c>
      <c r="B2912" s="4">
        <v>-6.8699999999999997E-2</v>
      </c>
    </row>
    <row r="2913" spans="1:2" x14ac:dyDescent="0.25">
      <c r="A2913" s="8" t="s">
        <v>17</v>
      </c>
      <c r="B2913" s="4">
        <v>-6.8699999999999997E-2</v>
      </c>
    </row>
    <row r="2914" spans="1:2" x14ac:dyDescent="0.25">
      <c r="A2914" s="7" t="s">
        <v>125</v>
      </c>
      <c r="B2914" s="4">
        <v>1.41E-2</v>
      </c>
    </row>
    <row r="2915" spans="1:2" x14ac:dyDescent="0.25">
      <c r="A2915" s="8" t="s">
        <v>17</v>
      </c>
      <c r="B2915" s="4">
        <v>1.41E-2</v>
      </c>
    </row>
    <row r="2916" spans="1:2" x14ac:dyDescent="0.25">
      <c r="A2916" s="9" t="s">
        <v>107</v>
      </c>
      <c r="B2916" s="10">
        <v>-8.4442857142857153E-2</v>
      </c>
    </row>
    <row r="2917" spans="1:2" x14ac:dyDescent="0.25">
      <c r="A2917" s="5" t="s">
        <v>12</v>
      </c>
      <c r="B2917" s="4">
        <v>-8.4442857142857153E-2</v>
      </c>
    </row>
    <row r="2918" spans="1:2" x14ac:dyDescent="0.25">
      <c r="A2918" s="6" t="s">
        <v>128</v>
      </c>
      <c r="B2918" s="4">
        <v>1.1739999999999995E-2</v>
      </c>
    </row>
    <row r="2919" spans="1:2" x14ac:dyDescent="0.25">
      <c r="A2919" s="7" t="s">
        <v>129</v>
      </c>
      <c r="B2919" s="4">
        <v>0.2596</v>
      </c>
    </row>
    <row r="2920" spans="1:2" x14ac:dyDescent="0.25">
      <c r="A2920" s="8" t="s">
        <v>17</v>
      </c>
      <c r="B2920" s="4">
        <v>0.2596</v>
      </c>
    </row>
    <row r="2921" spans="1:2" x14ac:dyDescent="0.25">
      <c r="A2921" s="7" t="s">
        <v>132</v>
      </c>
      <c r="B2921" s="4">
        <v>-0.24399999999999999</v>
      </c>
    </row>
    <row r="2922" spans="1:2" x14ac:dyDescent="0.25">
      <c r="A2922" s="8" t="s">
        <v>17</v>
      </c>
      <c r="B2922" s="4">
        <v>-0.24399999999999999</v>
      </c>
    </row>
    <row r="2923" spans="1:2" x14ac:dyDescent="0.25">
      <c r="A2923" s="7" t="s">
        <v>11</v>
      </c>
      <c r="B2923" s="4">
        <v>-0.24990000000000001</v>
      </c>
    </row>
    <row r="2924" spans="1:2" x14ac:dyDescent="0.25">
      <c r="A2924" s="8" t="s">
        <v>17</v>
      </c>
      <c r="B2924" s="4">
        <v>-0.24990000000000001</v>
      </c>
    </row>
    <row r="2925" spans="1:2" x14ac:dyDescent="0.25">
      <c r="A2925" s="7" t="s">
        <v>131</v>
      </c>
      <c r="B2925" s="4">
        <v>0.17879999999999999</v>
      </c>
    </row>
    <row r="2926" spans="1:2" x14ac:dyDescent="0.25">
      <c r="A2926" s="8" t="s">
        <v>17</v>
      </c>
      <c r="B2926" s="4">
        <v>0.17879999999999999</v>
      </c>
    </row>
    <row r="2927" spans="1:2" x14ac:dyDescent="0.25">
      <c r="A2927" s="7" t="s">
        <v>130</v>
      </c>
      <c r="B2927" s="4">
        <v>0.1142</v>
      </c>
    </row>
    <row r="2928" spans="1:2" x14ac:dyDescent="0.25">
      <c r="A2928" s="8" t="s">
        <v>17</v>
      </c>
      <c r="B2928" s="4">
        <v>0.1142</v>
      </c>
    </row>
    <row r="2929" spans="1:2" x14ac:dyDescent="0.25">
      <c r="A2929" s="6" t="s">
        <v>9</v>
      </c>
      <c r="B2929" s="4">
        <v>-0.13787777777777779</v>
      </c>
    </row>
    <row r="2930" spans="1:2" x14ac:dyDescent="0.25">
      <c r="A2930" s="7" t="s">
        <v>126</v>
      </c>
      <c r="B2930" s="4">
        <v>-0.38950000000000001</v>
      </c>
    </row>
    <row r="2931" spans="1:2" x14ac:dyDescent="0.25">
      <c r="A2931" s="8" t="s">
        <v>13</v>
      </c>
      <c r="B2931" s="4">
        <v>-0.38950000000000001</v>
      </c>
    </row>
    <row r="2932" spans="1:2" x14ac:dyDescent="0.25">
      <c r="A2932" s="7" t="s">
        <v>124</v>
      </c>
      <c r="B2932" s="4">
        <v>-0.39729999999999999</v>
      </c>
    </row>
    <row r="2933" spans="1:2" x14ac:dyDescent="0.25">
      <c r="A2933" s="8" t="s">
        <v>17</v>
      </c>
      <c r="B2933" s="4">
        <v>-0.39729999999999999</v>
      </c>
    </row>
    <row r="2934" spans="1:2" x14ac:dyDescent="0.25">
      <c r="A2934" s="7" t="s">
        <v>121</v>
      </c>
      <c r="B2934" s="4">
        <v>-0.4849</v>
      </c>
    </row>
    <row r="2935" spans="1:2" x14ac:dyDescent="0.25">
      <c r="A2935" s="8" t="s">
        <v>17</v>
      </c>
      <c r="B2935" s="4">
        <v>-0.4849</v>
      </c>
    </row>
    <row r="2936" spans="1:2" x14ac:dyDescent="0.25">
      <c r="A2936" s="7" t="s">
        <v>123</v>
      </c>
      <c r="B2936" s="4">
        <v>0.42609999999999998</v>
      </c>
    </row>
    <row r="2937" spans="1:2" x14ac:dyDescent="0.25">
      <c r="A2937" s="8" t="s">
        <v>13</v>
      </c>
      <c r="B2937" s="4">
        <v>0.42609999999999998</v>
      </c>
    </row>
    <row r="2938" spans="1:2" x14ac:dyDescent="0.25">
      <c r="A2938" s="7" t="s">
        <v>122</v>
      </c>
      <c r="B2938" s="4">
        <v>0.13389999999999999</v>
      </c>
    </row>
    <row r="2939" spans="1:2" x14ac:dyDescent="0.25">
      <c r="A2939" s="8" t="s">
        <v>17</v>
      </c>
      <c r="B2939" s="4">
        <v>0.13389999999999999</v>
      </c>
    </row>
    <row r="2940" spans="1:2" x14ac:dyDescent="0.25">
      <c r="A2940" s="7" t="s">
        <v>119</v>
      </c>
      <c r="B2940" s="4">
        <v>-0.64600000000000002</v>
      </c>
    </row>
    <row r="2941" spans="1:2" x14ac:dyDescent="0.25">
      <c r="A2941" s="8" t="s">
        <v>13</v>
      </c>
      <c r="B2941" s="4">
        <v>-0.64600000000000002</v>
      </c>
    </row>
    <row r="2942" spans="1:2" x14ac:dyDescent="0.25">
      <c r="A2942" s="7" t="s">
        <v>120</v>
      </c>
      <c r="B2942" s="4">
        <v>-3.04E-2</v>
      </c>
    </row>
    <row r="2943" spans="1:2" x14ac:dyDescent="0.25">
      <c r="A2943" s="8" t="s">
        <v>17</v>
      </c>
      <c r="B2943" s="4">
        <v>-3.04E-2</v>
      </c>
    </row>
    <row r="2944" spans="1:2" x14ac:dyDescent="0.25">
      <c r="A2944" s="7" t="s">
        <v>127</v>
      </c>
      <c r="B2944" s="4">
        <v>-0.29189999999999999</v>
      </c>
    </row>
    <row r="2945" spans="1:2" x14ac:dyDescent="0.25">
      <c r="A2945" s="8" t="s">
        <v>17</v>
      </c>
      <c r="B2945" s="4">
        <v>-0.29189999999999999</v>
      </c>
    </row>
    <row r="2946" spans="1:2" x14ac:dyDescent="0.25">
      <c r="A2946" s="7" t="s">
        <v>125</v>
      </c>
      <c r="B2946" s="4">
        <v>0.43909999999999999</v>
      </c>
    </row>
    <row r="2947" spans="1:2" x14ac:dyDescent="0.25">
      <c r="A2947" s="8" t="s">
        <v>13</v>
      </c>
      <c r="B2947" s="4">
        <v>0.43909999999999999</v>
      </c>
    </row>
    <row r="2948" spans="1:2" x14ac:dyDescent="0.25">
      <c r="A2948" s="3" t="s">
        <v>108</v>
      </c>
      <c r="B2948" s="4">
        <v>2.3807142857142843E-2</v>
      </c>
    </row>
    <row r="2949" spans="1:2" x14ac:dyDescent="0.25">
      <c r="A2949" s="5" t="s">
        <v>16</v>
      </c>
      <c r="B2949" s="4">
        <v>2.3807142857142843E-2</v>
      </c>
    </row>
    <row r="2950" spans="1:2" x14ac:dyDescent="0.25">
      <c r="A2950" s="6" t="s">
        <v>128</v>
      </c>
      <c r="B2950" s="4">
        <v>9.0139999999999984E-2</v>
      </c>
    </row>
    <row r="2951" spans="1:2" x14ac:dyDescent="0.25">
      <c r="A2951" s="7" t="s">
        <v>129</v>
      </c>
      <c r="B2951" s="4">
        <v>0.51629999999999998</v>
      </c>
    </row>
    <row r="2952" spans="1:2" x14ac:dyDescent="0.25">
      <c r="A2952" s="8" t="s">
        <v>13</v>
      </c>
      <c r="B2952" s="4">
        <v>0.51629999999999998</v>
      </c>
    </row>
    <row r="2953" spans="1:2" x14ac:dyDescent="0.25">
      <c r="A2953" s="7" t="s">
        <v>132</v>
      </c>
      <c r="B2953" s="4">
        <v>0.13350000000000001</v>
      </c>
    </row>
    <row r="2954" spans="1:2" x14ac:dyDescent="0.25">
      <c r="A2954" s="8" t="s">
        <v>17</v>
      </c>
      <c r="B2954" s="4">
        <v>0.13350000000000001</v>
      </c>
    </row>
    <row r="2955" spans="1:2" x14ac:dyDescent="0.25">
      <c r="A2955" s="7" t="s">
        <v>11</v>
      </c>
      <c r="B2955" s="4">
        <v>-0.39400000000000002</v>
      </c>
    </row>
    <row r="2956" spans="1:2" x14ac:dyDescent="0.25">
      <c r="A2956" s="8" t="s">
        <v>13</v>
      </c>
      <c r="B2956" s="4">
        <v>-0.39400000000000002</v>
      </c>
    </row>
    <row r="2957" spans="1:2" x14ac:dyDescent="0.25">
      <c r="A2957" s="7" t="s">
        <v>131</v>
      </c>
      <c r="B2957" s="4">
        <v>0.12239999999999999</v>
      </c>
    </row>
    <row r="2958" spans="1:2" x14ac:dyDescent="0.25">
      <c r="A2958" s="8" t="s">
        <v>17</v>
      </c>
      <c r="B2958" s="4">
        <v>0.12239999999999999</v>
      </c>
    </row>
    <row r="2959" spans="1:2" x14ac:dyDescent="0.25">
      <c r="A2959" s="7" t="s">
        <v>130</v>
      </c>
      <c r="B2959" s="4">
        <v>7.2499999999999995E-2</v>
      </c>
    </row>
    <row r="2960" spans="1:2" x14ac:dyDescent="0.25">
      <c r="A2960" s="8" t="s">
        <v>17</v>
      </c>
      <c r="B2960" s="4">
        <v>7.2499999999999995E-2</v>
      </c>
    </row>
    <row r="2961" spans="1:2" x14ac:dyDescent="0.25">
      <c r="A2961" s="6" t="s">
        <v>9</v>
      </c>
      <c r="B2961" s="4">
        <v>-1.304444444444444E-2</v>
      </c>
    </row>
    <row r="2962" spans="1:2" x14ac:dyDescent="0.25">
      <c r="A2962" s="7" t="s">
        <v>126</v>
      </c>
      <c r="B2962" s="4">
        <v>-0.107</v>
      </c>
    </row>
    <row r="2963" spans="1:2" x14ac:dyDescent="0.25">
      <c r="A2963" s="8" t="s">
        <v>17</v>
      </c>
      <c r="B2963" s="4">
        <v>-0.107</v>
      </c>
    </row>
    <row r="2964" spans="1:2" x14ac:dyDescent="0.25">
      <c r="A2964" s="7" t="s">
        <v>124</v>
      </c>
      <c r="B2964" s="4">
        <v>6.0100000000000001E-2</v>
      </c>
    </row>
    <row r="2965" spans="1:2" x14ac:dyDescent="0.25">
      <c r="A2965" s="8" t="s">
        <v>17</v>
      </c>
      <c r="B2965" s="4">
        <v>6.0100000000000001E-2</v>
      </c>
    </row>
    <row r="2966" spans="1:2" x14ac:dyDescent="0.25">
      <c r="A2966" s="7" t="s">
        <v>121</v>
      </c>
      <c r="B2966" s="4">
        <v>4.4200000000000003E-2</v>
      </c>
    </row>
    <row r="2967" spans="1:2" x14ac:dyDescent="0.25">
      <c r="A2967" s="8" t="s">
        <v>17</v>
      </c>
      <c r="B2967" s="4">
        <v>4.4200000000000003E-2</v>
      </c>
    </row>
    <row r="2968" spans="1:2" x14ac:dyDescent="0.25">
      <c r="A2968" s="7" t="s">
        <v>123</v>
      </c>
      <c r="B2968" s="4">
        <v>0.34510000000000002</v>
      </c>
    </row>
    <row r="2969" spans="1:2" x14ac:dyDescent="0.25">
      <c r="A2969" s="8" t="s">
        <v>17</v>
      </c>
      <c r="B2969" s="4">
        <v>0.34510000000000002</v>
      </c>
    </row>
    <row r="2970" spans="1:2" x14ac:dyDescent="0.25">
      <c r="A2970" s="7" t="s">
        <v>122</v>
      </c>
      <c r="B2970" s="4">
        <v>-0.14169999999999999</v>
      </c>
    </row>
    <row r="2971" spans="1:2" x14ac:dyDescent="0.25">
      <c r="A2971" s="8" t="s">
        <v>17</v>
      </c>
      <c r="B2971" s="4">
        <v>-0.14169999999999999</v>
      </c>
    </row>
    <row r="2972" spans="1:2" x14ac:dyDescent="0.25">
      <c r="A2972" s="7" t="s">
        <v>119</v>
      </c>
      <c r="B2972" s="4">
        <v>0.1484</v>
      </c>
    </row>
    <row r="2973" spans="1:2" x14ac:dyDescent="0.25">
      <c r="A2973" s="8" t="s">
        <v>17</v>
      </c>
      <c r="B2973" s="4">
        <v>0.1484</v>
      </c>
    </row>
    <row r="2974" spans="1:2" x14ac:dyDescent="0.25">
      <c r="A2974" s="7" t="s">
        <v>120</v>
      </c>
      <c r="B2974" s="4">
        <v>-0.25230000000000002</v>
      </c>
    </row>
    <row r="2975" spans="1:2" x14ac:dyDescent="0.25">
      <c r="A2975" s="8" t="s">
        <v>17</v>
      </c>
      <c r="B2975" s="4">
        <v>-0.25230000000000002</v>
      </c>
    </row>
    <row r="2976" spans="1:2" x14ac:dyDescent="0.25">
      <c r="A2976" s="7" t="s">
        <v>127</v>
      </c>
      <c r="B2976" s="4">
        <v>1.15E-2</v>
      </c>
    </row>
    <row r="2977" spans="1:2" x14ac:dyDescent="0.25">
      <c r="A2977" s="8" t="s">
        <v>17</v>
      </c>
      <c r="B2977" s="4">
        <v>1.15E-2</v>
      </c>
    </row>
    <row r="2978" spans="1:2" x14ac:dyDescent="0.25">
      <c r="A2978" s="7" t="s">
        <v>125</v>
      </c>
      <c r="B2978" s="4">
        <v>-0.22570000000000001</v>
      </c>
    </row>
    <row r="2979" spans="1:2" x14ac:dyDescent="0.25">
      <c r="A2979" s="8" t="s">
        <v>17</v>
      </c>
      <c r="B2979" s="4">
        <v>-0.22570000000000001</v>
      </c>
    </row>
    <row r="2980" spans="1:2" x14ac:dyDescent="0.25">
      <c r="A2980" s="3" t="s">
        <v>109</v>
      </c>
      <c r="B2980" s="4">
        <v>-6.2285714285714314E-3</v>
      </c>
    </row>
    <row r="2981" spans="1:2" x14ac:dyDescent="0.25">
      <c r="A2981" s="5" t="s">
        <v>12</v>
      </c>
      <c r="B2981" s="4">
        <v>-6.2285714285714314E-3</v>
      </c>
    </row>
    <row r="2982" spans="1:2" x14ac:dyDescent="0.25">
      <c r="A2982" s="6" t="s">
        <v>128</v>
      </c>
      <c r="B2982" s="4">
        <v>3.4639999999999997E-2</v>
      </c>
    </row>
    <row r="2983" spans="1:2" x14ac:dyDescent="0.25">
      <c r="A2983" s="7" t="s">
        <v>129</v>
      </c>
      <c r="B2983" s="4">
        <v>4.6899999999999997E-2</v>
      </c>
    </row>
    <row r="2984" spans="1:2" x14ac:dyDescent="0.25">
      <c r="A2984" s="8" t="s">
        <v>17</v>
      </c>
      <c r="B2984" s="4">
        <v>4.6899999999999997E-2</v>
      </c>
    </row>
    <row r="2985" spans="1:2" x14ac:dyDescent="0.25">
      <c r="A2985" s="7" t="s">
        <v>132</v>
      </c>
      <c r="B2985" s="4">
        <v>-5.1400000000000001E-2</v>
      </c>
    </row>
    <row r="2986" spans="1:2" x14ac:dyDescent="0.25">
      <c r="A2986" s="8" t="s">
        <v>17</v>
      </c>
      <c r="B2986" s="4">
        <v>-5.1400000000000001E-2</v>
      </c>
    </row>
    <row r="2987" spans="1:2" x14ac:dyDescent="0.25">
      <c r="A2987" s="7" t="s">
        <v>11</v>
      </c>
      <c r="B2987" s="4">
        <v>1.14E-2</v>
      </c>
    </row>
    <row r="2988" spans="1:2" x14ac:dyDescent="0.25">
      <c r="A2988" s="8" t="s">
        <v>17</v>
      </c>
      <c r="B2988" s="4">
        <v>1.14E-2</v>
      </c>
    </row>
    <row r="2989" spans="1:2" x14ac:dyDescent="0.25">
      <c r="A2989" s="7" t="s">
        <v>131</v>
      </c>
      <c r="B2989" s="4">
        <v>0.192</v>
      </c>
    </row>
    <row r="2990" spans="1:2" x14ac:dyDescent="0.25">
      <c r="A2990" s="8" t="s">
        <v>17</v>
      </c>
      <c r="B2990" s="4">
        <v>0.192</v>
      </c>
    </row>
    <row r="2991" spans="1:2" x14ac:dyDescent="0.25">
      <c r="A2991" s="7" t="s">
        <v>130</v>
      </c>
      <c r="B2991" s="4">
        <v>-2.5700000000000001E-2</v>
      </c>
    </row>
    <row r="2992" spans="1:2" x14ac:dyDescent="0.25">
      <c r="A2992" s="8" t="s">
        <v>17</v>
      </c>
      <c r="B2992" s="4">
        <v>-2.5700000000000001E-2</v>
      </c>
    </row>
    <row r="2993" spans="1:2" x14ac:dyDescent="0.25">
      <c r="A2993" s="6" t="s">
        <v>9</v>
      </c>
      <c r="B2993" s="4">
        <v>-2.8933333333333328E-2</v>
      </c>
    </row>
    <row r="2994" spans="1:2" x14ac:dyDescent="0.25">
      <c r="A2994" s="7" t="s">
        <v>126</v>
      </c>
      <c r="B2994" s="4">
        <v>-0.1336</v>
      </c>
    </row>
    <row r="2995" spans="1:2" x14ac:dyDescent="0.25">
      <c r="A2995" s="8" t="s">
        <v>17</v>
      </c>
      <c r="B2995" s="4">
        <v>-0.1336</v>
      </c>
    </row>
    <row r="2996" spans="1:2" x14ac:dyDescent="0.25">
      <c r="A2996" s="7" t="s">
        <v>124</v>
      </c>
      <c r="B2996" s="4">
        <v>-8.8800000000000004E-2</v>
      </c>
    </row>
    <row r="2997" spans="1:2" x14ac:dyDescent="0.25">
      <c r="A2997" s="8" t="s">
        <v>17</v>
      </c>
      <c r="B2997" s="4">
        <v>-8.8800000000000004E-2</v>
      </c>
    </row>
    <row r="2998" spans="1:2" x14ac:dyDescent="0.25">
      <c r="A2998" s="7" t="s">
        <v>121</v>
      </c>
      <c r="B2998" s="4">
        <v>-0.33090000000000003</v>
      </c>
    </row>
    <row r="2999" spans="1:2" x14ac:dyDescent="0.25">
      <c r="A2999" s="8" t="s">
        <v>17</v>
      </c>
      <c r="B2999" s="4">
        <v>-0.33090000000000003</v>
      </c>
    </row>
    <row r="3000" spans="1:2" x14ac:dyDescent="0.25">
      <c r="A3000" s="7" t="s">
        <v>123</v>
      </c>
      <c r="B3000" s="4">
        <v>0.36830000000000002</v>
      </c>
    </row>
    <row r="3001" spans="1:2" x14ac:dyDescent="0.25">
      <c r="A3001" s="8" t="s">
        <v>17</v>
      </c>
      <c r="B3001" s="4">
        <v>0.36830000000000002</v>
      </c>
    </row>
    <row r="3002" spans="1:2" x14ac:dyDescent="0.25">
      <c r="A3002" s="7" t="s">
        <v>122</v>
      </c>
      <c r="B3002" s="4">
        <v>-0.15</v>
      </c>
    </row>
    <row r="3003" spans="1:2" x14ac:dyDescent="0.25">
      <c r="A3003" s="8" t="s">
        <v>17</v>
      </c>
      <c r="B3003" s="4">
        <v>-0.15</v>
      </c>
    </row>
    <row r="3004" spans="1:2" x14ac:dyDescent="0.25">
      <c r="A3004" s="7" t="s">
        <v>119</v>
      </c>
      <c r="B3004" s="4">
        <v>-0.12609999999999999</v>
      </c>
    </row>
    <row r="3005" spans="1:2" x14ac:dyDescent="0.25">
      <c r="A3005" s="8" t="s">
        <v>17</v>
      </c>
      <c r="B3005" s="4">
        <v>-0.12609999999999999</v>
      </c>
    </row>
    <row r="3006" spans="1:2" x14ac:dyDescent="0.25">
      <c r="A3006" s="7" t="s">
        <v>120</v>
      </c>
      <c r="B3006" s="4">
        <v>0.3604</v>
      </c>
    </row>
    <row r="3007" spans="1:2" x14ac:dyDescent="0.25">
      <c r="A3007" s="8" t="s">
        <v>17</v>
      </c>
      <c r="B3007" s="4">
        <v>0.3604</v>
      </c>
    </row>
    <row r="3008" spans="1:2" x14ac:dyDescent="0.25">
      <c r="A3008" s="7" t="s">
        <v>127</v>
      </c>
      <c r="B3008" s="4">
        <v>-8.7099999999999997E-2</v>
      </c>
    </row>
    <row r="3009" spans="1:2" x14ac:dyDescent="0.25">
      <c r="A3009" s="8" t="s">
        <v>17</v>
      </c>
      <c r="B3009" s="4">
        <v>-8.7099999999999997E-2</v>
      </c>
    </row>
    <row r="3010" spans="1:2" x14ac:dyDescent="0.25">
      <c r="A3010" s="7" t="s">
        <v>125</v>
      </c>
      <c r="B3010" s="4">
        <v>-7.2599999999999998E-2</v>
      </c>
    </row>
    <row r="3011" spans="1:2" x14ac:dyDescent="0.25">
      <c r="A3011" s="8" t="s">
        <v>17</v>
      </c>
      <c r="B3011" s="4">
        <v>-7.2599999999999998E-2</v>
      </c>
    </row>
    <row r="3012" spans="1:2" x14ac:dyDescent="0.25">
      <c r="A3012" s="9" t="s">
        <v>110</v>
      </c>
      <c r="B3012" s="10">
        <v>-3.6642857142857144E-2</v>
      </c>
    </row>
    <row r="3013" spans="1:2" x14ac:dyDescent="0.25">
      <c r="A3013" s="5" t="s">
        <v>12</v>
      </c>
      <c r="B3013" s="4">
        <v>-3.6642857142857144E-2</v>
      </c>
    </row>
    <row r="3014" spans="1:2" x14ac:dyDescent="0.25">
      <c r="A3014" s="6" t="s">
        <v>128</v>
      </c>
      <c r="B3014" s="4">
        <v>-9.7359999999999988E-2</v>
      </c>
    </row>
    <row r="3015" spans="1:2" x14ac:dyDescent="0.25">
      <c r="A3015" s="7" t="s">
        <v>129</v>
      </c>
      <c r="B3015" s="4">
        <v>-0.1986</v>
      </c>
    </row>
    <row r="3016" spans="1:2" x14ac:dyDescent="0.25">
      <c r="A3016" s="8" t="s">
        <v>17</v>
      </c>
      <c r="B3016" s="4">
        <v>-0.1986</v>
      </c>
    </row>
    <row r="3017" spans="1:2" x14ac:dyDescent="0.25">
      <c r="A3017" s="7" t="s">
        <v>132</v>
      </c>
      <c r="B3017" s="4">
        <v>-0.14680000000000001</v>
      </c>
    </row>
    <row r="3018" spans="1:2" x14ac:dyDescent="0.25">
      <c r="A3018" s="8" t="s">
        <v>17</v>
      </c>
      <c r="B3018" s="4">
        <v>-0.14680000000000001</v>
      </c>
    </row>
    <row r="3019" spans="1:2" x14ac:dyDescent="0.25">
      <c r="A3019" s="7" t="s">
        <v>11</v>
      </c>
      <c r="B3019" s="4">
        <v>-0.2051</v>
      </c>
    </row>
    <row r="3020" spans="1:2" x14ac:dyDescent="0.25">
      <c r="A3020" s="8" t="s">
        <v>17</v>
      </c>
      <c r="B3020" s="4">
        <v>-0.2051</v>
      </c>
    </row>
    <row r="3021" spans="1:2" x14ac:dyDescent="0.25">
      <c r="A3021" s="7" t="s">
        <v>131</v>
      </c>
      <c r="B3021" s="4">
        <v>6.54E-2</v>
      </c>
    </row>
    <row r="3022" spans="1:2" x14ac:dyDescent="0.25">
      <c r="A3022" s="8" t="s">
        <v>17</v>
      </c>
      <c r="B3022" s="4">
        <v>6.54E-2</v>
      </c>
    </row>
    <row r="3023" spans="1:2" x14ac:dyDescent="0.25">
      <c r="A3023" s="7" t="s">
        <v>130</v>
      </c>
      <c r="B3023" s="4">
        <v>-1.6999999999999999E-3</v>
      </c>
    </row>
    <row r="3024" spans="1:2" x14ac:dyDescent="0.25">
      <c r="A3024" s="8" t="s">
        <v>17</v>
      </c>
      <c r="B3024" s="4">
        <v>-1.6999999999999999E-3</v>
      </c>
    </row>
    <row r="3025" spans="1:2" x14ac:dyDescent="0.25">
      <c r="A3025" s="6" t="s">
        <v>9</v>
      </c>
      <c r="B3025" s="4">
        <v>-2.9111111111111113E-3</v>
      </c>
    </row>
    <row r="3026" spans="1:2" x14ac:dyDescent="0.25">
      <c r="A3026" s="7" t="s">
        <v>126</v>
      </c>
      <c r="B3026" s="4">
        <v>-0.16569999999999999</v>
      </c>
    </row>
    <row r="3027" spans="1:2" x14ac:dyDescent="0.25">
      <c r="A3027" s="8" t="s">
        <v>17</v>
      </c>
      <c r="B3027" s="4">
        <v>-0.16569999999999999</v>
      </c>
    </row>
    <row r="3028" spans="1:2" x14ac:dyDescent="0.25">
      <c r="A3028" s="7" t="s">
        <v>124</v>
      </c>
      <c r="B3028" s="4">
        <v>-2.5899999999999999E-2</v>
      </c>
    </row>
    <row r="3029" spans="1:2" x14ac:dyDescent="0.25">
      <c r="A3029" s="8" t="s">
        <v>17</v>
      </c>
      <c r="B3029" s="4">
        <v>-2.5899999999999999E-2</v>
      </c>
    </row>
    <row r="3030" spans="1:2" x14ac:dyDescent="0.25">
      <c r="A3030" s="7" t="s">
        <v>121</v>
      </c>
      <c r="B3030" s="4">
        <v>-6.3E-3</v>
      </c>
    </row>
    <row r="3031" spans="1:2" x14ac:dyDescent="0.25">
      <c r="A3031" s="8" t="s">
        <v>17</v>
      </c>
      <c r="B3031" s="4">
        <v>-6.3E-3</v>
      </c>
    </row>
    <row r="3032" spans="1:2" x14ac:dyDescent="0.25">
      <c r="A3032" s="7" t="s">
        <v>123</v>
      </c>
      <c r="B3032" s="4">
        <v>0.17979999999999999</v>
      </c>
    </row>
    <row r="3033" spans="1:2" x14ac:dyDescent="0.25">
      <c r="A3033" s="8" t="s">
        <v>17</v>
      </c>
      <c r="B3033" s="4">
        <v>0.17979999999999999</v>
      </c>
    </row>
    <row r="3034" spans="1:2" x14ac:dyDescent="0.25">
      <c r="A3034" s="7" t="s">
        <v>122</v>
      </c>
      <c r="B3034" s="4">
        <v>-0.13400000000000001</v>
      </c>
    </row>
    <row r="3035" spans="1:2" x14ac:dyDescent="0.25">
      <c r="A3035" s="8" t="s">
        <v>17</v>
      </c>
      <c r="B3035" s="4">
        <v>-0.13400000000000001</v>
      </c>
    </row>
    <row r="3036" spans="1:2" x14ac:dyDescent="0.25">
      <c r="A3036" s="7" t="s">
        <v>119</v>
      </c>
      <c r="B3036" s="4">
        <v>-0.66100000000000003</v>
      </c>
    </row>
    <row r="3037" spans="1:2" x14ac:dyDescent="0.25">
      <c r="A3037" s="8" t="s">
        <v>13</v>
      </c>
      <c r="B3037" s="4">
        <v>-0.66100000000000003</v>
      </c>
    </row>
    <row r="3038" spans="1:2" x14ac:dyDescent="0.25">
      <c r="A3038" s="7" t="s">
        <v>120</v>
      </c>
      <c r="B3038" s="4">
        <v>0.78400000000000003</v>
      </c>
    </row>
    <row r="3039" spans="1:2" x14ac:dyDescent="0.25">
      <c r="A3039" s="8" t="s">
        <v>13</v>
      </c>
      <c r="B3039" s="4">
        <v>0.78400000000000003</v>
      </c>
    </row>
    <row r="3040" spans="1:2" x14ac:dyDescent="0.25">
      <c r="A3040" s="7" t="s">
        <v>127</v>
      </c>
      <c r="B3040" s="4">
        <v>-0.14699999999999999</v>
      </c>
    </row>
    <row r="3041" spans="1:2" x14ac:dyDescent="0.25">
      <c r="A3041" s="8" t="s">
        <v>17</v>
      </c>
      <c r="B3041" s="4">
        <v>-0.14699999999999999</v>
      </c>
    </row>
    <row r="3042" spans="1:2" x14ac:dyDescent="0.25">
      <c r="A3042" s="7" t="s">
        <v>125</v>
      </c>
      <c r="B3042" s="4">
        <v>0.14990000000000001</v>
      </c>
    </row>
    <row r="3043" spans="1:2" x14ac:dyDescent="0.25">
      <c r="A3043" s="8" t="s">
        <v>17</v>
      </c>
      <c r="B3043" s="4">
        <v>0.14990000000000001</v>
      </c>
    </row>
    <row r="3044" spans="1:2" x14ac:dyDescent="0.25">
      <c r="A3044" s="3" t="s">
        <v>111</v>
      </c>
      <c r="B3044" s="4">
        <v>-0.21005714285714286</v>
      </c>
    </row>
    <row r="3045" spans="1:2" x14ac:dyDescent="0.25">
      <c r="A3045" s="5" t="s">
        <v>16</v>
      </c>
      <c r="B3045" s="4">
        <v>-0.21005714285714286</v>
      </c>
    </row>
    <row r="3046" spans="1:2" x14ac:dyDescent="0.25">
      <c r="A3046" s="6" t="s">
        <v>128</v>
      </c>
      <c r="B3046" s="4">
        <v>-0.56946000000000008</v>
      </c>
    </row>
    <row r="3047" spans="1:2" x14ac:dyDescent="0.25">
      <c r="A3047" s="7" t="s">
        <v>129</v>
      </c>
      <c r="B3047" s="4">
        <v>-2.0400000000000001E-2</v>
      </c>
    </row>
    <row r="3048" spans="1:2" x14ac:dyDescent="0.25">
      <c r="A3048" s="8" t="s">
        <v>17</v>
      </c>
      <c r="B3048" s="4">
        <v>-2.0400000000000001E-2</v>
      </c>
    </row>
    <row r="3049" spans="1:2" x14ac:dyDescent="0.25">
      <c r="A3049" s="7" t="s">
        <v>132</v>
      </c>
      <c r="B3049" s="4">
        <v>3.0200000000000001E-2</v>
      </c>
    </row>
    <row r="3050" spans="1:2" x14ac:dyDescent="0.25">
      <c r="A3050" s="8" t="s">
        <v>17</v>
      </c>
      <c r="B3050" s="4">
        <v>3.0200000000000001E-2</v>
      </c>
    </row>
    <row r="3051" spans="1:2" x14ac:dyDescent="0.25">
      <c r="A3051" s="7" t="s">
        <v>11</v>
      </c>
      <c r="B3051" s="4">
        <v>-2.9496000000000002</v>
      </c>
    </row>
    <row r="3052" spans="1:2" x14ac:dyDescent="0.25">
      <c r="A3052" s="8" t="s">
        <v>13</v>
      </c>
      <c r="B3052" s="4">
        <v>-2.9496000000000002</v>
      </c>
    </row>
    <row r="3053" spans="1:2" x14ac:dyDescent="0.25">
      <c r="A3053" s="7" t="s">
        <v>131</v>
      </c>
      <c r="B3053" s="4">
        <v>0.1038</v>
      </c>
    </row>
    <row r="3054" spans="1:2" x14ac:dyDescent="0.25">
      <c r="A3054" s="8" t="s">
        <v>17</v>
      </c>
      <c r="B3054" s="4">
        <v>0.1038</v>
      </c>
    </row>
    <row r="3055" spans="1:2" x14ac:dyDescent="0.25">
      <c r="A3055" s="7" t="s">
        <v>130</v>
      </c>
      <c r="B3055" s="4">
        <v>-1.1299999999999999E-2</v>
      </c>
    </row>
    <row r="3056" spans="1:2" x14ac:dyDescent="0.25">
      <c r="A3056" s="8" t="s">
        <v>17</v>
      </c>
      <c r="B3056" s="4">
        <v>-1.1299999999999999E-2</v>
      </c>
    </row>
    <row r="3057" spans="1:2" x14ac:dyDescent="0.25">
      <c r="A3057" s="6" t="s">
        <v>9</v>
      </c>
      <c r="B3057" s="4">
        <v>-1.0388888888888887E-2</v>
      </c>
    </row>
    <row r="3058" spans="1:2" x14ac:dyDescent="0.25">
      <c r="A3058" s="7" t="s">
        <v>126</v>
      </c>
      <c r="B3058" s="4">
        <v>0.1263</v>
      </c>
    </row>
    <row r="3059" spans="1:2" x14ac:dyDescent="0.25">
      <c r="A3059" s="8" t="s">
        <v>17</v>
      </c>
      <c r="B3059" s="4">
        <v>0.1263</v>
      </c>
    </row>
    <row r="3060" spans="1:2" x14ac:dyDescent="0.25">
      <c r="A3060" s="7" t="s">
        <v>124</v>
      </c>
      <c r="B3060" s="4">
        <v>8.5000000000000006E-3</v>
      </c>
    </row>
    <row r="3061" spans="1:2" x14ac:dyDescent="0.25">
      <c r="A3061" s="8" t="s">
        <v>17</v>
      </c>
      <c r="B3061" s="4">
        <v>8.5000000000000006E-3</v>
      </c>
    </row>
    <row r="3062" spans="1:2" x14ac:dyDescent="0.25">
      <c r="A3062" s="7" t="s">
        <v>121</v>
      </c>
      <c r="B3062" s="4">
        <v>2.6700000000000002E-2</v>
      </c>
    </row>
    <row r="3063" spans="1:2" x14ac:dyDescent="0.25">
      <c r="A3063" s="8" t="s">
        <v>17</v>
      </c>
      <c r="B3063" s="4">
        <v>2.6700000000000002E-2</v>
      </c>
    </row>
    <row r="3064" spans="1:2" x14ac:dyDescent="0.25">
      <c r="A3064" s="7" t="s">
        <v>123</v>
      </c>
      <c r="B3064" s="4">
        <v>0.2316</v>
      </c>
    </row>
    <row r="3065" spans="1:2" x14ac:dyDescent="0.25">
      <c r="A3065" s="8" t="s">
        <v>17</v>
      </c>
      <c r="B3065" s="4">
        <v>0.2316</v>
      </c>
    </row>
    <row r="3066" spans="1:2" x14ac:dyDescent="0.25">
      <c r="A3066" s="7" t="s">
        <v>122</v>
      </c>
      <c r="B3066" s="4">
        <v>-0.17349999999999999</v>
      </c>
    </row>
    <row r="3067" spans="1:2" x14ac:dyDescent="0.25">
      <c r="A3067" s="8" t="s">
        <v>17</v>
      </c>
      <c r="B3067" s="4">
        <v>-0.17349999999999999</v>
      </c>
    </row>
    <row r="3068" spans="1:2" x14ac:dyDescent="0.25">
      <c r="A3068" s="7" t="s">
        <v>119</v>
      </c>
      <c r="B3068" s="4">
        <v>-0.2311</v>
      </c>
    </row>
    <row r="3069" spans="1:2" x14ac:dyDescent="0.25">
      <c r="A3069" s="8" t="s">
        <v>17</v>
      </c>
      <c r="B3069" s="4">
        <v>-0.2311</v>
      </c>
    </row>
    <row r="3070" spans="1:2" x14ac:dyDescent="0.25">
      <c r="A3070" s="7" t="s">
        <v>120</v>
      </c>
      <c r="B3070" s="4">
        <v>-8.3999999999999995E-3</v>
      </c>
    </row>
    <row r="3071" spans="1:2" x14ac:dyDescent="0.25">
      <c r="A3071" s="8" t="s">
        <v>17</v>
      </c>
      <c r="B3071" s="4">
        <v>-8.3999999999999995E-3</v>
      </c>
    </row>
    <row r="3072" spans="1:2" x14ac:dyDescent="0.25">
      <c r="A3072" s="7" t="s">
        <v>127</v>
      </c>
      <c r="B3072" s="4">
        <v>-7.9799999999999996E-2</v>
      </c>
    </row>
    <row r="3073" spans="1:2" x14ac:dyDescent="0.25">
      <c r="A3073" s="8" t="s">
        <v>17</v>
      </c>
      <c r="B3073" s="4">
        <v>-7.9799999999999996E-2</v>
      </c>
    </row>
    <row r="3074" spans="1:2" x14ac:dyDescent="0.25">
      <c r="A3074" s="7" t="s">
        <v>125</v>
      </c>
      <c r="B3074" s="4">
        <v>6.1999999999999998E-3</v>
      </c>
    </row>
    <row r="3075" spans="1:2" x14ac:dyDescent="0.25">
      <c r="A3075" s="8" t="s">
        <v>17</v>
      </c>
      <c r="B3075" s="4">
        <v>6.1999999999999998E-3</v>
      </c>
    </row>
    <row r="3076" spans="1:2" x14ac:dyDescent="0.25">
      <c r="A3076" s="3" t="s">
        <v>112</v>
      </c>
      <c r="B3076" s="4">
        <v>-8.5978571428571446E-2</v>
      </c>
    </row>
    <row r="3077" spans="1:2" x14ac:dyDescent="0.25">
      <c r="A3077" s="5" t="s">
        <v>19</v>
      </c>
      <c r="B3077" s="4">
        <v>-8.5978571428571446E-2</v>
      </c>
    </row>
    <row r="3078" spans="1:2" x14ac:dyDescent="0.25">
      <c r="A3078" s="6" t="s">
        <v>128</v>
      </c>
      <c r="B3078" s="4">
        <v>-0.22708000000000003</v>
      </c>
    </row>
    <row r="3079" spans="1:2" x14ac:dyDescent="0.25">
      <c r="A3079" s="7" t="s">
        <v>129</v>
      </c>
      <c r="B3079" s="4">
        <v>-1.7100000000000001E-2</v>
      </c>
    </row>
    <row r="3080" spans="1:2" x14ac:dyDescent="0.25">
      <c r="A3080" s="8" t="s">
        <v>17</v>
      </c>
      <c r="B3080" s="4">
        <v>-1.7100000000000001E-2</v>
      </c>
    </row>
    <row r="3081" spans="1:2" x14ac:dyDescent="0.25">
      <c r="A3081" s="7" t="s">
        <v>132</v>
      </c>
      <c r="B3081" s="4">
        <v>4.8999999999999998E-3</v>
      </c>
    </row>
    <row r="3082" spans="1:2" x14ac:dyDescent="0.25">
      <c r="A3082" s="8" t="s">
        <v>17</v>
      </c>
      <c r="B3082" s="4">
        <v>4.8999999999999998E-3</v>
      </c>
    </row>
    <row r="3083" spans="1:2" x14ac:dyDescent="0.25">
      <c r="A3083" s="7" t="s">
        <v>11</v>
      </c>
      <c r="B3083" s="4">
        <v>-1.3308</v>
      </c>
    </row>
    <row r="3084" spans="1:2" x14ac:dyDescent="0.25">
      <c r="A3084" s="8" t="s">
        <v>17</v>
      </c>
      <c r="B3084" s="4">
        <v>-1.3308</v>
      </c>
    </row>
    <row r="3085" spans="1:2" x14ac:dyDescent="0.25">
      <c r="A3085" s="7" t="s">
        <v>131</v>
      </c>
      <c r="B3085" s="4">
        <v>0.1018</v>
      </c>
    </row>
    <row r="3086" spans="1:2" x14ac:dyDescent="0.25">
      <c r="A3086" s="8" t="s">
        <v>17</v>
      </c>
      <c r="B3086" s="4">
        <v>0.1018</v>
      </c>
    </row>
    <row r="3087" spans="1:2" x14ac:dyDescent="0.25">
      <c r="A3087" s="7" t="s">
        <v>130</v>
      </c>
      <c r="B3087" s="4">
        <v>0.10580000000000001</v>
      </c>
    </row>
    <row r="3088" spans="1:2" x14ac:dyDescent="0.25">
      <c r="A3088" s="8" t="s">
        <v>17</v>
      </c>
      <c r="B3088" s="4">
        <v>0.10580000000000001</v>
      </c>
    </row>
    <row r="3089" spans="1:2" x14ac:dyDescent="0.25">
      <c r="A3089" s="6" t="s">
        <v>9</v>
      </c>
      <c r="B3089" s="4">
        <v>-7.5888888888888889E-3</v>
      </c>
    </row>
    <row r="3090" spans="1:2" x14ac:dyDescent="0.25">
      <c r="A3090" s="7" t="s">
        <v>126</v>
      </c>
      <c r="B3090" s="4">
        <v>0.1041</v>
      </c>
    </row>
    <row r="3091" spans="1:2" x14ac:dyDescent="0.25">
      <c r="A3091" s="8" t="s">
        <v>17</v>
      </c>
      <c r="B3091" s="4">
        <v>0.1041</v>
      </c>
    </row>
    <row r="3092" spans="1:2" x14ac:dyDescent="0.25">
      <c r="A3092" s="7" t="s">
        <v>124</v>
      </c>
      <c r="B3092" s="4">
        <v>-7.8600000000000003E-2</v>
      </c>
    </row>
    <row r="3093" spans="1:2" x14ac:dyDescent="0.25">
      <c r="A3093" s="8" t="s">
        <v>17</v>
      </c>
      <c r="B3093" s="4">
        <v>-7.8600000000000003E-2</v>
      </c>
    </row>
    <row r="3094" spans="1:2" x14ac:dyDescent="0.25">
      <c r="A3094" s="7" t="s">
        <v>121</v>
      </c>
      <c r="B3094" s="4">
        <v>-0.19739999999999999</v>
      </c>
    </row>
    <row r="3095" spans="1:2" x14ac:dyDescent="0.25">
      <c r="A3095" s="8" t="s">
        <v>17</v>
      </c>
      <c r="B3095" s="4">
        <v>-0.19739999999999999</v>
      </c>
    </row>
    <row r="3096" spans="1:2" x14ac:dyDescent="0.25">
      <c r="A3096" s="7" t="s">
        <v>123</v>
      </c>
      <c r="B3096" s="4">
        <v>0.29580000000000001</v>
      </c>
    </row>
    <row r="3097" spans="1:2" x14ac:dyDescent="0.25">
      <c r="A3097" s="8" t="s">
        <v>17</v>
      </c>
      <c r="B3097" s="4">
        <v>0.29580000000000001</v>
      </c>
    </row>
    <row r="3098" spans="1:2" x14ac:dyDescent="0.25">
      <c r="A3098" s="7" t="s">
        <v>122</v>
      </c>
      <c r="B3098" s="4">
        <v>-0.20880000000000001</v>
      </c>
    </row>
    <row r="3099" spans="1:2" x14ac:dyDescent="0.25">
      <c r="A3099" s="8" t="s">
        <v>17</v>
      </c>
      <c r="B3099" s="4">
        <v>-0.20880000000000001</v>
      </c>
    </row>
    <row r="3100" spans="1:2" x14ac:dyDescent="0.25">
      <c r="A3100" s="7" t="s">
        <v>119</v>
      </c>
      <c r="B3100" s="4">
        <v>-0.1618</v>
      </c>
    </row>
    <row r="3101" spans="1:2" x14ac:dyDescent="0.25">
      <c r="A3101" s="8" t="s">
        <v>17</v>
      </c>
      <c r="B3101" s="4">
        <v>-0.1618</v>
      </c>
    </row>
    <row r="3102" spans="1:2" x14ac:dyDescent="0.25">
      <c r="A3102" s="7" t="s">
        <v>120</v>
      </c>
      <c r="B3102" s="4">
        <v>5.7299999999999997E-2</v>
      </c>
    </row>
    <row r="3103" spans="1:2" x14ac:dyDescent="0.25">
      <c r="A3103" s="8" t="s">
        <v>17</v>
      </c>
      <c r="B3103" s="4">
        <v>5.7299999999999997E-2</v>
      </c>
    </row>
    <row r="3104" spans="1:2" x14ac:dyDescent="0.25">
      <c r="A3104" s="7" t="s">
        <v>127</v>
      </c>
      <c r="B3104" s="4">
        <v>0.2878</v>
      </c>
    </row>
    <row r="3105" spans="1:2" x14ac:dyDescent="0.25">
      <c r="A3105" s="8" t="s">
        <v>17</v>
      </c>
      <c r="B3105" s="4">
        <v>0.2878</v>
      </c>
    </row>
    <row r="3106" spans="1:2" x14ac:dyDescent="0.25">
      <c r="A3106" s="7" t="s">
        <v>125</v>
      </c>
      <c r="B3106" s="4">
        <v>-0.16669999999999999</v>
      </c>
    </row>
    <row r="3107" spans="1:2" x14ac:dyDescent="0.25">
      <c r="A3107" s="8" t="s">
        <v>17</v>
      </c>
      <c r="B3107" s="4">
        <v>-0.16669999999999999</v>
      </c>
    </row>
    <row r="3108" spans="1:2" x14ac:dyDescent="0.25">
      <c r="A3108" s="3" t="s">
        <v>113</v>
      </c>
      <c r="B3108" s="4">
        <v>-0.1797428571428572</v>
      </c>
    </row>
    <row r="3109" spans="1:2" x14ac:dyDescent="0.25">
      <c r="A3109" s="5" t="s">
        <v>19</v>
      </c>
      <c r="B3109" s="4">
        <v>-0.1797428571428572</v>
      </c>
    </row>
    <row r="3110" spans="1:2" x14ac:dyDescent="0.25">
      <c r="A3110" s="6" t="s">
        <v>128</v>
      </c>
      <c r="B3110" s="4">
        <v>-0.41444000000000003</v>
      </c>
    </row>
    <row r="3111" spans="1:2" x14ac:dyDescent="0.25">
      <c r="A3111" s="7" t="s">
        <v>129</v>
      </c>
      <c r="B3111" s="4">
        <v>3.9800000000000002E-2</v>
      </c>
    </row>
    <row r="3112" spans="1:2" x14ac:dyDescent="0.25">
      <c r="A3112" s="8" t="s">
        <v>17</v>
      </c>
      <c r="B3112" s="4">
        <v>3.9800000000000002E-2</v>
      </c>
    </row>
    <row r="3113" spans="1:2" x14ac:dyDescent="0.25">
      <c r="A3113" s="7" t="s">
        <v>132</v>
      </c>
      <c r="B3113" s="4">
        <v>6.7000000000000004E-2</v>
      </c>
    </row>
    <row r="3114" spans="1:2" x14ac:dyDescent="0.25">
      <c r="A3114" s="8" t="s">
        <v>17</v>
      </c>
      <c r="B3114" s="4">
        <v>6.7000000000000004E-2</v>
      </c>
    </row>
    <row r="3115" spans="1:2" x14ac:dyDescent="0.25">
      <c r="A3115" s="7" t="s">
        <v>11</v>
      </c>
      <c r="B3115" s="4">
        <v>-2.3426</v>
      </c>
    </row>
    <row r="3116" spans="1:2" x14ac:dyDescent="0.25">
      <c r="A3116" s="8" t="s">
        <v>13</v>
      </c>
      <c r="B3116" s="4">
        <v>-2.3426</v>
      </c>
    </row>
    <row r="3117" spans="1:2" x14ac:dyDescent="0.25">
      <c r="A3117" s="7" t="s">
        <v>131</v>
      </c>
      <c r="B3117" s="4">
        <v>0.15409999999999999</v>
      </c>
    </row>
    <row r="3118" spans="1:2" x14ac:dyDescent="0.25">
      <c r="A3118" s="8" t="s">
        <v>17</v>
      </c>
      <c r="B3118" s="4">
        <v>0.15409999999999999</v>
      </c>
    </row>
    <row r="3119" spans="1:2" x14ac:dyDescent="0.25">
      <c r="A3119" s="7" t="s">
        <v>130</v>
      </c>
      <c r="B3119" s="4">
        <v>9.4999999999999998E-3</v>
      </c>
    </row>
    <row r="3120" spans="1:2" x14ac:dyDescent="0.25">
      <c r="A3120" s="8" t="s">
        <v>17</v>
      </c>
      <c r="B3120" s="4">
        <v>9.4999999999999998E-3</v>
      </c>
    </row>
    <row r="3121" spans="1:2" x14ac:dyDescent="0.25">
      <c r="A3121" s="6" t="s">
        <v>9</v>
      </c>
      <c r="B3121" s="4">
        <v>-4.9355555555555569E-2</v>
      </c>
    </row>
    <row r="3122" spans="1:2" x14ac:dyDescent="0.25">
      <c r="A3122" s="7" t="s">
        <v>126</v>
      </c>
      <c r="B3122" s="4">
        <v>-0.19450000000000001</v>
      </c>
    </row>
    <row r="3123" spans="1:2" x14ac:dyDescent="0.25">
      <c r="A3123" s="8" t="s">
        <v>17</v>
      </c>
      <c r="B3123" s="4">
        <v>-0.19450000000000001</v>
      </c>
    </row>
    <row r="3124" spans="1:2" x14ac:dyDescent="0.25">
      <c r="A3124" s="7" t="s">
        <v>124</v>
      </c>
      <c r="B3124" s="4">
        <v>-0.188</v>
      </c>
    </row>
    <row r="3125" spans="1:2" x14ac:dyDescent="0.25">
      <c r="A3125" s="8" t="s">
        <v>17</v>
      </c>
      <c r="B3125" s="4">
        <v>-0.188</v>
      </c>
    </row>
    <row r="3126" spans="1:2" x14ac:dyDescent="0.25">
      <c r="A3126" s="7" t="s">
        <v>121</v>
      </c>
      <c r="B3126" s="4">
        <v>-0.3286</v>
      </c>
    </row>
    <row r="3127" spans="1:2" x14ac:dyDescent="0.25">
      <c r="A3127" s="8" t="s">
        <v>17</v>
      </c>
      <c r="B3127" s="4">
        <v>-0.3286</v>
      </c>
    </row>
    <row r="3128" spans="1:2" x14ac:dyDescent="0.25">
      <c r="A3128" s="7" t="s">
        <v>123</v>
      </c>
      <c r="B3128" s="4">
        <v>0.30109999999999998</v>
      </c>
    </row>
    <row r="3129" spans="1:2" x14ac:dyDescent="0.25">
      <c r="A3129" s="8" t="s">
        <v>17</v>
      </c>
      <c r="B3129" s="4">
        <v>0.30109999999999998</v>
      </c>
    </row>
    <row r="3130" spans="1:2" x14ac:dyDescent="0.25">
      <c r="A3130" s="7" t="s">
        <v>122</v>
      </c>
      <c r="B3130" s="4">
        <v>-0.1696</v>
      </c>
    </row>
    <row r="3131" spans="1:2" x14ac:dyDescent="0.25">
      <c r="A3131" s="8" t="s">
        <v>17</v>
      </c>
      <c r="B3131" s="4">
        <v>-0.1696</v>
      </c>
    </row>
    <row r="3132" spans="1:2" x14ac:dyDescent="0.25">
      <c r="A3132" s="7" t="s">
        <v>119</v>
      </c>
      <c r="B3132" s="4">
        <v>-0.31680000000000003</v>
      </c>
    </row>
    <row r="3133" spans="1:2" x14ac:dyDescent="0.25">
      <c r="A3133" s="8" t="s">
        <v>17</v>
      </c>
      <c r="B3133" s="4">
        <v>-0.31680000000000003</v>
      </c>
    </row>
    <row r="3134" spans="1:2" x14ac:dyDescent="0.25">
      <c r="A3134" s="7" t="s">
        <v>120</v>
      </c>
      <c r="B3134" s="4">
        <v>0.50180000000000002</v>
      </c>
    </row>
    <row r="3135" spans="1:2" x14ac:dyDescent="0.25">
      <c r="A3135" s="8" t="s">
        <v>17</v>
      </c>
      <c r="B3135" s="4">
        <v>0.50180000000000002</v>
      </c>
    </row>
    <row r="3136" spans="1:2" x14ac:dyDescent="0.25">
      <c r="A3136" s="7" t="s">
        <v>127</v>
      </c>
      <c r="B3136" s="4">
        <v>-0.1399</v>
      </c>
    </row>
    <row r="3137" spans="1:2" x14ac:dyDescent="0.25">
      <c r="A3137" s="8" t="s">
        <v>17</v>
      </c>
      <c r="B3137" s="4">
        <v>-0.1399</v>
      </c>
    </row>
    <row r="3138" spans="1:2" x14ac:dyDescent="0.25">
      <c r="A3138" s="7" t="s">
        <v>125</v>
      </c>
      <c r="B3138" s="4">
        <v>9.0300000000000005E-2</v>
      </c>
    </row>
    <row r="3139" spans="1:2" x14ac:dyDescent="0.25">
      <c r="A3139" s="8" t="s">
        <v>17</v>
      </c>
      <c r="B3139" s="4">
        <v>9.0300000000000005E-2</v>
      </c>
    </row>
    <row r="3140" spans="1:2" x14ac:dyDescent="0.25">
      <c r="A3140" s="3" t="s">
        <v>114</v>
      </c>
      <c r="B3140" s="4">
        <v>1.5557142857142856E-2</v>
      </c>
    </row>
    <row r="3141" spans="1:2" x14ac:dyDescent="0.25">
      <c r="A3141" s="5" t="s">
        <v>12</v>
      </c>
      <c r="B3141" s="4">
        <v>1.5557142857142856E-2</v>
      </c>
    </row>
    <row r="3142" spans="1:2" x14ac:dyDescent="0.25">
      <c r="A3142" s="6" t="s">
        <v>128</v>
      </c>
      <c r="B3142" s="4">
        <v>1.8100000000000002E-2</v>
      </c>
    </row>
    <row r="3143" spans="1:2" x14ac:dyDescent="0.25">
      <c r="A3143" s="7" t="s">
        <v>129</v>
      </c>
      <c r="B3143" s="4">
        <v>0.13089999999999999</v>
      </c>
    </row>
    <row r="3144" spans="1:2" x14ac:dyDescent="0.25">
      <c r="A3144" s="8" t="s">
        <v>17</v>
      </c>
      <c r="B3144" s="4">
        <v>0.13089999999999999</v>
      </c>
    </row>
    <row r="3145" spans="1:2" x14ac:dyDescent="0.25">
      <c r="A3145" s="7" t="s">
        <v>132</v>
      </c>
      <c r="B3145" s="4">
        <v>0.2447</v>
      </c>
    </row>
    <row r="3146" spans="1:2" x14ac:dyDescent="0.25">
      <c r="A3146" s="8" t="s">
        <v>13</v>
      </c>
      <c r="B3146" s="4">
        <v>0.2447</v>
      </c>
    </row>
    <row r="3147" spans="1:2" x14ac:dyDescent="0.25">
      <c r="A3147" s="7" t="s">
        <v>11</v>
      </c>
      <c r="B3147" s="4">
        <v>-0.45219999999999999</v>
      </c>
    </row>
    <row r="3148" spans="1:2" x14ac:dyDescent="0.25">
      <c r="A3148" s="8" t="s">
        <v>13</v>
      </c>
      <c r="B3148" s="4">
        <v>-0.45219999999999999</v>
      </c>
    </row>
    <row r="3149" spans="1:2" x14ac:dyDescent="0.25">
      <c r="A3149" s="7" t="s">
        <v>131</v>
      </c>
      <c r="B3149" s="4">
        <v>0.16300000000000001</v>
      </c>
    </row>
    <row r="3150" spans="1:2" x14ac:dyDescent="0.25">
      <c r="A3150" s="8" t="s">
        <v>17</v>
      </c>
      <c r="B3150" s="4">
        <v>0.16300000000000001</v>
      </c>
    </row>
    <row r="3151" spans="1:2" x14ac:dyDescent="0.25">
      <c r="A3151" s="7" t="s">
        <v>130</v>
      </c>
      <c r="B3151" s="4">
        <v>4.1000000000000003E-3</v>
      </c>
    </row>
    <row r="3152" spans="1:2" x14ac:dyDescent="0.25">
      <c r="A3152" s="8" t="s">
        <v>17</v>
      </c>
      <c r="B3152" s="4">
        <v>4.1000000000000003E-3</v>
      </c>
    </row>
    <row r="3153" spans="1:2" x14ac:dyDescent="0.25">
      <c r="A3153" s="6" t="s">
        <v>9</v>
      </c>
      <c r="B3153" s="4">
        <v>1.4144444444444435E-2</v>
      </c>
    </row>
    <row r="3154" spans="1:2" x14ac:dyDescent="0.25">
      <c r="A3154" s="7" t="s">
        <v>126</v>
      </c>
      <c r="B3154" s="4">
        <v>6.88E-2</v>
      </c>
    </row>
    <row r="3155" spans="1:2" x14ac:dyDescent="0.25">
      <c r="A3155" s="8" t="s">
        <v>17</v>
      </c>
      <c r="B3155" s="4">
        <v>6.88E-2</v>
      </c>
    </row>
    <row r="3156" spans="1:2" x14ac:dyDescent="0.25">
      <c r="A3156" s="7" t="s">
        <v>124</v>
      </c>
      <c r="B3156" s="4">
        <v>-7.9799999999999996E-2</v>
      </c>
    </row>
    <row r="3157" spans="1:2" x14ac:dyDescent="0.25">
      <c r="A3157" s="8" t="s">
        <v>17</v>
      </c>
      <c r="B3157" s="4">
        <v>-7.9799999999999996E-2</v>
      </c>
    </row>
    <row r="3158" spans="1:2" x14ac:dyDescent="0.25">
      <c r="A3158" s="7" t="s">
        <v>121</v>
      </c>
      <c r="B3158" s="4">
        <v>0.14319999999999999</v>
      </c>
    </row>
    <row r="3159" spans="1:2" x14ac:dyDescent="0.25">
      <c r="A3159" s="8" t="s">
        <v>17</v>
      </c>
      <c r="B3159" s="4">
        <v>0.14319999999999999</v>
      </c>
    </row>
    <row r="3160" spans="1:2" x14ac:dyDescent="0.25">
      <c r="A3160" s="7" t="s">
        <v>123</v>
      </c>
      <c r="B3160" s="4">
        <v>0.36030000000000001</v>
      </c>
    </row>
    <row r="3161" spans="1:2" x14ac:dyDescent="0.25">
      <c r="A3161" s="8" t="s">
        <v>17</v>
      </c>
      <c r="B3161" s="4">
        <v>0.36030000000000001</v>
      </c>
    </row>
    <row r="3162" spans="1:2" x14ac:dyDescent="0.25">
      <c r="A3162" s="7" t="s">
        <v>122</v>
      </c>
      <c r="B3162" s="4">
        <v>-0.32850000000000001</v>
      </c>
    </row>
    <row r="3163" spans="1:2" x14ac:dyDescent="0.25">
      <c r="A3163" s="8" t="s">
        <v>17</v>
      </c>
      <c r="B3163" s="4">
        <v>-0.32850000000000001</v>
      </c>
    </row>
    <row r="3164" spans="1:2" x14ac:dyDescent="0.25">
      <c r="A3164" s="7" t="s">
        <v>119</v>
      </c>
      <c r="B3164" s="4">
        <v>0.33689999999999998</v>
      </c>
    </row>
    <row r="3165" spans="1:2" x14ac:dyDescent="0.25">
      <c r="A3165" s="8" t="s">
        <v>17</v>
      </c>
      <c r="B3165" s="4">
        <v>0.33689999999999998</v>
      </c>
    </row>
    <row r="3166" spans="1:2" x14ac:dyDescent="0.25">
      <c r="A3166" s="7" t="s">
        <v>120</v>
      </c>
      <c r="B3166" s="4">
        <v>-0.09</v>
      </c>
    </row>
    <row r="3167" spans="1:2" x14ac:dyDescent="0.25">
      <c r="A3167" s="8" t="s">
        <v>17</v>
      </c>
      <c r="B3167" s="4">
        <v>-0.09</v>
      </c>
    </row>
    <row r="3168" spans="1:2" x14ac:dyDescent="0.25">
      <c r="A3168" s="7" t="s">
        <v>127</v>
      </c>
      <c r="B3168" s="4">
        <v>5.91E-2</v>
      </c>
    </row>
    <row r="3169" spans="1:2" x14ac:dyDescent="0.25">
      <c r="A3169" s="8" t="s">
        <v>17</v>
      </c>
      <c r="B3169" s="4">
        <v>5.91E-2</v>
      </c>
    </row>
    <row r="3170" spans="1:2" x14ac:dyDescent="0.25">
      <c r="A3170" s="7" t="s">
        <v>125</v>
      </c>
      <c r="B3170" s="4">
        <v>-0.3427</v>
      </c>
    </row>
    <row r="3171" spans="1:2" x14ac:dyDescent="0.25">
      <c r="A3171" s="8" t="s">
        <v>17</v>
      </c>
      <c r="B3171" s="4">
        <v>-0.3427</v>
      </c>
    </row>
    <row r="3172" spans="1:2" x14ac:dyDescent="0.25">
      <c r="A3172" s="3" t="s">
        <v>115</v>
      </c>
      <c r="B3172" s="4">
        <v>-0.14215714285714284</v>
      </c>
    </row>
    <row r="3173" spans="1:2" x14ac:dyDescent="0.25">
      <c r="A3173" s="5" t="s">
        <v>12</v>
      </c>
      <c r="B3173" s="4">
        <v>-0.14215714285714284</v>
      </c>
    </row>
    <row r="3174" spans="1:2" x14ac:dyDescent="0.25">
      <c r="A3174" s="6" t="s">
        <v>128</v>
      </c>
      <c r="B3174" s="4">
        <v>-0.46565999999999991</v>
      </c>
    </row>
    <row r="3175" spans="1:2" x14ac:dyDescent="0.25">
      <c r="A3175" s="7" t="s">
        <v>129</v>
      </c>
      <c r="B3175" s="4">
        <v>8.6400000000000005E-2</v>
      </c>
    </row>
    <row r="3176" spans="1:2" x14ac:dyDescent="0.25">
      <c r="A3176" s="8" t="s">
        <v>17</v>
      </c>
      <c r="B3176" s="4">
        <v>8.6400000000000005E-2</v>
      </c>
    </row>
    <row r="3177" spans="1:2" x14ac:dyDescent="0.25">
      <c r="A3177" s="7" t="s">
        <v>132</v>
      </c>
      <c r="B3177" s="4">
        <v>-3.7900000000000003E-2</v>
      </c>
    </row>
    <row r="3178" spans="1:2" x14ac:dyDescent="0.25">
      <c r="A3178" s="8" t="s">
        <v>17</v>
      </c>
      <c r="B3178" s="4">
        <v>-3.7900000000000003E-2</v>
      </c>
    </row>
    <row r="3179" spans="1:2" x14ac:dyDescent="0.25">
      <c r="A3179" s="7" t="s">
        <v>11</v>
      </c>
      <c r="B3179" s="4">
        <v>-2.5421</v>
      </c>
    </row>
    <row r="3180" spans="1:2" x14ac:dyDescent="0.25">
      <c r="A3180" s="8" t="s">
        <v>13</v>
      </c>
      <c r="B3180" s="4">
        <v>-2.5421</v>
      </c>
    </row>
    <row r="3181" spans="1:2" x14ac:dyDescent="0.25">
      <c r="A3181" s="7" t="s">
        <v>131</v>
      </c>
      <c r="B3181" s="4">
        <v>0.16880000000000001</v>
      </c>
    </row>
    <row r="3182" spans="1:2" x14ac:dyDescent="0.25">
      <c r="A3182" s="8" t="s">
        <v>17</v>
      </c>
      <c r="B3182" s="4">
        <v>0.16880000000000001</v>
      </c>
    </row>
    <row r="3183" spans="1:2" x14ac:dyDescent="0.25">
      <c r="A3183" s="7" t="s">
        <v>130</v>
      </c>
      <c r="B3183" s="4">
        <v>-3.5000000000000001E-3</v>
      </c>
    </row>
    <row r="3184" spans="1:2" x14ac:dyDescent="0.25">
      <c r="A3184" s="8" t="s">
        <v>17</v>
      </c>
      <c r="B3184" s="4">
        <v>-3.5000000000000001E-3</v>
      </c>
    </row>
    <row r="3185" spans="1:2" x14ac:dyDescent="0.25">
      <c r="A3185" s="6" t="s">
        <v>9</v>
      </c>
      <c r="B3185" s="4">
        <v>3.7566666666666665E-2</v>
      </c>
    </row>
    <row r="3186" spans="1:2" x14ac:dyDescent="0.25">
      <c r="A3186" s="7" t="s">
        <v>126</v>
      </c>
      <c r="B3186" s="4">
        <v>-0.12189999999999999</v>
      </c>
    </row>
    <row r="3187" spans="1:2" x14ac:dyDescent="0.25">
      <c r="A3187" s="8" t="s">
        <v>17</v>
      </c>
      <c r="B3187" s="4">
        <v>-0.12189999999999999</v>
      </c>
    </row>
    <row r="3188" spans="1:2" x14ac:dyDescent="0.25">
      <c r="A3188" s="7" t="s">
        <v>124</v>
      </c>
      <c r="B3188" s="4">
        <v>-0.1966</v>
      </c>
    </row>
    <row r="3189" spans="1:2" x14ac:dyDescent="0.25">
      <c r="A3189" s="8" t="s">
        <v>17</v>
      </c>
      <c r="B3189" s="4">
        <v>-0.1966</v>
      </c>
    </row>
    <row r="3190" spans="1:2" x14ac:dyDescent="0.25">
      <c r="A3190" s="7" t="s">
        <v>121</v>
      </c>
      <c r="B3190" s="4">
        <v>-0.19769999999999999</v>
      </c>
    </row>
    <row r="3191" spans="1:2" x14ac:dyDescent="0.25">
      <c r="A3191" s="8" t="s">
        <v>17</v>
      </c>
      <c r="B3191" s="4">
        <v>-0.19769999999999999</v>
      </c>
    </row>
    <row r="3192" spans="1:2" x14ac:dyDescent="0.25">
      <c r="A3192" s="7" t="s">
        <v>123</v>
      </c>
      <c r="B3192" s="4">
        <v>0.31509999999999999</v>
      </c>
    </row>
    <row r="3193" spans="1:2" x14ac:dyDescent="0.25">
      <c r="A3193" s="8" t="s">
        <v>17</v>
      </c>
      <c r="B3193" s="4">
        <v>0.31509999999999999</v>
      </c>
    </row>
    <row r="3194" spans="1:2" x14ac:dyDescent="0.25">
      <c r="A3194" s="7" t="s">
        <v>122</v>
      </c>
      <c r="B3194" s="4">
        <v>-0.20699999999999999</v>
      </c>
    </row>
    <row r="3195" spans="1:2" x14ac:dyDescent="0.25">
      <c r="A3195" s="8" t="s">
        <v>17</v>
      </c>
      <c r="B3195" s="4">
        <v>-0.20699999999999999</v>
      </c>
    </row>
    <row r="3196" spans="1:2" x14ac:dyDescent="0.25">
      <c r="A3196" s="7" t="s">
        <v>119</v>
      </c>
      <c r="B3196" s="4">
        <v>8.6E-3</v>
      </c>
    </row>
    <row r="3197" spans="1:2" x14ac:dyDescent="0.25">
      <c r="A3197" s="8" t="s">
        <v>17</v>
      </c>
      <c r="B3197" s="4">
        <v>8.6E-3</v>
      </c>
    </row>
    <row r="3198" spans="1:2" x14ac:dyDescent="0.25">
      <c r="A3198" s="7" t="s">
        <v>120</v>
      </c>
      <c r="B3198" s="4">
        <v>0.47749999999999998</v>
      </c>
    </row>
    <row r="3199" spans="1:2" x14ac:dyDescent="0.25">
      <c r="A3199" s="8" t="s">
        <v>17</v>
      </c>
      <c r="B3199" s="4">
        <v>0.47749999999999998</v>
      </c>
    </row>
    <row r="3200" spans="1:2" x14ac:dyDescent="0.25">
      <c r="A3200" s="7" t="s">
        <v>127</v>
      </c>
      <c r="B3200" s="4">
        <v>0.29020000000000001</v>
      </c>
    </row>
    <row r="3201" spans="1:2" x14ac:dyDescent="0.25">
      <c r="A3201" s="8" t="s">
        <v>17</v>
      </c>
      <c r="B3201" s="4">
        <v>0.29020000000000001</v>
      </c>
    </row>
    <row r="3202" spans="1:2" x14ac:dyDescent="0.25">
      <c r="A3202" s="7" t="s">
        <v>125</v>
      </c>
      <c r="B3202" s="4">
        <v>-3.0099999999999998E-2</v>
      </c>
    </row>
    <row r="3203" spans="1:2" x14ac:dyDescent="0.25">
      <c r="A3203" s="8" t="s">
        <v>17</v>
      </c>
      <c r="B3203" s="4">
        <v>-3.0099999999999998E-2</v>
      </c>
    </row>
    <row r="3204" spans="1:2" x14ac:dyDescent="0.25">
      <c r="A3204" s="9" t="s">
        <v>116</v>
      </c>
      <c r="B3204" s="10">
        <v>-7.477857142857143E-2</v>
      </c>
    </row>
    <row r="3205" spans="1:2" x14ac:dyDescent="0.25">
      <c r="A3205" s="5" t="s">
        <v>12</v>
      </c>
      <c r="B3205" s="4">
        <v>-7.477857142857143E-2</v>
      </c>
    </row>
    <row r="3206" spans="1:2" x14ac:dyDescent="0.25">
      <c r="A3206" s="6" t="s">
        <v>128</v>
      </c>
      <c r="B3206" s="4">
        <v>-5.9999999999995475E-5</v>
      </c>
    </row>
    <row r="3207" spans="1:2" x14ac:dyDescent="0.25">
      <c r="A3207" s="7" t="s">
        <v>129</v>
      </c>
      <c r="B3207" s="4">
        <v>-0.18079999999999999</v>
      </c>
    </row>
    <row r="3208" spans="1:2" x14ac:dyDescent="0.25">
      <c r="A3208" s="8" t="s">
        <v>17</v>
      </c>
      <c r="B3208" s="4">
        <v>-0.18079999999999999</v>
      </c>
    </row>
    <row r="3209" spans="1:2" x14ac:dyDescent="0.25">
      <c r="A3209" s="7" t="s">
        <v>132</v>
      </c>
      <c r="B3209" s="4">
        <v>0.1772</v>
      </c>
    </row>
    <row r="3210" spans="1:2" x14ac:dyDescent="0.25">
      <c r="A3210" s="8" t="s">
        <v>17</v>
      </c>
      <c r="B3210" s="4">
        <v>0.1772</v>
      </c>
    </row>
    <row r="3211" spans="1:2" x14ac:dyDescent="0.25">
      <c r="A3211" s="7" t="s">
        <v>11</v>
      </c>
      <c r="B3211" s="4">
        <v>-9.4899999999999998E-2</v>
      </c>
    </row>
    <row r="3212" spans="1:2" x14ac:dyDescent="0.25">
      <c r="A3212" s="8" t="s">
        <v>17</v>
      </c>
      <c r="B3212" s="4">
        <v>-9.4899999999999998E-2</v>
      </c>
    </row>
    <row r="3213" spans="1:2" x14ac:dyDescent="0.25">
      <c r="A3213" s="7" t="s">
        <v>131</v>
      </c>
      <c r="B3213" s="4">
        <v>0.12540000000000001</v>
      </c>
    </row>
    <row r="3214" spans="1:2" x14ac:dyDescent="0.25">
      <c r="A3214" s="8" t="s">
        <v>17</v>
      </c>
      <c r="B3214" s="4">
        <v>0.12540000000000001</v>
      </c>
    </row>
    <row r="3215" spans="1:2" x14ac:dyDescent="0.25">
      <c r="A3215" s="7" t="s">
        <v>130</v>
      </c>
      <c r="B3215" s="4">
        <v>-2.7199999999999998E-2</v>
      </c>
    </row>
    <row r="3216" spans="1:2" x14ac:dyDescent="0.25">
      <c r="A3216" s="8" t="s">
        <v>17</v>
      </c>
      <c r="B3216" s="4">
        <v>-2.7199999999999998E-2</v>
      </c>
    </row>
    <row r="3217" spans="1:2" x14ac:dyDescent="0.25">
      <c r="A3217" s="6" t="s">
        <v>9</v>
      </c>
      <c r="B3217" s="4">
        <v>-0.11628888888888891</v>
      </c>
    </row>
    <row r="3218" spans="1:2" x14ac:dyDescent="0.25">
      <c r="A3218" s="7" t="s">
        <v>126</v>
      </c>
      <c r="B3218" s="4">
        <v>-0.32290000000000002</v>
      </c>
    </row>
    <row r="3219" spans="1:2" x14ac:dyDescent="0.25">
      <c r="A3219" s="8" t="s">
        <v>17</v>
      </c>
      <c r="B3219" s="4">
        <v>-0.32290000000000002</v>
      </c>
    </row>
    <row r="3220" spans="1:2" x14ac:dyDescent="0.25">
      <c r="A3220" s="7" t="s">
        <v>124</v>
      </c>
      <c r="B3220" s="4">
        <v>-0.23419999999999999</v>
      </c>
    </row>
    <row r="3221" spans="1:2" x14ac:dyDescent="0.25">
      <c r="A3221" s="8" t="s">
        <v>17</v>
      </c>
      <c r="B3221" s="4">
        <v>-0.23419999999999999</v>
      </c>
    </row>
    <row r="3222" spans="1:2" x14ac:dyDescent="0.25">
      <c r="A3222" s="7" t="s">
        <v>121</v>
      </c>
      <c r="B3222" s="4">
        <v>-0.39939999999999998</v>
      </c>
    </row>
    <row r="3223" spans="1:2" x14ac:dyDescent="0.25">
      <c r="A3223" s="8" t="s">
        <v>17</v>
      </c>
      <c r="B3223" s="4">
        <v>-0.39939999999999998</v>
      </c>
    </row>
    <row r="3224" spans="1:2" x14ac:dyDescent="0.25">
      <c r="A3224" s="7" t="s">
        <v>123</v>
      </c>
      <c r="B3224" s="4">
        <v>0.22409999999999999</v>
      </c>
    </row>
    <row r="3225" spans="1:2" x14ac:dyDescent="0.25">
      <c r="A3225" s="8" t="s">
        <v>17</v>
      </c>
      <c r="B3225" s="4">
        <v>0.22409999999999999</v>
      </c>
    </row>
    <row r="3226" spans="1:2" x14ac:dyDescent="0.25">
      <c r="A3226" s="7" t="s">
        <v>122</v>
      </c>
      <c r="B3226" s="4">
        <v>3.7000000000000002E-3</v>
      </c>
    </row>
    <row r="3227" spans="1:2" x14ac:dyDescent="0.25">
      <c r="A3227" s="8" t="s">
        <v>17</v>
      </c>
      <c r="B3227" s="4">
        <v>3.7000000000000002E-3</v>
      </c>
    </row>
    <row r="3228" spans="1:2" x14ac:dyDescent="0.25">
      <c r="A3228" s="7" t="s">
        <v>119</v>
      </c>
      <c r="B3228" s="4">
        <v>-0.90290000000000004</v>
      </c>
    </row>
    <row r="3229" spans="1:2" x14ac:dyDescent="0.25">
      <c r="A3229" s="8" t="s">
        <v>13</v>
      </c>
      <c r="B3229" s="4">
        <v>-0.90290000000000004</v>
      </c>
    </row>
    <row r="3230" spans="1:2" x14ac:dyDescent="0.25">
      <c r="A3230" s="7" t="s">
        <v>120</v>
      </c>
      <c r="B3230" s="4">
        <v>0.54020000000000001</v>
      </c>
    </row>
    <row r="3231" spans="1:2" x14ac:dyDescent="0.25">
      <c r="A3231" s="8" t="s">
        <v>13</v>
      </c>
      <c r="B3231" s="4">
        <v>0.54020000000000001</v>
      </c>
    </row>
    <row r="3232" spans="1:2" x14ac:dyDescent="0.25">
      <c r="A3232" s="7" t="s">
        <v>127</v>
      </c>
      <c r="B3232" s="4">
        <v>-0.27089999999999997</v>
      </c>
    </row>
    <row r="3233" spans="1:2" x14ac:dyDescent="0.25">
      <c r="A3233" s="8" t="s">
        <v>17</v>
      </c>
      <c r="B3233" s="4">
        <v>-0.27089999999999997</v>
      </c>
    </row>
    <row r="3234" spans="1:2" x14ac:dyDescent="0.25">
      <c r="A3234" s="7" t="s">
        <v>125</v>
      </c>
      <c r="B3234" s="4">
        <v>0.31569999999999998</v>
      </c>
    </row>
    <row r="3235" spans="1:2" x14ac:dyDescent="0.25">
      <c r="A3235" s="8" t="s">
        <v>17</v>
      </c>
      <c r="B3235" s="4">
        <v>0.31569999999999998</v>
      </c>
    </row>
    <row r="3236" spans="1:2" x14ac:dyDescent="0.25">
      <c r="A3236" s="3" t="s">
        <v>117</v>
      </c>
      <c r="B3236" s="4">
        <v>-0.10208571428571432</v>
      </c>
    </row>
    <row r="3237" spans="1:2" x14ac:dyDescent="0.25">
      <c r="A3237" s="5" t="s">
        <v>12</v>
      </c>
      <c r="B3237" s="4">
        <v>-0.10208571428571432</v>
      </c>
    </row>
    <row r="3238" spans="1:2" x14ac:dyDescent="0.25">
      <c r="A3238" s="6" t="s">
        <v>128</v>
      </c>
      <c r="B3238" s="4">
        <v>-0.36925999999999998</v>
      </c>
    </row>
    <row r="3239" spans="1:2" x14ac:dyDescent="0.25">
      <c r="A3239" s="7" t="s">
        <v>129</v>
      </c>
      <c r="B3239" s="4">
        <v>0.1043</v>
      </c>
    </row>
    <row r="3240" spans="1:2" x14ac:dyDescent="0.25">
      <c r="A3240" s="8" t="s">
        <v>17</v>
      </c>
      <c r="B3240" s="4">
        <v>0.1043</v>
      </c>
    </row>
    <row r="3241" spans="1:2" x14ac:dyDescent="0.25">
      <c r="A3241" s="7" t="s">
        <v>132</v>
      </c>
      <c r="B3241" s="4">
        <v>0.29060000000000002</v>
      </c>
    </row>
    <row r="3242" spans="1:2" x14ac:dyDescent="0.25">
      <c r="A3242" s="8" t="s">
        <v>17</v>
      </c>
      <c r="B3242" s="4">
        <v>0.29060000000000002</v>
      </c>
    </row>
    <row r="3243" spans="1:2" x14ac:dyDescent="0.25">
      <c r="A3243" s="7" t="s">
        <v>11</v>
      </c>
      <c r="B3243" s="4">
        <v>-2.3643999999999998</v>
      </c>
    </row>
    <row r="3244" spans="1:2" x14ac:dyDescent="0.25">
      <c r="A3244" s="8" t="s">
        <v>13</v>
      </c>
      <c r="B3244" s="4">
        <v>-2.3643999999999998</v>
      </c>
    </row>
    <row r="3245" spans="1:2" x14ac:dyDescent="0.25">
      <c r="A3245" s="7" t="s">
        <v>131</v>
      </c>
      <c r="B3245" s="4">
        <v>0.15379999999999999</v>
      </c>
    </row>
    <row r="3246" spans="1:2" x14ac:dyDescent="0.25">
      <c r="A3246" s="8" t="s">
        <v>17</v>
      </c>
      <c r="B3246" s="4">
        <v>0.15379999999999999</v>
      </c>
    </row>
    <row r="3247" spans="1:2" x14ac:dyDescent="0.25">
      <c r="A3247" s="7" t="s">
        <v>130</v>
      </c>
      <c r="B3247" s="4">
        <v>-3.0599999999999999E-2</v>
      </c>
    </row>
    <row r="3248" spans="1:2" x14ac:dyDescent="0.25">
      <c r="A3248" s="8" t="s">
        <v>17</v>
      </c>
      <c r="B3248" s="4">
        <v>-3.0599999999999999E-2</v>
      </c>
    </row>
    <row r="3249" spans="1:2" x14ac:dyDescent="0.25">
      <c r="A3249" s="6" t="s">
        <v>9</v>
      </c>
      <c r="B3249" s="4">
        <v>4.6344444444444438E-2</v>
      </c>
    </row>
    <row r="3250" spans="1:2" x14ac:dyDescent="0.25">
      <c r="A3250" s="7" t="s">
        <v>126</v>
      </c>
      <c r="B3250" s="4">
        <v>0.1239</v>
      </c>
    </row>
    <row r="3251" spans="1:2" x14ac:dyDescent="0.25">
      <c r="A3251" s="8" t="s">
        <v>17</v>
      </c>
      <c r="B3251" s="4">
        <v>0.1239</v>
      </c>
    </row>
    <row r="3252" spans="1:2" x14ac:dyDescent="0.25">
      <c r="A3252" s="7" t="s">
        <v>124</v>
      </c>
      <c r="B3252" s="4">
        <v>-8.1799999999999998E-2</v>
      </c>
    </row>
    <row r="3253" spans="1:2" x14ac:dyDescent="0.25">
      <c r="A3253" s="8" t="s">
        <v>17</v>
      </c>
      <c r="B3253" s="4">
        <v>-8.1799999999999998E-2</v>
      </c>
    </row>
    <row r="3254" spans="1:2" x14ac:dyDescent="0.25">
      <c r="A3254" s="7" t="s">
        <v>121</v>
      </c>
      <c r="B3254" s="4">
        <v>0.18859999999999999</v>
      </c>
    </row>
    <row r="3255" spans="1:2" x14ac:dyDescent="0.25">
      <c r="A3255" s="8" t="s">
        <v>17</v>
      </c>
      <c r="B3255" s="4">
        <v>0.18859999999999999</v>
      </c>
    </row>
    <row r="3256" spans="1:2" x14ac:dyDescent="0.25">
      <c r="A3256" s="7" t="s">
        <v>123</v>
      </c>
      <c r="B3256" s="4">
        <v>0.25230000000000002</v>
      </c>
    </row>
    <row r="3257" spans="1:2" x14ac:dyDescent="0.25">
      <c r="A3257" s="8" t="s">
        <v>17</v>
      </c>
      <c r="B3257" s="4">
        <v>0.25230000000000002</v>
      </c>
    </row>
    <row r="3258" spans="1:2" x14ac:dyDescent="0.25">
      <c r="A3258" s="7" t="s">
        <v>122</v>
      </c>
      <c r="B3258" s="4">
        <v>-0.29110000000000003</v>
      </c>
    </row>
    <row r="3259" spans="1:2" x14ac:dyDescent="0.25">
      <c r="A3259" s="8" t="s">
        <v>17</v>
      </c>
      <c r="B3259" s="4">
        <v>-0.29110000000000003</v>
      </c>
    </row>
    <row r="3260" spans="1:2" x14ac:dyDescent="0.25">
      <c r="A3260" s="7" t="s">
        <v>119</v>
      </c>
      <c r="B3260" s="4">
        <v>0.22370000000000001</v>
      </c>
    </row>
    <row r="3261" spans="1:2" x14ac:dyDescent="0.25">
      <c r="A3261" s="8" t="s">
        <v>17</v>
      </c>
      <c r="B3261" s="4">
        <v>0.22370000000000001</v>
      </c>
    </row>
    <row r="3262" spans="1:2" x14ac:dyDescent="0.25">
      <c r="A3262" s="7" t="s">
        <v>120</v>
      </c>
      <c r="B3262" s="4">
        <v>-0.15620000000000001</v>
      </c>
    </row>
    <row r="3263" spans="1:2" x14ac:dyDescent="0.25">
      <c r="A3263" s="8" t="s">
        <v>17</v>
      </c>
      <c r="B3263" s="4">
        <v>-0.15620000000000001</v>
      </c>
    </row>
    <row r="3264" spans="1:2" x14ac:dyDescent="0.25">
      <c r="A3264" s="7" t="s">
        <v>127</v>
      </c>
      <c r="B3264" s="4">
        <v>0.14929999999999999</v>
      </c>
    </row>
    <row r="3265" spans="1:2" x14ac:dyDescent="0.25">
      <c r="A3265" s="8" t="s">
        <v>17</v>
      </c>
      <c r="B3265" s="4">
        <v>0.14929999999999999</v>
      </c>
    </row>
    <row r="3266" spans="1:2" x14ac:dyDescent="0.25">
      <c r="A3266" s="7" t="s">
        <v>125</v>
      </c>
      <c r="B3266" s="4">
        <v>8.3999999999999995E-3</v>
      </c>
    </row>
    <row r="3267" spans="1:2" x14ac:dyDescent="0.25">
      <c r="A3267" s="8" t="s">
        <v>17</v>
      </c>
      <c r="B3267" s="4">
        <v>8.3999999999999995E-3</v>
      </c>
    </row>
    <row r="3268" spans="1:2" x14ac:dyDescent="0.25">
      <c r="A3268" s="9" t="s">
        <v>118</v>
      </c>
      <c r="B3268" s="10">
        <v>-9.9957142857142856E-2</v>
      </c>
    </row>
    <row r="3269" spans="1:2" x14ac:dyDescent="0.25">
      <c r="A3269" s="5" t="s">
        <v>12</v>
      </c>
      <c r="B3269" s="4">
        <v>-9.9957142857142856E-2</v>
      </c>
    </row>
    <row r="3270" spans="1:2" x14ac:dyDescent="0.25">
      <c r="A3270" s="6" t="s">
        <v>128</v>
      </c>
      <c r="B3270" s="4">
        <v>-0.31797999999999998</v>
      </c>
    </row>
    <row r="3271" spans="1:2" x14ac:dyDescent="0.25">
      <c r="A3271" s="7" t="s">
        <v>129</v>
      </c>
      <c r="B3271" s="4">
        <v>4.7800000000000002E-2</v>
      </c>
    </row>
    <row r="3272" spans="1:2" x14ac:dyDescent="0.25">
      <c r="A3272" s="8" t="s">
        <v>17</v>
      </c>
      <c r="B3272" s="4">
        <v>4.7800000000000002E-2</v>
      </c>
    </row>
    <row r="3273" spans="1:2" x14ac:dyDescent="0.25">
      <c r="A3273" s="7" t="s">
        <v>132</v>
      </c>
      <c r="B3273" s="4">
        <v>-2.4400000000000002E-2</v>
      </c>
    </row>
    <row r="3274" spans="1:2" x14ac:dyDescent="0.25">
      <c r="A3274" s="8" t="s">
        <v>17</v>
      </c>
      <c r="B3274" s="4">
        <v>-2.4400000000000002E-2</v>
      </c>
    </row>
    <row r="3275" spans="1:2" x14ac:dyDescent="0.25">
      <c r="A3275" s="7" t="s">
        <v>11</v>
      </c>
      <c r="B3275" s="4">
        <v>-1.6828000000000001</v>
      </c>
    </row>
    <row r="3276" spans="1:2" x14ac:dyDescent="0.25">
      <c r="A3276" s="8" t="s">
        <v>13</v>
      </c>
      <c r="B3276" s="4">
        <v>-1.6828000000000001</v>
      </c>
    </row>
    <row r="3277" spans="1:2" x14ac:dyDescent="0.25">
      <c r="A3277" s="7" t="s">
        <v>131</v>
      </c>
      <c r="B3277" s="4">
        <v>0.1019</v>
      </c>
    </row>
    <row r="3278" spans="1:2" x14ac:dyDescent="0.25">
      <c r="A3278" s="8" t="s">
        <v>17</v>
      </c>
      <c r="B3278" s="4">
        <v>0.1019</v>
      </c>
    </row>
    <row r="3279" spans="1:2" x14ac:dyDescent="0.25">
      <c r="A3279" s="7" t="s">
        <v>130</v>
      </c>
      <c r="B3279" s="4">
        <v>-3.2399999999999998E-2</v>
      </c>
    </row>
    <row r="3280" spans="1:2" x14ac:dyDescent="0.25">
      <c r="A3280" s="8" t="s">
        <v>17</v>
      </c>
      <c r="B3280" s="4">
        <v>-3.2399999999999998E-2</v>
      </c>
    </row>
    <row r="3281" spans="1:2" x14ac:dyDescent="0.25">
      <c r="A3281" s="6" t="s">
        <v>9</v>
      </c>
      <c r="B3281" s="4">
        <v>2.116666666666666E-2</v>
      </c>
    </row>
    <row r="3282" spans="1:2" x14ac:dyDescent="0.25">
      <c r="A3282" s="7" t="s">
        <v>126</v>
      </c>
      <c r="B3282" s="4">
        <v>-0.28320000000000001</v>
      </c>
    </row>
    <row r="3283" spans="1:2" x14ac:dyDescent="0.25">
      <c r="A3283" s="8" t="s">
        <v>17</v>
      </c>
      <c r="B3283" s="4">
        <v>-0.28320000000000001</v>
      </c>
    </row>
    <row r="3284" spans="1:2" x14ac:dyDescent="0.25">
      <c r="A3284" s="7" t="s">
        <v>124</v>
      </c>
      <c r="B3284" s="4">
        <v>-0.40770000000000001</v>
      </c>
    </row>
    <row r="3285" spans="1:2" x14ac:dyDescent="0.25">
      <c r="A3285" s="8" t="s">
        <v>17</v>
      </c>
      <c r="B3285" s="4">
        <v>-0.40770000000000001</v>
      </c>
    </row>
    <row r="3286" spans="1:2" x14ac:dyDescent="0.25">
      <c r="A3286" s="7" t="s">
        <v>121</v>
      </c>
      <c r="B3286" s="4">
        <v>0.27929999999999999</v>
      </c>
    </row>
    <row r="3287" spans="1:2" x14ac:dyDescent="0.25">
      <c r="A3287" s="8" t="s">
        <v>17</v>
      </c>
      <c r="B3287" s="4">
        <v>0.27929999999999999</v>
      </c>
    </row>
    <row r="3288" spans="1:2" x14ac:dyDescent="0.25">
      <c r="A3288" s="7" t="s">
        <v>123</v>
      </c>
      <c r="B3288" s="4">
        <v>0.4763</v>
      </c>
    </row>
    <row r="3289" spans="1:2" x14ac:dyDescent="0.25">
      <c r="A3289" s="8" t="s">
        <v>13</v>
      </c>
      <c r="B3289" s="4">
        <v>0.4763</v>
      </c>
    </row>
    <row r="3290" spans="1:2" x14ac:dyDescent="0.25">
      <c r="A3290" s="7" t="s">
        <v>122</v>
      </c>
      <c r="B3290" s="4">
        <v>0.2167</v>
      </c>
    </row>
    <row r="3291" spans="1:2" x14ac:dyDescent="0.25">
      <c r="A3291" s="8" t="s">
        <v>17</v>
      </c>
      <c r="B3291" s="4">
        <v>0.2167</v>
      </c>
    </row>
    <row r="3292" spans="1:2" x14ac:dyDescent="0.25">
      <c r="A3292" s="7" t="s">
        <v>119</v>
      </c>
      <c r="B3292" s="4">
        <v>-4.2599999999999999E-2</v>
      </c>
    </row>
    <row r="3293" spans="1:2" x14ac:dyDescent="0.25">
      <c r="A3293" s="8" t="s">
        <v>17</v>
      </c>
      <c r="B3293" s="4">
        <v>-4.2599999999999999E-2</v>
      </c>
    </row>
    <row r="3294" spans="1:2" x14ac:dyDescent="0.25">
      <c r="A3294" s="7" t="s">
        <v>120</v>
      </c>
      <c r="B3294" s="4">
        <v>5.2600000000000001E-2</v>
      </c>
    </row>
    <row r="3295" spans="1:2" x14ac:dyDescent="0.25">
      <c r="A3295" s="8" t="s">
        <v>17</v>
      </c>
      <c r="B3295" s="4">
        <v>5.2600000000000001E-2</v>
      </c>
    </row>
    <row r="3296" spans="1:2" x14ac:dyDescent="0.25">
      <c r="A3296" s="7" t="s">
        <v>127</v>
      </c>
      <c r="B3296" s="4">
        <v>-9.3399999999999997E-2</v>
      </c>
    </row>
    <row r="3297" spans="1:2" x14ac:dyDescent="0.25">
      <c r="A3297" s="8" t="s">
        <v>17</v>
      </c>
      <c r="B3297" s="4">
        <v>-9.3399999999999997E-2</v>
      </c>
    </row>
    <row r="3298" spans="1:2" x14ac:dyDescent="0.25">
      <c r="A3298" s="7" t="s">
        <v>125</v>
      </c>
      <c r="B3298" s="4">
        <v>-7.4999999999999997E-3</v>
      </c>
    </row>
    <row r="3299" spans="1:2" x14ac:dyDescent="0.25">
      <c r="A3299" s="8" t="s">
        <v>17</v>
      </c>
      <c r="B3299" s="4">
        <v>-7.4999999999999997E-3</v>
      </c>
    </row>
    <row r="3300" spans="1:2" x14ac:dyDescent="0.25">
      <c r="A3300" s="3" t="s">
        <v>134</v>
      </c>
      <c r="B3300" s="4">
        <v>-8.2717753120665705E-2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43"/>
  <sheetViews>
    <sheetView tabSelected="1" workbookViewId="0">
      <selection activeCell="K4" sqref="K4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>
        <v>0.05</v>
      </c>
      <c r="G1" s="1">
        <v>0.5</v>
      </c>
      <c r="H1" s="1">
        <v>0.95</v>
      </c>
      <c r="I1" t="s">
        <v>5</v>
      </c>
      <c r="J1" t="s">
        <v>6</v>
      </c>
      <c r="K1" t="s">
        <v>7</v>
      </c>
      <c r="L1" t="s">
        <v>8</v>
      </c>
    </row>
    <row r="2" spans="1:12" x14ac:dyDescent="0.25">
      <c r="A2" t="s">
        <v>9</v>
      </c>
      <c r="B2" t="s">
        <v>10</v>
      </c>
      <c r="C2" t="s">
        <v>119</v>
      </c>
      <c r="D2">
        <v>0.74129999999999996</v>
      </c>
      <c r="E2">
        <v>0.25769999999999998</v>
      </c>
      <c r="F2">
        <v>0.33100000000000002</v>
      </c>
      <c r="G2">
        <v>0.73260000000000003</v>
      </c>
      <c r="H2">
        <v>1.1830000000000001</v>
      </c>
      <c r="I2">
        <v>1.0006999999999999</v>
      </c>
      <c r="J2">
        <v>5700</v>
      </c>
      <c r="K2" t="s">
        <v>12</v>
      </c>
      <c r="L2" t="s">
        <v>13</v>
      </c>
    </row>
    <row r="3" spans="1:12" x14ac:dyDescent="0.25">
      <c r="A3" t="s">
        <v>9</v>
      </c>
      <c r="B3" t="s">
        <v>14</v>
      </c>
      <c r="C3" t="s">
        <v>119</v>
      </c>
      <c r="D3">
        <v>-0.28570000000000001</v>
      </c>
      <c r="E3">
        <v>0.46589999999999998</v>
      </c>
      <c r="F3">
        <v>-1.0643</v>
      </c>
      <c r="G3">
        <v>-0.28249999999999997</v>
      </c>
      <c r="H3">
        <v>0.4582</v>
      </c>
      <c r="I3">
        <v>1.0004</v>
      </c>
      <c r="J3">
        <v>5700</v>
      </c>
      <c r="K3" t="s">
        <v>12</v>
      </c>
      <c r="L3" t="s">
        <v>17</v>
      </c>
    </row>
    <row r="4" spans="1:12" x14ac:dyDescent="0.25">
      <c r="A4" t="s">
        <v>9</v>
      </c>
      <c r="B4" t="s">
        <v>15</v>
      </c>
      <c r="C4" t="s">
        <v>119</v>
      </c>
      <c r="D4">
        <v>-0.13880000000000001</v>
      </c>
      <c r="E4">
        <v>0.3054</v>
      </c>
      <c r="F4">
        <v>-0.64480000000000004</v>
      </c>
      <c r="G4">
        <v>-0.13900000000000001</v>
      </c>
      <c r="H4">
        <v>0.35570000000000002</v>
      </c>
      <c r="I4">
        <v>1.0008999999999999</v>
      </c>
      <c r="J4">
        <v>5700</v>
      </c>
      <c r="K4" t="s">
        <v>16</v>
      </c>
      <c r="L4" t="s">
        <v>17</v>
      </c>
    </row>
    <row r="5" spans="1:12" x14ac:dyDescent="0.25">
      <c r="A5" t="s">
        <v>9</v>
      </c>
      <c r="B5" t="s">
        <v>18</v>
      </c>
      <c r="C5" t="s">
        <v>119</v>
      </c>
      <c r="D5">
        <v>-0.17319999999999999</v>
      </c>
      <c r="E5">
        <v>0.45100000000000001</v>
      </c>
      <c r="F5">
        <v>-0.89529999999999998</v>
      </c>
      <c r="G5">
        <v>-0.18079999999999999</v>
      </c>
      <c r="H5">
        <v>0.59870000000000001</v>
      </c>
      <c r="I5">
        <v>1.0019</v>
      </c>
      <c r="J5">
        <v>5336</v>
      </c>
      <c r="K5" t="s">
        <v>19</v>
      </c>
      <c r="L5" t="s">
        <v>17</v>
      </c>
    </row>
    <row r="6" spans="1:12" x14ac:dyDescent="0.25">
      <c r="A6" t="s">
        <v>9</v>
      </c>
      <c r="B6" t="s">
        <v>20</v>
      </c>
      <c r="C6" t="s">
        <v>119</v>
      </c>
      <c r="D6">
        <v>-0.1545</v>
      </c>
      <c r="E6">
        <v>0.45829999999999999</v>
      </c>
      <c r="F6">
        <v>-0.91100000000000003</v>
      </c>
      <c r="G6">
        <v>-0.1527</v>
      </c>
      <c r="H6">
        <v>0.58420000000000005</v>
      </c>
      <c r="I6">
        <v>1.0006999999999999</v>
      </c>
      <c r="J6">
        <v>5700</v>
      </c>
      <c r="K6" t="s">
        <v>16</v>
      </c>
      <c r="L6" t="s">
        <v>17</v>
      </c>
    </row>
    <row r="7" spans="1:12" x14ac:dyDescent="0.25">
      <c r="A7" t="s">
        <v>9</v>
      </c>
      <c r="B7" t="s">
        <v>21</v>
      </c>
      <c r="C7" t="s">
        <v>119</v>
      </c>
      <c r="D7">
        <v>-7.7399999999999997E-2</v>
      </c>
      <c r="E7">
        <v>0.3584</v>
      </c>
      <c r="F7">
        <v>-0.67710000000000004</v>
      </c>
      <c r="G7">
        <v>-7.2400000000000006E-2</v>
      </c>
      <c r="H7">
        <v>0.50990000000000002</v>
      </c>
      <c r="I7">
        <v>1.0015000000000001</v>
      </c>
      <c r="J7">
        <v>5700</v>
      </c>
      <c r="K7" t="s">
        <v>12</v>
      </c>
      <c r="L7" t="s">
        <v>17</v>
      </c>
    </row>
    <row r="8" spans="1:12" x14ac:dyDescent="0.25">
      <c r="A8" t="s">
        <v>9</v>
      </c>
      <c r="B8" t="s">
        <v>22</v>
      </c>
      <c r="C8" t="s">
        <v>119</v>
      </c>
      <c r="D8">
        <v>-0.41880000000000001</v>
      </c>
      <c r="E8">
        <v>0.32990000000000003</v>
      </c>
      <c r="F8">
        <v>-0.97019999999999995</v>
      </c>
      <c r="G8">
        <v>-0.41489999999999999</v>
      </c>
      <c r="H8">
        <v>0.1159</v>
      </c>
      <c r="I8">
        <v>1.0003</v>
      </c>
      <c r="J8">
        <v>5700</v>
      </c>
      <c r="K8" t="s">
        <v>19</v>
      </c>
      <c r="L8" t="s">
        <v>17</v>
      </c>
    </row>
    <row r="9" spans="1:12" x14ac:dyDescent="0.25">
      <c r="A9" t="s">
        <v>9</v>
      </c>
      <c r="B9" t="s">
        <v>23</v>
      </c>
      <c r="C9" t="s">
        <v>119</v>
      </c>
      <c r="D9">
        <v>-0.33279999999999998</v>
      </c>
      <c r="E9">
        <v>0.43909999999999999</v>
      </c>
      <c r="F9">
        <v>-1.0563</v>
      </c>
      <c r="G9">
        <v>-0.32640000000000002</v>
      </c>
      <c r="H9">
        <v>0.37490000000000001</v>
      </c>
      <c r="I9">
        <v>0.99980000000000002</v>
      </c>
      <c r="J9">
        <v>5430</v>
      </c>
      <c r="K9" t="s">
        <v>19</v>
      </c>
      <c r="L9" t="s">
        <v>17</v>
      </c>
    </row>
    <row r="10" spans="1:12" x14ac:dyDescent="0.25">
      <c r="A10" t="s">
        <v>9</v>
      </c>
      <c r="B10" t="s">
        <v>24</v>
      </c>
      <c r="C10" t="s">
        <v>119</v>
      </c>
      <c r="D10">
        <v>-0.21479999999999999</v>
      </c>
      <c r="E10">
        <v>0.43609999999999999</v>
      </c>
      <c r="F10">
        <v>-0.95379999999999998</v>
      </c>
      <c r="G10">
        <v>-0.20699999999999999</v>
      </c>
      <c r="H10">
        <v>0.5071</v>
      </c>
      <c r="I10">
        <v>1.0015000000000001</v>
      </c>
      <c r="J10">
        <v>5235</v>
      </c>
      <c r="K10" t="s">
        <v>16</v>
      </c>
      <c r="L10" t="s">
        <v>17</v>
      </c>
    </row>
    <row r="11" spans="1:12" x14ac:dyDescent="0.25">
      <c r="A11" t="s">
        <v>9</v>
      </c>
      <c r="B11" t="s">
        <v>25</v>
      </c>
      <c r="C11" t="s">
        <v>119</v>
      </c>
      <c r="D11">
        <v>-0.2656</v>
      </c>
      <c r="E11">
        <v>0.43519999999999998</v>
      </c>
      <c r="F11">
        <v>-0.99050000000000005</v>
      </c>
      <c r="G11">
        <v>-0.26550000000000001</v>
      </c>
      <c r="H11">
        <v>0.43390000000000001</v>
      </c>
      <c r="I11">
        <v>1.0059</v>
      </c>
      <c r="J11">
        <v>5334</v>
      </c>
      <c r="K11" t="s">
        <v>16</v>
      </c>
      <c r="L11" t="s">
        <v>17</v>
      </c>
    </row>
    <row r="12" spans="1:12" x14ac:dyDescent="0.25">
      <c r="A12" t="s">
        <v>9</v>
      </c>
      <c r="B12" t="s">
        <v>26</v>
      </c>
      <c r="C12" t="s">
        <v>119</v>
      </c>
      <c r="D12">
        <v>-0.46539999999999998</v>
      </c>
      <c r="E12">
        <v>0.45810000000000001</v>
      </c>
      <c r="F12">
        <v>-1.2319</v>
      </c>
      <c r="G12">
        <v>-0.44929999999999998</v>
      </c>
      <c r="H12">
        <v>0.26440000000000002</v>
      </c>
      <c r="I12">
        <v>1.0015000000000001</v>
      </c>
      <c r="J12">
        <v>5727</v>
      </c>
      <c r="K12" t="s">
        <v>12</v>
      </c>
      <c r="L12" t="s">
        <v>17</v>
      </c>
    </row>
    <row r="13" spans="1:12" x14ac:dyDescent="0.25">
      <c r="A13" t="s">
        <v>9</v>
      </c>
      <c r="B13" t="s">
        <v>27</v>
      </c>
      <c r="C13" t="s">
        <v>119</v>
      </c>
      <c r="D13">
        <v>-0.30570000000000003</v>
      </c>
      <c r="E13">
        <v>0.26910000000000001</v>
      </c>
      <c r="F13">
        <v>-0.76139999999999997</v>
      </c>
      <c r="G13">
        <v>-0.30470000000000003</v>
      </c>
      <c r="H13">
        <v>0.13350000000000001</v>
      </c>
      <c r="I13">
        <v>1.0016</v>
      </c>
      <c r="J13">
        <v>4105</v>
      </c>
      <c r="K13" t="s">
        <v>12</v>
      </c>
      <c r="L13" t="s">
        <v>17</v>
      </c>
    </row>
    <row r="14" spans="1:12" x14ac:dyDescent="0.25">
      <c r="A14" t="s">
        <v>9</v>
      </c>
      <c r="B14" t="s">
        <v>28</v>
      </c>
      <c r="C14" t="s">
        <v>119</v>
      </c>
      <c r="D14">
        <v>-0.56879999999999997</v>
      </c>
      <c r="E14">
        <v>0.38179999999999997</v>
      </c>
      <c r="F14">
        <v>-1.2182999999999999</v>
      </c>
      <c r="G14">
        <v>-0.56220000000000003</v>
      </c>
      <c r="H14">
        <v>4.8899999999999999E-2</v>
      </c>
      <c r="I14">
        <v>1.0014000000000001</v>
      </c>
      <c r="J14">
        <v>5700</v>
      </c>
      <c r="K14" t="s">
        <v>12</v>
      </c>
      <c r="L14" t="s">
        <v>17</v>
      </c>
    </row>
    <row r="15" spans="1:12" x14ac:dyDescent="0.25">
      <c r="A15" t="s">
        <v>9</v>
      </c>
      <c r="B15" t="s">
        <v>29</v>
      </c>
      <c r="C15" t="s">
        <v>119</v>
      </c>
      <c r="D15">
        <v>0.2334</v>
      </c>
      <c r="E15">
        <v>0.37319999999999998</v>
      </c>
      <c r="F15">
        <v>-0.37669999999999998</v>
      </c>
      <c r="G15">
        <v>0.2293</v>
      </c>
      <c r="H15">
        <v>0.85089999999999999</v>
      </c>
      <c r="I15">
        <v>1.002</v>
      </c>
      <c r="J15">
        <v>5700</v>
      </c>
      <c r="K15" t="s">
        <v>16</v>
      </c>
      <c r="L15" t="s">
        <v>17</v>
      </c>
    </row>
    <row r="16" spans="1:12" x14ac:dyDescent="0.25">
      <c r="A16" t="s">
        <v>9</v>
      </c>
      <c r="B16" t="s">
        <v>30</v>
      </c>
      <c r="C16" t="s">
        <v>119</v>
      </c>
      <c r="D16">
        <v>-0.20599999999999999</v>
      </c>
      <c r="E16">
        <v>0.38159999999999999</v>
      </c>
      <c r="F16">
        <v>-0.83709999999999996</v>
      </c>
      <c r="G16">
        <v>-0.19980000000000001</v>
      </c>
      <c r="H16">
        <v>0.39829999999999999</v>
      </c>
      <c r="I16">
        <v>1.0008999999999999</v>
      </c>
      <c r="J16">
        <v>5700</v>
      </c>
      <c r="K16" t="s">
        <v>16</v>
      </c>
      <c r="L16" t="s">
        <v>17</v>
      </c>
    </row>
    <row r="17" spans="1:12" x14ac:dyDescent="0.25">
      <c r="A17" t="s">
        <v>9</v>
      </c>
      <c r="B17" t="s">
        <v>31</v>
      </c>
      <c r="C17" t="s">
        <v>119</v>
      </c>
      <c r="D17">
        <v>0.39629999999999999</v>
      </c>
      <c r="E17">
        <v>0.30909999999999999</v>
      </c>
      <c r="F17">
        <v>-0.1027</v>
      </c>
      <c r="G17">
        <v>0.38769999999999999</v>
      </c>
      <c r="H17">
        <v>0.91749999999999998</v>
      </c>
      <c r="I17">
        <v>1.0015000000000001</v>
      </c>
      <c r="J17">
        <v>5700</v>
      </c>
      <c r="K17" t="s">
        <v>19</v>
      </c>
      <c r="L17" t="s">
        <v>17</v>
      </c>
    </row>
    <row r="18" spans="1:12" x14ac:dyDescent="0.25">
      <c r="A18" t="s">
        <v>9</v>
      </c>
      <c r="B18" t="s">
        <v>32</v>
      </c>
      <c r="C18" t="s">
        <v>119</v>
      </c>
      <c r="D18">
        <v>-0.16819999999999999</v>
      </c>
      <c r="E18">
        <v>0.33529999999999999</v>
      </c>
      <c r="F18">
        <v>-0.70760000000000001</v>
      </c>
      <c r="G18">
        <v>-0.17280000000000001</v>
      </c>
      <c r="H18">
        <v>0.38919999999999999</v>
      </c>
      <c r="I18">
        <v>1.0009999999999999</v>
      </c>
      <c r="J18">
        <v>5207</v>
      </c>
      <c r="K18" t="s">
        <v>19</v>
      </c>
      <c r="L18" t="s">
        <v>17</v>
      </c>
    </row>
    <row r="19" spans="1:12" x14ac:dyDescent="0.25">
      <c r="A19" t="s">
        <v>9</v>
      </c>
      <c r="B19" t="s">
        <v>33</v>
      </c>
      <c r="C19" t="s">
        <v>119</v>
      </c>
      <c r="D19">
        <v>-7.8100000000000003E-2</v>
      </c>
      <c r="E19">
        <v>0.45760000000000001</v>
      </c>
      <c r="F19">
        <v>-0.83109999999999995</v>
      </c>
      <c r="G19">
        <v>-7.9500000000000001E-2</v>
      </c>
      <c r="H19">
        <v>0.68049999999999999</v>
      </c>
      <c r="I19">
        <v>1.0044999999999999</v>
      </c>
      <c r="J19">
        <v>5700</v>
      </c>
      <c r="K19" t="s">
        <v>12</v>
      </c>
      <c r="L19" t="s">
        <v>17</v>
      </c>
    </row>
    <row r="20" spans="1:12" x14ac:dyDescent="0.25">
      <c r="A20" t="s">
        <v>9</v>
      </c>
      <c r="B20" t="s">
        <v>34</v>
      </c>
      <c r="C20" t="s">
        <v>119</v>
      </c>
      <c r="D20">
        <v>-4.9099999999999998E-2</v>
      </c>
      <c r="E20">
        <v>0.39369999999999999</v>
      </c>
      <c r="F20">
        <v>-0.68759999999999999</v>
      </c>
      <c r="G20">
        <v>-5.2299999999999999E-2</v>
      </c>
      <c r="H20">
        <v>0.59819999999999995</v>
      </c>
      <c r="I20">
        <v>1.0014000000000001</v>
      </c>
      <c r="J20">
        <v>5700</v>
      </c>
      <c r="K20" t="s">
        <v>19</v>
      </c>
      <c r="L20" t="s">
        <v>17</v>
      </c>
    </row>
    <row r="21" spans="1:12" x14ac:dyDescent="0.25">
      <c r="A21" t="s">
        <v>9</v>
      </c>
      <c r="B21" t="s">
        <v>35</v>
      </c>
      <c r="C21" t="s">
        <v>119</v>
      </c>
      <c r="D21">
        <v>-0.16520000000000001</v>
      </c>
      <c r="E21">
        <v>0.47739999999999999</v>
      </c>
      <c r="F21">
        <v>-0.94599999999999995</v>
      </c>
      <c r="G21">
        <v>-0.1565</v>
      </c>
      <c r="H21">
        <v>0.6169</v>
      </c>
      <c r="I21">
        <v>1.0002</v>
      </c>
      <c r="J21">
        <v>5181</v>
      </c>
      <c r="K21" t="s">
        <v>12</v>
      </c>
      <c r="L21" t="s">
        <v>17</v>
      </c>
    </row>
    <row r="22" spans="1:12" x14ac:dyDescent="0.25">
      <c r="A22" t="s">
        <v>9</v>
      </c>
      <c r="B22" t="s">
        <v>36</v>
      </c>
      <c r="C22" t="s">
        <v>119</v>
      </c>
      <c r="D22">
        <v>0.14580000000000001</v>
      </c>
      <c r="E22">
        <v>0.34039999999999998</v>
      </c>
      <c r="F22">
        <v>-0.40839999999999999</v>
      </c>
      <c r="G22">
        <v>0.1396</v>
      </c>
      <c r="H22">
        <v>0.71060000000000001</v>
      </c>
      <c r="I22">
        <v>1.0001</v>
      </c>
      <c r="J22">
        <v>5918</v>
      </c>
      <c r="K22" t="s">
        <v>19</v>
      </c>
      <c r="L22" t="s">
        <v>17</v>
      </c>
    </row>
    <row r="23" spans="1:12" x14ac:dyDescent="0.25">
      <c r="A23" t="s">
        <v>9</v>
      </c>
      <c r="B23" t="s">
        <v>37</v>
      </c>
      <c r="C23" t="s">
        <v>119</v>
      </c>
      <c r="D23">
        <v>-0.5696</v>
      </c>
      <c r="E23">
        <v>0.43209999999999998</v>
      </c>
      <c r="F23">
        <v>-1.2968</v>
      </c>
      <c r="G23">
        <v>-0.5585</v>
      </c>
      <c r="H23">
        <v>0.1208</v>
      </c>
      <c r="I23">
        <v>1.0005999999999999</v>
      </c>
      <c r="J23">
        <v>5700</v>
      </c>
      <c r="K23" t="s">
        <v>19</v>
      </c>
      <c r="L23" t="s">
        <v>17</v>
      </c>
    </row>
    <row r="24" spans="1:12" x14ac:dyDescent="0.25">
      <c r="A24" t="s">
        <v>9</v>
      </c>
      <c r="B24" t="s">
        <v>38</v>
      </c>
      <c r="C24" t="s">
        <v>119</v>
      </c>
      <c r="D24">
        <v>-0.158</v>
      </c>
      <c r="E24">
        <v>0.47770000000000001</v>
      </c>
      <c r="F24">
        <v>-0.95609999999999995</v>
      </c>
      <c r="G24">
        <v>-0.15459999999999999</v>
      </c>
      <c r="H24">
        <v>0.64119999999999999</v>
      </c>
      <c r="I24">
        <v>1.0015000000000001</v>
      </c>
      <c r="J24">
        <v>5700</v>
      </c>
      <c r="K24" t="s">
        <v>12</v>
      </c>
      <c r="L24" t="s">
        <v>17</v>
      </c>
    </row>
    <row r="25" spans="1:12" x14ac:dyDescent="0.25">
      <c r="A25" t="s">
        <v>9</v>
      </c>
      <c r="B25" t="s">
        <v>39</v>
      </c>
      <c r="C25" t="s">
        <v>119</v>
      </c>
      <c r="D25">
        <v>-4.82E-2</v>
      </c>
      <c r="E25">
        <v>0.432</v>
      </c>
      <c r="F25">
        <v>-0.74629999999999996</v>
      </c>
      <c r="G25">
        <v>-4.8000000000000001E-2</v>
      </c>
      <c r="H25">
        <v>0.66039999999999999</v>
      </c>
      <c r="I25">
        <v>1.0031000000000001</v>
      </c>
      <c r="J25">
        <v>5700</v>
      </c>
      <c r="K25" t="s">
        <v>12</v>
      </c>
      <c r="L25" t="s">
        <v>17</v>
      </c>
    </row>
    <row r="26" spans="1:12" x14ac:dyDescent="0.25">
      <c r="A26" t="s">
        <v>9</v>
      </c>
      <c r="B26" t="s">
        <v>40</v>
      </c>
      <c r="C26" t="s">
        <v>119</v>
      </c>
      <c r="D26">
        <v>-0.4824</v>
      </c>
      <c r="E26">
        <v>0.39040000000000002</v>
      </c>
      <c r="F26">
        <v>-1.1293</v>
      </c>
      <c r="G26">
        <v>-0.47089999999999999</v>
      </c>
      <c r="H26">
        <v>0.1353</v>
      </c>
      <c r="I26">
        <v>1.0009999999999999</v>
      </c>
      <c r="J26">
        <v>5700</v>
      </c>
      <c r="K26" t="s">
        <v>12</v>
      </c>
      <c r="L26" t="s">
        <v>17</v>
      </c>
    </row>
    <row r="27" spans="1:12" x14ac:dyDescent="0.25">
      <c r="A27" t="s">
        <v>9</v>
      </c>
      <c r="B27" t="s">
        <v>41</v>
      </c>
      <c r="C27" t="s">
        <v>119</v>
      </c>
      <c r="D27">
        <v>-0.17710000000000001</v>
      </c>
      <c r="E27">
        <v>0.41909999999999997</v>
      </c>
      <c r="F27">
        <v>-0.871</v>
      </c>
      <c r="G27">
        <v>-0.17119999999999999</v>
      </c>
      <c r="H27">
        <v>0.505</v>
      </c>
      <c r="I27">
        <v>1.0017</v>
      </c>
      <c r="J27">
        <v>5415</v>
      </c>
      <c r="K27" t="s">
        <v>16</v>
      </c>
      <c r="L27" t="s">
        <v>17</v>
      </c>
    </row>
    <row r="28" spans="1:12" x14ac:dyDescent="0.25">
      <c r="A28" t="s">
        <v>9</v>
      </c>
      <c r="B28" t="s">
        <v>42</v>
      </c>
      <c r="C28" t="s">
        <v>119</v>
      </c>
      <c r="D28">
        <v>0.1764</v>
      </c>
      <c r="E28">
        <v>0.28899999999999998</v>
      </c>
      <c r="F28">
        <v>-0.2883</v>
      </c>
      <c r="G28">
        <v>0.17169999999999999</v>
      </c>
      <c r="H28">
        <v>0.65790000000000004</v>
      </c>
      <c r="I28">
        <v>1.0009999999999999</v>
      </c>
      <c r="J28">
        <v>5700</v>
      </c>
      <c r="K28" t="s">
        <v>16</v>
      </c>
      <c r="L28" t="s">
        <v>17</v>
      </c>
    </row>
    <row r="29" spans="1:12" x14ac:dyDescent="0.25">
      <c r="A29" t="s">
        <v>9</v>
      </c>
      <c r="B29" t="s">
        <v>43</v>
      </c>
      <c r="C29" t="s">
        <v>119</v>
      </c>
      <c r="D29">
        <v>-1.0077</v>
      </c>
      <c r="E29">
        <v>0.3221</v>
      </c>
      <c r="F29">
        <v>-1.5813999999999999</v>
      </c>
      <c r="G29">
        <v>-0.98550000000000004</v>
      </c>
      <c r="H29">
        <v>-0.52569999999999995</v>
      </c>
      <c r="I29">
        <v>1.0031000000000001</v>
      </c>
      <c r="J29">
        <v>5700</v>
      </c>
      <c r="K29" t="s">
        <v>19</v>
      </c>
      <c r="L29" t="s">
        <v>13</v>
      </c>
    </row>
    <row r="30" spans="1:12" x14ac:dyDescent="0.25">
      <c r="A30" t="s">
        <v>9</v>
      </c>
      <c r="B30" t="s">
        <v>44</v>
      </c>
      <c r="C30" t="s">
        <v>119</v>
      </c>
      <c r="D30">
        <v>-0.1515</v>
      </c>
      <c r="E30">
        <v>0.48920000000000002</v>
      </c>
      <c r="F30">
        <v>-0.96679999999999999</v>
      </c>
      <c r="G30">
        <v>-0.15190000000000001</v>
      </c>
      <c r="H30">
        <v>0.63660000000000005</v>
      </c>
      <c r="I30">
        <v>1.0013000000000001</v>
      </c>
      <c r="J30">
        <v>5732</v>
      </c>
      <c r="K30" t="s">
        <v>12</v>
      </c>
      <c r="L30" t="s">
        <v>17</v>
      </c>
    </row>
    <row r="31" spans="1:12" x14ac:dyDescent="0.25">
      <c r="A31" t="s">
        <v>9</v>
      </c>
      <c r="B31" t="s">
        <v>45</v>
      </c>
      <c r="C31" t="s">
        <v>119</v>
      </c>
      <c r="D31">
        <v>5.2400000000000002E-2</v>
      </c>
      <c r="E31">
        <v>0.30669999999999997</v>
      </c>
      <c r="F31">
        <v>-0.44059999999999999</v>
      </c>
      <c r="G31">
        <v>5.0299999999999997E-2</v>
      </c>
      <c r="H31">
        <v>0.55120000000000002</v>
      </c>
      <c r="I31">
        <v>1.0012000000000001</v>
      </c>
      <c r="J31">
        <v>5642</v>
      </c>
      <c r="K31" t="s">
        <v>19</v>
      </c>
      <c r="L31" t="s">
        <v>17</v>
      </c>
    </row>
    <row r="32" spans="1:12" x14ac:dyDescent="0.25">
      <c r="A32" t="s">
        <v>9</v>
      </c>
      <c r="B32" t="s">
        <v>46</v>
      </c>
      <c r="C32" t="s">
        <v>119</v>
      </c>
      <c r="D32">
        <v>-0.39229999999999998</v>
      </c>
      <c r="E32">
        <v>0.37569999999999998</v>
      </c>
      <c r="F32">
        <v>-0.98680000000000001</v>
      </c>
      <c r="G32">
        <v>-0.39379999999999998</v>
      </c>
      <c r="H32">
        <v>0.2326</v>
      </c>
      <c r="I32">
        <v>1.0004999999999999</v>
      </c>
      <c r="J32">
        <v>5700</v>
      </c>
      <c r="K32" t="s">
        <v>12</v>
      </c>
      <c r="L32" t="s">
        <v>17</v>
      </c>
    </row>
    <row r="33" spans="1:12" x14ac:dyDescent="0.25">
      <c r="A33" t="s">
        <v>9</v>
      </c>
      <c r="B33" t="s">
        <v>47</v>
      </c>
      <c r="C33" t="s">
        <v>119</v>
      </c>
      <c r="D33">
        <v>-0.39650000000000002</v>
      </c>
      <c r="E33">
        <v>0.46239999999999998</v>
      </c>
      <c r="F33">
        <v>-1.1706000000000001</v>
      </c>
      <c r="G33">
        <v>-0.39090000000000003</v>
      </c>
      <c r="H33">
        <v>0.35489999999999999</v>
      </c>
      <c r="I33">
        <v>1.0004</v>
      </c>
      <c r="J33">
        <v>5475</v>
      </c>
      <c r="K33" t="s">
        <v>12</v>
      </c>
      <c r="L33" t="s">
        <v>17</v>
      </c>
    </row>
    <row r="34" spans="1:12" x14ac:dyDescent="0.25">
      <c r="A34" t="s">
        <v>9</v>
      </c>
      <c r="B34" t="s">
        <v>48</v>
      </c>
      <c r="C34" t="s">
        <v>119</v>
      </c>
      <c r="D34">
        <v>-0.44979999999999998</v>
      </c>
      <c r="E34">
        <v>0.29859999999999998</v>
      </c>
      <c r="F34">
        <v>-0.95209999999999995</v>
      </c>
      <c r="G34">
        <v>-0.44130000000000003</v>
      </c>
      <c r="H34">
        <v>3.0200000000000001E-2</v>
      </c>
      <c r="I34">
        <v>1.0024</v>
      </c>
      <c r="J34">
        <v>5700</v>
      </c>
      <c r="K34" t="s">
        <v>19</v>
      </c>
      <c r="L34" t="s">
        <v>17</v>
      </c>
    </row>
    <row r="35" spans="1:12" x14ac:dyDescent="0.25">
      <c r="A35" t="s">
        <v>9</v>
      </c>
      <c r="B35" t="s">
        <v>49</v>
      </c>
      <c r="C35" t="s">
        <v>119</v>
      </c>
      <c r="D35">
        <v>-0.30449999999999999</v>
      </c>
      <c r="E35">
        <v>0.35339999999999999</v>
      </c>
      <c r="F35">
        <v>-0.89790000000000003</v>
      </c>
      <c r="G35">
        <v>-0.29270000000000002</v>
      </c>
      <c r="H35">
        <v>0.26369999999999999</v>
      </c>
      <c r="I35">
        <v>1.0012000000000001</v>
      </c>
      <c r="J35">
        <v>5700</v>
      </c>
      <c r="K35" t="s">
        <v>19</v>
      </c>
      <c r="L35" t="s">
        <v>17</v>
      </c>
    </row>
    <row r="36" spans="1:12" x14ac:dyDescent="0.25">
      <c r="A36" t="s">
        <v>9</v>
      </c>
      <c r="B36" t="s">
        <v>50</v>
      </c>
      <c r="C36" t="s">
        <v>119</v>
      </c>
      <c r="D36">
        <v>-0.4032</v>
      </c>
      <c r="E36">
        <v>0.23830000000000001</v>
      </c>
      <c r="F36">
        <v>-0.79979999999999996</v>
      </c>
      <c r="G36">
        <v>-0.39839999999999998</v>
      </c>
      <c r="H36">
        <v>-2.1399999999999999E-2</v>
      </c>
      <c r="I36">
        <v>1.0006999999999999</v>
      </c>
      <c r="J36">
        <v>5700</v>
      </c>
      <c r="K36" t="s">
        <v>12</v>
      </c>
      <c r="L36" t="s">
        <v>13</v>
      </c>
    </row>
    <row r="37" spans="1:12" x14ac:dyDescent="0.25">
      <c r="A37" t="s">
        <v>9</v>
      </c>
      <c r="B37" t="s">
        <v>51</v>
      </c>
      <c r="C37" t="s">
        <v>119</v>
      </c>
      <c r="D37">
        <v>0.2208</v>
      </c>
      <c r="E37">
        <v>0.32669999999999999</v>
      </c>
      <c r="F37">
        <v>-0.29089999999999999</v>
      </c>
      <c r="G37">
        <v>0.2104</v>
      </c>
      <c r="H37">
        <v>0.76949999999999996</v>
      </c>
      <c r="I37">
        <v>1.0004999999999999</v>
      </c>
      <c r="J37">
        <v>5439</v>
      </c>
      <c r="K37" t="s">
        <v>16</v>
      </c>
      <c r="L37" t="s">
        <v>17</v>
      </c>
    </row>
    <row r="38" spans="1:12" x14ac:dyDescent="0.25">
      <c r="A38" t="s">
        <v>9</v>
      </c>
      <c r="B38" t="s">
        <v>52</v>
      </c>
      <c r="C38" t="s">
        <v>119</v>
      </c>
      <c r="D38">
        <v>-9.3899999999999997E-2</v>
      </c>
      <c r="E38">
        <v>0.36180000000000001</v>
      </c>
      <c r="F38">
        <v>-0.66600000000000004</v>
      </c>
      <c r="G38">
        <v>-0.1003</v>
      </c>
      <c r="H38">
        <v>0.50119999999999998</v>
      </c>
      <c r="I38">
        <v>1.0006999999999999</v>
      </c>
      <c r="J38">
        <v>5700</v>
      </c>
      <c r="K38" t="s">
        <v>16</v>
      </c>
      <c r="L38" t="s">
        <v>17</v>
      </c>
    </row>
    <row r="39" spans="1:12" x14ac:dyDescent="0.25">
      <c r="A39" t="s">
        <v>9</v>
      </c>
      <c r="B39" t="s">
        <v>53</v>
      </c>
      <c r="C39" t="s">
        <v>119</v>
      </c>
      <c r="D39">
        <v>-0.104</v>
      </c>
      <c r="E39">
        <v>0.29859999999999998</v>
      </c>
      <c r="F39">
        <v>-0.60780000000000001</v>
      </c>
      <c r="G39">
        <v>-9.6299999999999997E-2</v>
      </c>
      <c r="H39">
        <v>0.3805</v>
      </c>
      <c r="I39">
        <v>1.0004</v>
      </c>
      <c r="J39">
        <v>5673</v>
      </c>
      <c r="K39" t="s">
        <v>19</v>
      </c>
      <c r="L39" t="s">
        <v>17</v>
      </c>
    </row>
    <row r="40" spans="1:12" x14ac:dyDescent="0.25">
      <c r="A40" t="s">
        <v>9</v>
      </c>
      <c r="B40" t="s">
        <v>54</v>
      </c>
      <c r="C40" t="s">
        <v>119</v>
      </c>
      <c r="D40">
        <v>-0.53339999999999999</v>
      </c>
      <c r="E40">
        <v>0.37690000000000001</v>
      </c>
      <c r="F40">
        <v>-1.1694</v>
      </c>
      <c r="G40">
        <v>-0.52229999999999999</v>
      </c>
      <c r="H40">
        <v>6.4100000000000004E-2</v>
      </c>
      <c r="I40">
        <v>1.0001</v>
      </c>
      <c r="J40">
        <v>5700</v>
      </c>
      <c r="K40" t="s">
        <v>12</v>
      </c>
      <c r="L40" t="s">
        <v>17</v>
      </c>
    </row>
    <row r="41" spans="1:12" x14ac:dyDescent="0.25">
      <c r="A41" t="s">
        <v>9</v>
      </c>
      <c r="B41" t="s">
        <v>55</v>
      </c>
      <c r="C41" t="s">
        <v>119</v>
      </c>
      <c r="D41">
        <v>-0.15670000000000001</v>
      </c>
      <c r="E41">
        <v>0.42199999999999999</v>
      </c>
      <c r="F41">
        <v>-0.83179999999999998</v>
      </c>
      <c r="G41">
        <v>-0.1527</v>
      </c>
      <c r="H41">
        <v>0.54179999999999995</v>
      </c>
      <c r="I41">
        <v>1.0001</v>
      </c>
      <c r="J41">
        <v>5700</v>
      </c>
      <c r="K41" t="s">
        <v>19</v>
      </c>
      <c r="L41" t="s">
        <v>17</v>
      </c>
    </row>
    <row r="42" spans="1:12" x14ac:dyDescent="0.25">
      <c r="A42" t="s">
        <v>9</v>
      </c>
      <c r="B42" t="s">
        <v>56</v>
      </c>
      <c r="C42" t="s">
        <v>119</v>
      </c>
      <c r="D42">
        <v>0.31680000000000003</v>
      </c>
      <c r="E42">
        <v>0.30130000000000001</v>
      </c>
      <c r="F42">
        <v>-0.1772</v>
      </c>
      <c r="G42">
        <v>0.31609999999999999</v>
      </c>
      <c r="H42">
        <v>0.81030000000000002</v>
      </c>
      <c r="I42">
        <v>1.0022</v>
      </c>
      <c r="J42">
        <v>5700</v>
      </c>
      <c r="K42" t="s">
        <v>19</v>
      </c>
      <c r="L42" t="s">
        <v>17</v>
      </c>
    </row>
    <row r="43" spans="1:12" x14ac:dyDescent="0.25">
      <c r="A43" t="s">
        <v>9</v>
      </c>
      <c r="B43" t="s">
        <v>57</v>
      </c>
      <c r="C43" t="s">
        <v>119</v>
      </c>
      <c r="D43">
        <v>-0.29830000000000001</v>
      </c>
      <c r="E43">
        <v>0.27160000000000001</v>
      </c>
      <c r="F43">
        <v>-0.74790000000000001</v>
      </c>
      <c r="G43">
        <v>-0.29449999999999998</v>
      </c>
      <c r="H43">
        <v>0.14699999999999999</v>
      </c>
      <c r="I43">
        <v>1.0029999999999999</v>
      </c>
      <c r="J43">
        <v>5415</v>
      </c>
      <c r="K43" t="s">
        <v>19</v>
      </c>
      <c r="L43" t="s">
        <v>17</v>
      </c>
    </row>
    <row r="44" spans="1:12" x14ac:dyDescent="0.25">
      <c r="A44" t="s">
        <v>9</v>
      </c>
      <c r="B44" t="s">
        <v>58</v>
      </c>
      <c r="C44" t="s">
        <v>119</v>
      </c>
      <c r="D44">
        <v>0.54320000000000002</v>
      </c>
      <c r="E44">
        <v>0.36770000000000003</v>
      </c>
      <c r="F44">
        <v>-4.6800000000000001E-2</v>
      </c>
      <c r="G44">
        <v>0.5212</v>
      </c>
      <c r="H44">
        <v>1.1607000000000001</v>
      </c>
      <c r="I44">
        <v>1.0007999999999999</v>
      </c>
      <c r="J44">
        <v>5700</v>
      </c>
      <c r="K44" t="s">
        <v>12</v>
      </c>
      <c r="L44" t="s">
        <v>17</v>
      </c>
    </row>
    <row r="45" spans="1:12" x14ac:dyDescent="0.25">
      <c r="A45" t="s">
        <v>9</v>
      </c>
      <c r="B45" t="s">
        <v>59</v>
      </c>
      <c r="C45" t="s">
        <v>119</v>
      </c>
      <c r="D45">
        <v>-0.71150000000000002</v>
      </c>
      <c r="E45">
        <v>0.32950000000000002</v>
      </c>
      <c r="F45">
        <v>-1.2781</v>
      </c>
      <c r="G45">
        <v>-0.69599999999999995</v>
      </c>
      <c r="H45">
        <v>-0.18870000000000001</v>
      </c>
      <c r="I45">
        <v>1.0009999999999999</v>
      </c>
      <c r="J45">
        <v>5700</v>
      </c>
      <c r="K45" t="s">
        <v>16</v>
      </c>
      <c r="L45" t="s">
        <v>13</v>
      </c>
    </row>
    <row r="46" spans="1:12" x14ac:dyDescent="0.25">
      <c r="A46" t="s">
        <v>9</v>
      </c>
      <c r="B46" t="s">
        <v>60</v>
      </c>
      <c r="C46" t="s">
        <v>119</v>
      </c>
      <c r="D46">
        <v>-0.2001</v>
      </c>
      <c r="E46">
        <v>0.32619999999999999</v>
      </c>
      <c r="F46">
        <v>-0.74590000000000001</v>
      </c>
      <c r="G46">
        <v>-0.1958</v>
      </c>
      <c r="H46">
        <v>0.32229999999999998</v>
      </c>
      <c r="I46">
        <v>1.0027999999999999</v>
      </c>
      <c r="J46">
        <v>5700</v>
      </c>
      <c r="K46" t="s">
        <v>19</v>
      </c>
      <c r="L46" t="s">
        <v>17</v>
      </c>
    </row>
    <row r="47" spans="1:12" x14ac:dyDescent="0.25">
      <c r="A47" t="s">
        <v>9</v>
      </c>
      <c r="B47" t="s">
        <v>61</v>
      </c>
      <c r="C47" t="s">
        <v>119</v>
      </c>
      <c r="D47">
        <v>-0.24399999999999999</v>
      </c>
      <c r="E47">
        <v>0.37909999999999999</v>
      </c>
      <c r="F47">
        <v>-0.86709999999999998</v>
      </c>
      <c r="G47">
        <v>-0.2422</v>
      </c>
      <c r="H47">
        <v>0.37969999999999998</v>
      </c>
      <c r="I47">
        <v>1.0008999999999999</v>
      </c>
      <c r="J47">
        <v>5700</v>
      </c>
      <c r="K47" t="s">
        <v>19</v>
      </c>
      <c r="L47" t="s">
        <v>17</v>
      </c>
    </row>
    <row r="48" spans="1:12" x14ac:dyDescent="0.25">
      <c r="A48" t="s">
        <v>9</v>
      </c>
      <c r="B48" t="s">
        <v>62</v>
      </c>
      <c r="C48" t="s">
        <v>119</v>
      </c>
      <c r="D48">
        <v>0.21740000000000001</v>
      </c>
      <c r="E48">
        <v>0.42670000000000002</v>
      </c>
      <c r="F48">
        <v>-0.50609999999999999</v>
      </c>
      <c r="G48">
        <v>0.2273</v>
      </c>
      <c r="H48">
        <v>0.90039999999999998</v>
      </c>
      <c r="I48">
        <v>1.0015000000000001</v>
      </c>
      <c r="J48">
        <v>5700</v>
      </c>
      <c r="K48" t="s">
        <v>12</v>
      </c>
      <c r="L48" t="s">
        <v>17</v>
      </c>
    </row>
    <row r="49" spans="1:12" x14ac:dyDescent="0.25">
      <c r="A49" t="s">
        <v>9</v>
      </c>
      <c r="B49" t="s">
        <v>63</v>
      </c>
      <c r="C49" t="s">
        <v>119</v>
      </c>
      <c r="D49">
        <v>-6.3899999999999998E-2</v>
      </c>
      <c r="E49">
        <v>0.45240000000000002</v>
      </c>
      <c r="F49">
        <v>-0.8044</v>
      </c>
      <c r="G49">
        <v>-6.2199999999999998E-2</v>
      </c>
      <c r="H49">
        <v>0.67459999999999998</v>
      </c>
      <c r="I49">
        <v>1.0014000000000001</v>
      </c>
      <c r="J49">
        <v>5700</v>
      </c>
      <c r="K49" t="s">
        <v>16</v>
      </c>
      <c r="L49" t="s">
        <v>17</v>
      </c>
    </row>
    <row r="50" spans="1:12" x14ac:dyDescent="0.25">
      <c r="A50" t="s">
        <v>9</v>
      </c>
      <c r="B50" t="s">
        <v>64</v>
      </c>
      <c r="C50" t="s">
        <v>119</v>
      </c>
      <c r="D50">
        <v>-0.55100000000000005</v>
      </c>
      <c r="E50">
        <v>0.2331</v>
      </c>
      <c r="F50">
        <v>-0.94110000000000005</v>
      </c>
      <c r="G50">
        <v>-0.54859999999999998</v>
      </c>
      <c r="H50">
        <v>-0.1724</v>
      </c>
      <c r="I50">
        <v>1.0036</v>
      </c>
      <c r="J50">
        <v>5700</v>
      </c>
      <c r="K50" t="s">
        <v>19</v>
      </c>
      <c r="L50" t="s">
        <v>13</v>
      </c>
    </row>
    <row r="51" spans="1:12" x14ac:dyDescent="0.25">
      <c r="A51" t="s">
        <v>9</v>
      </c>
      <c r="B51" t="s">
        <v>65</v>
      </c>
      <c r="C51" t="s">
        <v>119</v>
      </c>
      <c r="D51">
        <v>-0.24340000000000001</v>
      </c>
      <c r="E51">
        <v>0.46139999999999998</v>
      </c>
      <c r="F51">
        <v>-1.0264</v>
      </c>
      <c r="G51">
        <v>-0.2447</v>
      </c>
      <c r="H51">
        <v>0.5101</v>
      </c>
      <c r="I51">
        <v>1.0009999999999999</v>
      </c>
      <c r="J51">
        <v>5700</v>
      </c>
      <c r="K51" t="s">
        <v>19</v>
      </c>
      <c r="L51" t="s">
        <v>17</v>
      </c>
    </row>
    <row r="52" spans="1:12" x14ac:dyDescent="0.25">
      <c r="A52" t="s">
        <v>9</v>
      </c>
      <c r="B52" t="s">
        <v>66</v>
      </c>
      <c r="C52" t="s">
        <v>119</v>
      </c>
      <c r="D52">
        <v>-8.0000000000000002E-3</v>
      </c>
      <c r="E52">
        <v>0.43169999999999997</v>
      </c>
      <c r="F52">
        <v>-0.71109999999999995</v>
      </c>
      <c r="G52">
        <v>-6.4999999999999997E-3</v>
      </c>
      <c r="H52">
        <v>0.69310000000000005</v>
      </c>
      <c r="I52">
        <v>1.0005999999999999</v>
      </c>
      <c r="J52">
        <v>6020</v>
      </c>
      <c r="K52" t="s">
        <v>16</v>
      </c>
      <c r="L52" t="s">
        <v>17</v>
      </c>
    </row>
    <row r="53" spans="1:12" x14ac:dyDescent="0.25">
      <c r="A53" t="s">
        <v>9</v>
      </c>
      <c r="B53" t="s">
        <v>67</v>
      </c>
      <c r="C53" t="s">
        <v>119</v>
      </c>
      <c r="D53">
        <v>-0.41870000000000002</v>
      </c>
      <c r="E53">
        <v>0.45140000000000002</v>
      </c>
      <c r="F53">
        <v>-1.1762999999999999</v>
      </c>
      <c r="G53">
        <v>-0.4158</v>
      </c>
      <c r="H53">
        <v>0.30690000000000001</v>
      </c>
      <c r="I53">
        <v>1.0005999999999999</v>
      </c>
      <c r="J53">
        <v>5700</v>
      </c>
      <c r="K53" t="s">
        <v>16</v>
      </c>
      <c r="L53" t="s">
        <v>17</v>
      </c>
    </row>
    <row r="54" spans="1:12" x14ac:dyDescent="0.25">
      <c r="A54" t="s">
        <v>9</v>
      </c>
      <c r="B54" t="s">
        <v>68</v>
      </c>
      <c r="C54" t="s">
        <v>119</v>
      </c>
      <c r="D54">
        <v>-0.1032</v>
      </c>
      <c r="E54">
        <v>0.41539999999999999</v>
      </c>
      <c r="F54">
        <v>-0.77939999999999998</v>
      </c>
      <c r="G54">
        <v>-0.10780000000000001</v>
      </c>
      <c r="H54">
        <v>0.58050000000000002</v>
      </c>
      <c r="I54">
        <v>0.99980000000000002</v>
      </c>
      <c r="J54">
        <v>5700</v>
      </c>
      <c r="K54" t="s">
        <v>12</v>
      </c>
      <c r="L54" t="s">
        <v>17</v>
      </c>
    </row>
    <row r="55" spans="1:12" x14ac:dyDescent="0.25">
      <c r="A55" t="s">
        <v>9</v>
      </c>
      <c r="B55" t="s">
        <v>69</v>
      </c>
      <c r="C55" t="s">
        <v>119</v>
      </c>
      <c r="D55">
        <v>-0.59440000000000004</v>
      </c>
      <c r="E55">
        <v>0.4178</v>
      </c>
      <c r="F55">
        <v>-1.3145</v>
      </c>
      <c r="G55">
        <v>-0.57730000000000004</v>
      </c>
      <c r="H55">
        <v>6.3299999999999995E-2</v>
      </c>
      <c r="I55">
        <v>1.0002</v>
      </c>
      <c r="J55">
        <v>5779</v>
      </c>
      <c r="K55" t="s">
        <v>16</v>
      </c>
      <c r="L55" t="s">
        <v>17</v>
      </c>
    </row>
    <row r="56" spans="1:12" x14ac:dyDescent="0.25">
      <c r="A56" t="s">
        <v>9</v>
      </c>
      <c r="B56" t="s">
        <v>70</v>
      </c>
      <c r="C56" t="s">
        <v>119</v>
      </c>
      <c r="D56">
        <v>-0.74209999999999998</v>
      </c>
      <c r="E56">
        <v>0.3054</v>
      </c>
      <c r="F56">
        <v>-1.2538</v>
      </c>
      <c r="G56">
        <v>-0.73329999999999995</v>
      </c>
      <c r="H56">
        <v>-0.2545</v>
      </c>
      <c r="I56">
        <v>1.0035000000000001</v>
      </c>
      <c r="J56">
        <v>5700</v>
      </c>
      <c r="K56" t="s">
        <v>16</v>
      </c>
      <c r="L56" t="s">
        <v>13</v>
      </c>
    </row>
    <row r="57" spans="1:12" x14ac:dyDescent="0.25">
      <c r="A57" t="s">
        <v>9</v>
      </c>
      <c r="B57" t="s">
        <v>71</v>
      </c>
      <c r="C57" t="s">
        <v>119</v>
      </c>
      <c r="D57">
        <v>5.3499999999999999E-2</v>
      </c>
      <c r="E57">
        <v>0.24779999999999999</v>
      </c>
      <c r="F57">
        <v>-0.3453</v>
      </c>
      <c r="G57">
        <v>5.1700000000000003E-2</v>
      </c>
      <c r="H57">
        <v>0.46650000000000003</v>
      </c>
      <c r="I57">
        <v>1.0003</v>
      </c>
      <c r="J57">
        <v>5700</v>
      </c>
      <c r="K57" t="s">
        <v>12</v>
      </c>
      <c r="L57" t="s">
        <v>17</v>
      </c>
    </row>
    <row r="58" spans="1:12" x14ac:dyDescent="0.25">
      <c r="A58" t="s">
        <v>9</v>
      </c>
      <c r="B58" t="s">
        <v>72</v>
      </c>
      <c r="C58" t="s">
        <v>119</v>
      </c>
      <c r="D58">
        <v>-0.1168</v>
      </c>
      <c r="E58">
        <v>0.21099999999999999</v>
      </c>
      <c r="F58">
        <v>-0.46739999999999998</v>
      </c>
      <c r="G58">
        <v>-0.11409999999999999</v>
      </c>
      <c r="H58">
        <v>0.22509999999999999</v>
      </c>
      <c r="I58">
        <v>0.99980000000000002</v>
      </c>
      <c r="J58">
        <v>5700</v>
      </c>
      <c r="K58" t="s">
        <v>19</v>
      </c>
      <c r="L58" t="s">
        <v>17</v>
      </c>
    </row>
    <row r="59" spans="1:12" x14ac:dyDescent="0.25">
      <c r="A59" t="s">
        <v>9</v>
      </c>
      <c r="B59" t="s">
        <v>73</v>
      </c>
      <c r="C59" t="s">
        <v>119</v>
      </c>
      <c r="D59">
        <v>-0.49370000000000003</v>
      </c>
      <c r="E59">
        <v>0.22359999999999999</v>
      </c>
      <c r="F59">
        <v>-0.86739999999999995</v>
      </c>
      <c r="G59">
        <v>-0.49230000000000002</v>
      </c>
      <c r="H59">
        <v>-0.1348</v>
      </c>
      <c r="I59">
        <v>1.0013000000000001</v>
      </c>
      <c r="J59">
        <v>5700</v>
      </c>
      <c r="K59" t="s">
        <v>12</v>
      </c>
      <c r="L59" t="s">
        <v>13</v>
      </c>
    </row>
    <row r="60" spans="1:12" x14ac:dyDescent="0.25">
      <c r="A60" t="s">
        <v>9</v>
      </c>
      <c r="B60" t="s">
        <v>74</v>
      </c>
      <c r="C60" t="s">
        <v>119</v>
      </c>
      <c r="D60">
        <v>-2.0400000000000001E-2</v>
      </c>
      <c r="E60">
        <v>0.35720000000000002</v>
      </c>
      <c r="F60">
        <v>-0.60399999999999998</v>
      </c>
      <c r="G60">
        <v>-2.1100000000000001E-2</v>
      </c>
      <c r="H60">
        <v>0.5585</v>
      </c>
      <c r="I60">
        <v>1.0005999999999999</v>
      </c>
      <c r="J60">
        <v>5700</v>
      </c>
      <c r="K60" t="s">
        <v>19</v>
      </c>
      <c r="L60" t="s">
        <v>17</v>
      </c>
    </row>
    <row r="61" spans="1:12" x14ac:dyDescent="0.25">
      <c r="A61" t="s">
        <v>9</v>
      </c>
      <c r="B61" t="s">
        <v>75</v>
      </c>
      <c r="C61" t="s">
        <v>119</v>
      </c>
      <c r="D61">
        <v>0.41660000000000003</v>
      </c>
      <c r="E61">
        <v>0.34449999999999997</v>
      </c>
      <c r="F61">
        <v>-0.1401</v>
      </c>
      <c r="G61">
        <v>0.41299999999999998</v>
      </c>
      <c r="H61">
        <v>1.0045999999999999</v>
      </c>
      <c r="I61">
        <v>1.0019</v>
      </c>
      <c r="J61">
        <v>5700</v>
      </c>
      <c r="K61" t="s">
        <v>12</v>
      </c>
      <c r="L61" t="s">
        <v>17</v>
      </c>
    </row>
    <row r="62" spans="1:12" x14ac:dyDescent="0.25">
      <c r="A62" t="s">
        <v>9</v>
      </c>
      <c r="B62" t="s">
        <v>76</v>
      </c>
      <c r="C62" t="s">
        <v>119</v>
      </c>
      <c r="D62">
        <v>-3.7600000000000001E-2</v>
      </c>
      <c r="E62">
        <v>0.3871</v>
      </c>
      <c r="F62">
        <v>-0.6784</v>
      </c>
      <c r="G62">
        <v>-3.6900000000000002E-2</v>
      </c>
      <c r="H62">
        <v>0.57840000000000003</v>
      </c>
      <c r="I62">
        <v>1.0007999999999999</v>
      </c>
      <c r="J62">
        <v>5700</v>
      </c>
      <c r="K62" t="s">
        <v>19</v>
      </c>
      <c r="L62" t="s">
        <v>17</v>
      </c>
    </row>
    <row r="63" spans="1:12" x14ac:dyDescent="0.25">
      <c r="A63" t="s">
        <v>9</v>
      </c>
      <c r="B63" t="s">
        <v>77</v>
      </c>
      <c r="C63" t="s">
        <v>119</v>
      </c>
      <c r="D63">
        <v>-0.16450000000000001</v>
      </c>
      <c r="E63">
        <v>0.30549999999999999</v>
      </c>
      <c r="F63">
        <v>-0.67149999999999999</v>
      </c>
      <c r="G63">
        <v>-0.1547</v>
      </c>
      <c r="H63">
        <v>0.32319999999999999</v>
      </c>
      <c r="I63">
        <v>1.002</v>
      </c>
      <c r="J63">
        <v>6374</v>
      </c>
      <c r="K63" t="s">
        <v>19</v>
      </c>
      <c r="L63" t="s">
        <v>17</v>
      </c>
    </row>
    <row r="64" spans="1:12" x14ac:dyDescent="0.25">
      <c r="A64" t="s">
        <v>9</v>
      </c>
      <c r="B64" t="s">
        <v>78</v>
      </c>
      <c r="C64" t="s">
        <v>119</v>
      </c>
      <c r="D64">
        <v>-0.2283</v>
      </c>
      <c r="E64">
        <v>0.33169999999999999</v>
      </c>
      <c r="F64">
        <v>-0.7752</v>
      </c>
      <c r="G64">
        <v>-0.221</v>
      </c>
      <c r="H64">
        <v>0.31369999999999998</v>
      </c>
      <c r="I64">
        <v>1.0011000000000001</v>
      </c>
      <c r="J64">
        <v>5700</v>
      </c>
      <c r="K64" t="s">
        <v>16</v>
      </c>
      <c r="L64" t="s">
        <v>17</v>
      </c>
    </row>
    <row r="65" spans="1:12" x14ac:dyDescent="0.25">
      <c r="A65" t="s">
        <v>9</v>
      </c>
      <c r="B65" t="s">
        <v>79</v>
      </c>
      <c r="C65" t="s">
        <v>119</v>
      </c>
      <c r="D65">
        <v>-0.24790000000000001</v>
      </c>
      <c r="E65">
        <v>0.39300000000000002</v>
      </c>
      <c r="F65">
        <v>-0.90190000000000003</v>
      </c>
      <c r="G65">
        <v>-0.2359</v>
      </c>
      <c r="H65">
        <v>0.37369999999999998</v>
      </c>
      <c r="I65">
        <v>1</v>
      </c>
      <c r="J65">
        <v>5420</v>
      </c>
      <c r="K65" t="s">
        <v>19</v>
      </c>
      <c r="L65" t="s">
        <v>17</v>
      </c>
    </row>
    <row r="66" spans="1:12" x14ac:dyDescent="0.25">
      <c r="A66" t="s">
        <v>9</v>
      </c>
      <c r="B66" t="s">
        <v>80</v>
      </c>
      <c r="C66" t="s">
        <v>119</v>
      </c>
      <c r="D66">
        <v>-0.3291</v>
      </c>
      <c r="E66">
        <v>0.46250000000000002</v>
      </c>
      <c r="F66">
        <v>-1.0968</v>
      </c>
      <c r="G66">
        <v>-0.32519999999999999</v>
      </c>
      <c r="H66">
        <v>0.4093</v>
      </c>
      <c r="I66">
        <v>0.99980000000000002</v>
      </c>
      <c r="J66">
        <v>5700</v>
      </c>
      <c r="K66" t="s">
        <v>19</v>
      </c>
      <c r="L66" t="s">
        <v>17</v>
      </c>
    </row>
    <row r="67" spans="1:12" x14ac:dyDescent="0.25">
      <c r="A67" t="s">
        <v>9</v>
      </c>
      <c r="B67" t="s">
        <v>81</v>
      </c>
      <c r="C67" t="s">
        <v>119</v>
      </c>
      <c r="D67">
        <v>-0.12959999999999999</v>
      </c>
      <c r="E67">
        <v>0.36480000000000001</v>
      </c>
      <c r="F67">
        <v>-0.73760000000000003</v>
      </c>
      <c r="G67">
        <v>-0.12239999999999999</v>
      </c>
      <c r="H67">
        <v>0.45729999999999998</v>
      </c>
      <c r="I67">
        <v>1.0016</v>
      </c>
      <c r="J67">
        <v>5700</v>
      </c>
      <c r="K67" t="s">
        <v>19</v>
      </c>
      <c r="L67" t="s">
        <v>17</v>
      </c>
    </row>
    <row r="68" spans="1:12" x14ac:dyDescent="0.25">
      <c r="A68" t="s">
        <v>9</v>
      </c>
      <c r="B68" t="s">
        <v>82</v>
      </c>
      <c r="C68" t="s">
        <v>119</v>
      </c>
      <c r="D68">
        <v>-0.83260000000000001</v>
      </c>
      <c r="E68">
        <v>0.38059999999999999</v>
      </c>
      <c r="F68">
        <v>-1.4641</v>
      </c>
      <c r="G68">
        <v>-0.82709999999999995</v>
      </c>
      <c r="H68">
        <v>-0.23930000000000001</v>
      </c>
      <c r="I68">
        <v>1.0004</v>
      </c>
      <c r="J68">
        <v>5700</v>
      </c>
      <c r="K68" t="s">
        <v>12</v>
      </c>
      <c r="L68" t="s">
        <v>13</v>
      </c>
    </row>
    <row r="69" spans="1:12" x14ac:dyDescent="0.25">
      <c r="A69" t="s">
        <v>9</v>
      </c>
      <c r="B69" t="s">
        <v>83</v>
      </c>
      <c r="C69" t="s">
        <v>119</v>
      </c>
      <c r="D69">
        <v>-0.22359999999999999</v>
      </c>
      <c r="E69">
        <v>0.32950000000000002</v>
      </c>
      <c r="F69">
        <v>-0.76500000000000001</v>
      </c>
      <c r="G69">
        <v>-0.22320000000000001</v>
      </c>
      <c r="H69">
        <v>0.32550000000000001</v>
      </c>
      <c r="I69">
        <v>0.99980000000000002</v>
      </c>
      <c r="J69">
        <v>5700</v>
      </c>
      <c r="K69" t="s">
        <v>12</v>
      </c>
      <c r="L69" t="s">
        <v>17</v>
      </c>
    </row>
    <row r="70" spans="1:12" x14ac:dyDescent="0.25">
      <c r="A70" t="s">
        <v>9</v>
      </c>
      <c r="B70" t="s">
        <v>84</v>
      </c>
      <c r="C70" t="s">
        <v>119</v>
      </c>
      <c r="D70">
        <v>-2.35E-2</v>
      </c>
      <c r="E70">
        <v>0.39400000000000002</v>
      </c>
      <c r="F70">
        <v>-0.67120000000000002</v>
      </c>
      <c r="G70">
        <v>-2.2100000000000002E-2</v>
      </c>
      <c r="H70">
        <v>0.61140000000000005</v>
      </c>
      <c r="I70">
        <v>1.0007999999999999</v>
      </c>
      <c r="J70">
        <v>5177</v>
      </c>
      <c r="K70" t="s">
        <v>16</v>
      </c>
      <c r="L70" t="s">
        <v>17</v>
      </c>
    </row>
    <row r="71" spans="1:12" x14ac:dyDescent="0.25">
      <c r="A71" t="s">
        <v>9</v>
      </c>
      <c r="B71" t="s">
        <v>85</v>
      </c>
      <c r="C71" t="s">
        <v>119</v>
      </c>
      <c r="D71">
        <v>-0.32</v>
      </c>
      <c r="E71">
        <v>0.46150000000000002</v>
      </c>
      <c r="F71">
        <v>-1.0907</v>
      </c>
      <c r="G71">
        <v>-0.31640000000000001</v>
      </c>
      <c r="H71">
        <v>0.43059999999999998</v>
      </c>
      <c r="I71">
        <v>1.0016</v>
      </c>
      <c r="J71">
        <v>5700</v>
      </c>
      <c r="K71" t="s">
        <v>19</v>
      </c>
      <c r="L71" t="s">
        <v>17</v>
      </c>
    </row>
    <row r="72" spans="1:12" x14ac:dyDescent="0.25">
      <c r="A72" t="s">
        <v>9</v>
      </c>
      <c r="B72" t="s">
        <v>86</v>
      </c>
      <c r="C72" t="s">
        <v>119</v>
      </c>
      <c r="D72">
        <v>-0.15329999999999999</v>
      </c>
      <c r="E72">
        <v>0.48130000000000001</v>
      </c>
      <c r="F72">
        <v>-0.95279999999999998</v>
      </c>
      <c r="G72">
        <v>-0.1472</v>
      </c>
      <c r="H72">
        <v>0.62170000000000003</v>
      </c>
      <c r="I72">
        <v>1.0014000000000001</v>
      </c>
      <c r="J72">
        <v>5700</v>
      </c>
      <c r="K72" t="s">
        <v>12</v>
      </c>
      <c r="L72" t="s">
        <v>17</v>
      </c>
    </row>
    <row r="73" spans="1:12" x14ac:dyDescent="0.25">
      <c r="A73" t="s">
        <v>9</v>
      </c>
      <c r="B73" t="s">
        <v>87</v>
      </c>
      <c r="C73" t="s">
        <v>119</v>
      </c>
      <c r="D73">
        <v>-9.2299999999999993E-2</v>
      </c>
      <c r="E73">
        <v>0.32979999999999998</v>
      </c>
      <c r="F73">
        <v>-0.64529999999999998</v>
      </c>
      <c r="G73">
        <v>-8.4099999999999994E-2</v>
      </c>
      <c r="H73">
        <v>0.42530000000000001</v>
      </c>
      <c r="I73">
        <v>1.0006999999999999</v>
      </c>
      <c r="J73">
        <v>5700</v>
      </c>
      <c r="K73" t="s">
        <v>12</v>
      </c>
      <c r="L73" t="s">
        <v>17</v>
      </c>
    </row>
    <row r="74" spans="1:12" x14ac:dyDescent="0.25">
      <c r="A74" t="s">
        <v>9</v>
      </c>
      <c r="B74" t="s">
        <v>88</v>
      </c>
      <c r="C74" t="s">
        <v>119</v>
      </c>
      <c r="D74">
        <v>-0.4713</v>
      </c>
      <c r="E74">
        <v>0.35859999999999997</v>
      </c>
      <c r="F74">
        <v>-1.0625</v>
      </c>
      <c r="G74">
        <v>-0.46529999999999999</v>
      </c>
      <c r="H74">
        <v>0.1087</v>
      </c>
      <c r="I74">
        <v>1.0006999999999999</v>
      </c>
      <c r="J74">
        <v>5846</v>
      </c>
      <c r="K74" t="s">
        <v>16</v>
      </c>
      <c r="L74" t="s">
        <v>17</v>
      </c>
    </row>
    <row r="75" spans="1:12" x14ac:dyDescent="0.25">
      <c r="A75" t="s">
        <v>9</v>
      </c>
      <c r="B75" t="s">
        <v>89</v>
      </c>
      <c r="C75" t="s">
        <v>119</v>
      </c>
      <c r="D75">
        <v>-0.3382</v>
      </c>
      <c r="E75">
        <v>0.46260000000000001</v>
      </c>
      <c r="F75">
        <v>-1.1282000000000001</v>
      </c>
      <c r="G75">
        <v>-0.32600000000000001</v>
      </c>
      <c r="H75">
        <v>0.42470000000000002</v>
      </c>
      <c r="I75">
        <v>1.0031000000000001</v>
      </c>
      <c r="J75">
        <v>5700</v>
      </c>
      <c r="K75" t="s">
        <v>19</v>
      </c>
      <c r="L75" t="s">
        <v>17</v>
      </c>
    </row>
    <row r="76" spans="1:12" x14ac:dyDescent="0.25">
      <c r="A76" t="s">
        <v>9</v>
      </c>
      <c r="B76" t="s">
        <v>90</v>
      </c>
      <c r="C76" t="s">
        <v>119</v>
      </c>
      <c r="D76">
        <v>0.11700000000000001</v>
      </c>
      <c r="E76">
        <v>0.4244</v>
      </c>
      <c r="F76">
        <v>-0.57130000000000003</v>
      </c>
      <c r="G76">
        <v>0.11509999999999999</v>
      </c>
      <c r="H76">
        <v>0.81059999999999999</v>
      </c>
      <c r="I76">
        <v>1.0012000000000001</v>
      </c>
      <c r="J76">
        <v>5700</v>
      </c>
      <c r="K76" t="s">
        <v>16</v>
      </c>
      <c r="L76" t="s">
        <v>17</v>
      </c>
    </row>
    <row r="77" spans="1:12" x14ac:dyDescent="0.25">
      <c r="A77" t="s">
        <v>9</v>
      </c>
      <c r="B77" t="s">
        <v>91</v>
      </c>
      <c r="C77" t="s">
        <v>119</v>
      </c>
      <c r="D77">
        <v>0.60609999999999997</v>
      </c>
      <c r="E77">
        <v>0.37480000000000002</v>
      </c>
      <c r="F77">
        <v>1.6400000000000001E-2</v>
      </c>
      <c r="G77">
        <v>0.59350000000000003</v>
      </c>
      <c r="H77">
        <v>1.2479</v>
      </c>
      <c r="I77">
        <v>1.0046999999999999</v>
      </c>
      <c r="J77">
        <v>5700</v>
      </c>
      <c r="K77" t="s">
        <v>12</v>
      </c>
      <c r="L77" t="s">
        <v>13</v>
      </c>
    </row>
    <row r="78" spans="1:12" x14ac:dyDescent="0.25">
      <c r="A78" t="s">
        <v>9</v>
      </c>
      <c r="B78" t="s">
        <v>92</v>
      </c>
      <c r="C78" t="s">
        <v>119</v>
      </c>
      <c r="D78">
        <v>0.2087</v>
      </c>
      <c r="E78">
        <v>0.38969999999999999</v>
      </c>
      <c r="F78">
        <v>-0.42549999999999999</v>
      </c>
      <c r="G78">
        <v>0.20380000000000001</v>
      </c>
      <c r="H78">
        <v>0.84419999999999995</v>
      </c>
      <c r="I78">
        <v>1.0005999999999999</v>
      </c>
      <c r="J78">
        <v>5436</v>
      </c>
      <c r="K78" t="s">
        <v>16</v>
      </c>
      <c r="L78" t="s">
        <v>17</v>
      </c>
    </row>
    <row r="79" spans="1:12" x14ac:dyDescent="0.25">
      <c r="A79" t="s">
        <v>9</v>
      </c>
      <c r="B79" t="s">
        <v>93</v>
      </c>
      <c r="C79" t="s">
        <v>119</v>
      </c>
      <c r="D79">
        <v>-0.41310000000000002</v>
      </c>
      <c r="E79">
        <v>0.44669999999999999</v>
      </c>
      <c r="F79">
        <v>-1.1506000000000001</v>
      </c>
      <c r="G79">
        <v>-0.40329999999999999</v>
      </c>
      <c r="H79">
        <v>0.3054</v>
      </c>
      <c r="I79">
        <v>0.99990000000000001</v>
      </c>
      <c r="J79">
        <v>6086</v>
      </c>
      <c r="K79" t="s">
        <v>16</v>
      </c>
      <c r="L79" t="s">
        <v>17</v>
      </c>
    </row>
    <row r="80" spans="1:12" x14ac:dyDescent="0.25">
      <c r="A80" t="s">
        <v>9</v>
      </c>
      <c r="B80" t="s">
        <v>94</v>
      </c>
      <c r="C80" t="s">
        <v>119</v>
      </c>
      <c r="D80">
        <v>-0.11219999999999999</v>
      </c>
      <c r="E80">
        <v>0.4677</v>
      </c>
      <c r="F80">
        <v>-0.90249999999999997</v>
      </c>
      <c r="G80">
        <v>-0.10630000000000001</v>
      </c>
      <c r="H80">
        <v>0.64610000000000001</v>
      </c>
      <c r="I80">
        <v>1.0006999999999999</v>
      </c>
      <c r="J80">
        <v>5700</v>
      </c>
      <c r="K80" t="s">
        <v>16</v>
      </c>
      <c r="L80" t="s">
        <v>17</v>
      </c>
    </row>
    <row r="81" spans="1:12" x14ac:dyDescent="0.25">
      <c r="A81" t="s">
        <v>9</v>
      </c>
      <c r="B81" t="s">
        <v>95</v>
      </c>
      <c r="C81" t="s">
        <v>119</v>
      </c>
      <c r="D81">
        <v>-0.41789999999999999</v>
      </c>
      <c r="E81">
        <v>0.39029999999999998</v>
      </c>
      <c r="F81">
        <v>-1.0651999999999999</v>
      </c>
      <c r="G81">
        <v>-0.40949999999999998</v>
      </c>
      <c r="H81">
        <v>0.20419999999999999</v>
      </c>
      <c r="I81">
        <v>1.0011000000000001</v>
      </c>
      <c r="J81">
        <v>5700</v>
      </c>
      <c r="K81" t="s">
        <v>16</v>
      </c>
      <c r="L81" t="s">
        <v>17</v>
      </c>
    </row>
    <row r="82" spans="1:12" x14ac:dyDescent="0.25">
      <c r="A82" t="s">
        <v>9</v>
      </c>
      <c r="B82" t="s">
        <v>96</v>
      </c>
      <c r="C82" t="s">
        <v>119</v>
      </c>
      <c r="D82">
        <v>-0.34029999999999999</v>
      </c>
      <c r="E82">
        <v>0.45910000000000001</v>
      </c>
      <c r="F82">
        <v>-1.0892999999999999</v>
      </c>
      <c r="G82">
        <v>-0.34160000000000001</v>
      </c>
      <c r="H82">
        <v>0.42499999999999999</v>
      </c>
      <c r="I82">
        <v>1.0003</v>
      </c>
      <c r="J82">
        <v>5700</v>
      </c>
      <c r="K82" t="s">
        <v>12</v>
      </c>
      <c r="L82" t="s">
        <v>17</v>
      </c>
    </row>
    <row r="83" spans="1:12" x14ac:dyDescent="0.25">
      <c r="A83" t="s">
        <v>9</v>
      </c>
      <c r="B83" t="s">
        <v>97</v>
      </c>
      <c r="C83" t="s">
        <v>119</v>
      </c>
      <c r="D83">
        <v>-0.45429999999999998</v>
      </c>
      <c r="E83">
        <v>0.2283</v>
      </c>
      <c r="F83">
        <v>-0.84350000000000003</v>
      </c>
      <c r="G83">
        <v>-0.4506</v>
      </c>
      <c r="H83">
        <v>-8.2000000000000003E-2</v>
      </c>
      <c r="I83">
        <v>1.0005999999999999</v>
      </c>
      <c r="J83">
        <v>5700</v>
      </c>
      <c r="K83" t="s">
        <v>19</v>
      </c>
      <c r="L83" t="s">
        <v>13</v>
      </c>
    </row>
    <row r="84" spans="1:12" x14ac:dyDescent="0.25">
      <c r="A84" t="s">
        <v>9</v>
      </c>
      <c r="B84" t="s">
        <v>98</v>
      </c>
      <c r="C84" t="s">
        <v>119</v>
      </c>
      <c r="D84">
        <v>-0.1244</v>
      </c>
      <c r="E84">
        <v>0.44550000000000001</v>
      </c>
      <c r="F84">
        <v>-0.86539999999999995</v>
      </c>
      <c r="G84">
        <v>-0.1222</v>
      </c>
      <c r="H84">
        <v>0.61550000000000005</v>
      </c>
      <c r="I84">
        <v>1.0038</v>
      </c>
      <c r="J84">
        <v>5968</v>
      </c>
      <c r="K84" t="s">
        <v>19</v>
      </c>
      <c r="L84" t="s">
        <v>17</v>
      </c>
    </row>
    <row r="85" spans="1:12" x14ac:dyDescent="0.25">
      <c r="A85" t="s">
        <v>9</v>
      </c>
      <c r="B85" t="s">
        <v>99</v>
      </c>
      <c r="C85" t="s">
        <v>119</v>
      </c>
      <c r="D85">
        <v>0.59260000000000002</v>
      </c>
      <c r="E85">
        <v>0.34470000000000001</v>
      </c>
      <c r="F85">
        <v>4.99E-2</v>
      </c>
      <c r="G85">
        <v>0.57720000000000005</v>
      </c>
      <c r="H85">
        <v>1.1872</v>
      </c>
      <c r="I85">
        <v>1.0009999999999999</v>
      </c>
      <c r="J85">
        <v>5700</v>
      </c>
      <c r="K85" t="s">
        <v>12</v>
      </c>
      <c r="L85" t="s">
        <v>13</v>
      </c>
    </row>
    <row r="86" spans="1:12" x14ac:dyDescent="0.25">
      <c r="A86" t="s">
        <v>9</v>
      </c>
      <c r="B86" t="s">
        <v>100</v>
      </c>
      <c r="C86" t="s">
        <v>119</v>
      </c>
      <c r="D86">
        <v>-0.3029</v>
      </c>
      <c r="E86">
        <v>0.20430000000000001</v>
      </c>
      <c r="F86">
        <v>-0.64600000000000002</v>
      </c>
      <c r="G86">
        <v>-0.30059999999999998</v>
      </c>
      <c r="H86">
        <v>2.4E-2</v>
      </c>
      <c r="I86">
        <v>1.0002</v>
      </c>
      <c r="J86">
        <v>5532</v>
      </c>
      <c r="K86" t="s">
        <v>16</v>
      </c>
      <c r="L86" t="s">
        <v>17</v>
      </c>
    </row>
    <row r="87" spans="1:12" x14ac:dyDescent="0.25">
      <c r="A87" t="s">
        <v>9</v>
      </c>
      <c r="B87" t="s">
        <v>101</v>
      </c>
      <c r="C87" t="s">
        <v>119</v>
      </c>
      <c r="D87">
        <v>-0.3427</v>
      </c>
      <c r="E87">
        <v>0.3644</v>
      </c>
      <c r="F87">
        <v>-0.95450000000000002</v>
      </c>
      <c r="G87">
        <v>-0.33629999999999999</v>
      </c>
      <c r="H87">
        <v>0.25669999999999998</v>
      </c>
      <c r="I87">
        <v>1.0014000000000001</v>
      </c>
      <c r="J87">
        <v>5700</v>
      </c>
      <c r="K87" t="s">
        <v>19</v>
      </c>
      <c r="L87" t="s">
        <v>17</v>
      </c>
    </row>
    <row r="88" spans="1:12" x14ac:dyDescent="0.25">
      <c r="A88" t="s">
        <v>9</v>
      </c>
      <c r="B88" t="s">
        <v>102</v>
      </c>
      <c r="C88" t="s">
        <v>119</v>
      </c>
      <c r="D88">
        <v>-0.43359999999999999</v>
      </c>
      <c r="E88">
        <v>0.379</v>
      </c>
      <c r="F88">
        <v>-1.0692999999999999</v>
      </c>
      <c r="G88">
        <v>-0.42370000000000002</v>
      </c>
      <c r="H88">
        <v>0.16250000000000001</v>
      </c>
      <c r="I88">
        <v>1</v>
      </c>
      <c r="J88">
        <v>5700</v>
      </c>
      <c r="K88" t="s">
        <v>19</v>
      </c>
      <c r="L88" t="s">
        <v>17</v>
      </c>
    </row>
    <row r="89" spans="1:12" x14ac:dyDescent="0.25">
      <c r="A89" t="s">
        <v>9</v>
      </c>
      <c r="B89" t="s">
        <v>103</v>
      </c>
      <c r="C89" t="s">
        <v>119</v>
      </c>
      <c r="D89">
        <v>-0.15540000000000001</v>
      </c>
      <c r="E89">
        <v>0.39879999999999999</v>
      </c>
      <c r="F89">
        <v>-0.78820000000000001</v>
      </c>
      <c r="G89">
        <v>-0.15890000000000001</v>
      </c>
      <c r="H89">
        <v>0.52090000000000003</v>
      </c>
      <c r="I89">
        <v>1.0004999999999999</v>
      </c>
      <c r="J89">
        <v>5700</v>
      </c>
      <c r="K89" t="s">
        <v>16</v>
      </c>
      <c r="L89" t="s">
        <v>17</v>
      </c>
    </row>
    <row r="90" spans="1:12" x14ac:dyDescent="0.25">
      <c r="A90" t="s">
        <v>9</v>
      </c>
      <c r="B90" t="s">
        <v>104</v>
      </c>
      <c r="C90" t="s">
        <v>119</v>
      </c>
      <c r="D90">
        <v>-0.36820000000000003</v>
      </c>
      <c r="E90">
        <v>0.42109999999999997</v>
      </c>
      <c r="F90">
        <v>-1.0714999999999999</v>
      </c>
      <c r="G90">
        <v>-0.36670000000000003</v>
      </c>
      <c r="H90">
        <v>0.31390000000000001</v>
      </c>
      <c r="I90">
        <v>1.0014000000000001</v>
      </c>
      <c r="J90">
        <v>5700</v>
      </c>
      <c r="K90" t="s">
        <v>19</v>
      </c>
      <c r="L90" t="s">
        <v>17</v>
      </c>
    </row>
    <row r="91" spans="1:12" x14ac:dyDescent="0.25">
      <c r="A91" t="s">
        <v>9</v>
      </c>
      <c r="B91" t="s">
        <v>105</v>
      </c>
      <c r="C91" t="s">
        <v>119</v>
      </c>
      <c r="D91">
        <v>-0.1036</v>
      </c>
      <c r="E91">
        <v>0.3357</v>
      </c>
      <c r="F91">
        <v>-0.64649999999999996</v>
      </c>
      <c r="G91">
        <v>-0.1067</v>
      </c>
      <c r="H91">
        <v>0.45150000000000001</v>
      </c>
      <c r="I91">
        <v>1.0017</v>
      </c>
      <c r="J91">
        <v>5700</v>
      </c>
      <c r="K91" t="s">
        <v>12</v>
      </c>
      <c r="L91" t="s">
        <v>17</v>
      </c>
    </row>
    <row r="92" spans="1:12" x14ac:dyDescent="0.25">
      <c r="A92" t="s">
        <v>9</v>
      </c>
      <c r="B92" t="s">
        <v>106</v>
      </c>
      <c r="C92" t="s">
        <v>119</v>
      </c>
      <c r="D92">
        <v>-0.15690000000000001</v>
      </c>
      <c r="E92">
        <v>0.49009999999999998</v>
      </c>
      <c r="F92">
        <v>-0.95279999999999998</v>
      </c>
      <c r="G92">
        <v>-0.1542</v>
      </c>
      <c r="H92">
        <v>0.64590000000000003</v>
      </c>
      <c r="I92">
        <v>1.0001</v>
      </c>
      <c r="J92">
        <v>5700</v>
      </c>
      <c r="K92" t="s">
        <v>19</v>
      </c>
      <c r="L92" t="s">
        <v>17</v>
      </c>
    </row>
    <row r="93" spans="1:12" x14ac:dyDescent="0.25">
      <c r="A93" t="s">
        <v>9</v>
      </c>
      <c r="B93" t="s">
        <v>107</v>
      </c>
      <c r="C93" t="s">
        <v>119</v>
      </c>
      <c r="D93">
        <v>-0.64600000000000002</v>
      </c>
      <c r="E93">
        <v>0.28889999999999999</v>
      </c>
      <c r="F93">
        <v>-1.1317999999999999</v>
      </c>
      <c r="G93">
        <v>-0.64239999999999997</v>
      </c>
      <c r="H93">
        <v>-0.17630000000000001</v>
      </c>
      <c r="I93">
        <v>1</v>
      </c>
      <c r="J93">
        <v>5700</v>
      </c>
      <c r="K93" t="s">
        <v>12</v>
      </c>
      <c r="L93" t="s">
        <v>13</v>
      </c>
    </row>
    <row r="94" spans="1:12" x14ac:dyDescent="0.25">
      <c r="A94" t="s">
        <v>9</v>
      </c>
      <c r="B94" t="s">
        <v>108</v>
      </c>
      <c r="C94" t="s">
        <v>119</v>
      </c>
      <c r="D94">
        <v>0.1484</v>
      </c>
      <c r="E94">
        <v>0.42580000000000001</v>
      </c>
      <c r="F94">
        <v>-0.55800000000000005</v>
      </c>
      <c r="G94">
        <v>0.14430000000000001</v>
      </c>
      <c r="H94">
        <v>0.85019999999999996</v>
      </c>
      <c r="I94">
        <v>0.99980000000000002</v>
      </c>
      <c r="J94">
        <v>5407</v>
      </c>
      <c r="K94" t="s">
        <v>16</v>
      </c>
      <c r="L94" t="s">
        <v>17</v>
      </c>
    </row>
    <row r="95" spans="1:12" x14ac:dyDescent="0.25">
      <c r="A95" t="s">
        <v>9</v>
      </c>
      <c r="B95" t="s">
        <v>109</v>
      </c>
      <c r="C95" t="s">
        <v>119</v>
      </c>
      <c r="D95">
        <v>-0.12609999999999999</v>
      </c>
      <c r="E95">
        <v>0.44819999999999999</v>
      </c>
      <c r="F95">
        <v>-0.87280000000000002</v>
      </c>
      <c r="G95">
        <v>-0.11990000000000001</v>
      </c>
      <c r="H95">
        <v>0.59919999999999995</v>
      </c>
      <c r="I95">
        <v>1.0032000000000001</v>
      </c>
      <c r="J95">
        <v>5700</v>
      </c>
      <c r="K95" t="s">
        <v>12</v>
      </c>
      <c r="L95" t="s">
        <v>17</v>
      </c>
    </row>
    <row r="96" spans="1:12" x14ac:dyDescent="0.25">
      <c r="A96" t="s">
        <v>9</v>
      </c>
      <c r="B96" t="s">
        <v>110</v>
      </c>
      <c r="C96" t="s">
        <v>119</v>
      </c>
      <c r="D96">
        <v>-0.66100000000000003</v>
      </c>
      <c r="E96">
        <v>0.38300000000000001</v>
      </c>
      <c r="F96">
        <v>-1.2978000000000001</v>
      </c>
      <c r="G96">
        <v>-0.64910000000000001</v>
      </c>
      <c r="H96">
        <v>-4.3499999999999997E-2</v>
      </c>
      <c r="I96">
        <v>1.0044999999999999</v>
      </c>
      <c r="J96">
        <v>5700</v>
      </c>
      <c r="K96" t="s">
        <v>12</v>
      </c>
      <c r="L96" t="s">
        <v>13</v>
      </c>
    </row>
    <row r="97" spans="1:12" x14ac:dyDescent="0.25">
      <c r="A97" t="s">
        <v>9</v>
      </c>
      <c r="B97" t="s">
        <v>111</v>
      </c>
      <c r="C97" t="s">
        <v>119</v>
      </c>
      <c r="D97">
        <v>-0.2311</v>
      </c>
      <c r="E97">
        <v>0.4158</v>
      </c>
      <c r="F97">
        <v>-0.9204</v>
      </c>
      <c r="G97">
        <v>-0.23330000000000001</v>
      </c>
      <c r="H97">
        <v>0.4516</v>
      </c>
      <c r="I97">
        <v>1.0005999999999999</v>
      </c>
      <c r="J97">
        <v>6026</v>
      </c>
      <c r="K97" t="s">
        <v>16</v>
      </c>
      <c r="L97" t="s">
        <v>17</v>
      </c>
    </row>
    <row r="98" spans="1:12" x14ac:dyDescent="0.25">
      <c r="A98" t="s">
        <v>9</v>
      </c>
      <c r="B98" t="s">
        <v>112</v>
      </c>
      <c r="C98" t="s">
        <v>119</v>
      </c>
      <c r="D98">
        <v>-0.1618</v>
      </c>
      <c r="E98">
        <v>0.4219</v>
      </c>
      <c r="F98">
        <v>-0.85209999999999997</v>
      </c>
      <c r="G98">
        <v>-0.15920000000000001</v>
      </c>
      <c r="H98">
        <v>0.52900000000000003</v>
      </c>
      <c r="I98">
        <v>1.0017</v>
      </c>
      <c r="J98">
        <v>5700</v>
      </c>
      <c r="K98" t="s">
        <v>19</v>
      </c>
      <c r="L98" t="s">
        <v>17</v>
      </c>
    </row>
    <row r="99" spans="1:12" x14ac:dyDescent="0.25">
      <c r="A99" t="s">
        <v>9</v>
      </c>
      <c r="B99" t="s">
        <v>113</v>
      </c>
      <c r="C99" t="s">
        <v>119</v>
      </c>
      <c r="D99">
        <v>-0.31680000000000003</v>
      </c>
      <c r="E99">
        <v>0.44740000000000002</v>
      </c>
      <c r="F99">
        <v>-1.0593999999999999</v>
      </c>
      <c r="G99">
        <v>-0.31340000000000001</v>
      </c>
      <c r="H99">
        <v>0.40849999999999997</v>
      </c>
      <c r="I99">
        <v>1.0004999999999999</v>
      </c>
      <c r="J99">
        <v>6145</v>
      </c>
      <c r="K99" t="s">
        <v>19</v>
      </c>
      <c r="L99" t="s">
        <v>17</v>
      </c>
    </row>
    <row r="100" spans="1:12" x14ac:dyDescent="0.25">
      <c r="A100" t="s">
        <v>9</v>
      </c>
      <c r="B100" t="s">
        <v>114</v>
      </c>
      <c r="C100" t="s">
        <v>119</v>
      </c>
      <c r="D100">
        <v>0.33689999999999998</v>
      </c>
      <c r="E100">
        <v>0.37540000000000001</v>
      </c>
      <c r="F100">
        <v>-0.2319</v>
      </c>
      <c r="G100">
        <v>0.31459999999999999</v>
      </c>
      <c r="H100">
        <v>0.99250000000000005</v>
      </c>
      <c r="I100">
        <v>1.0008999999999999</v>
      </c>
      <c r="J100">
        <v>5774</v>
      </c>
      <c r="K100" t="s">
        <v>12</v>
      </c>
      <c r="L100" t="s">
        <v>17</v>
      </c>
    </row>
    <row r="101" spans="1:12" x14ac:dyDescent="0.25">
      <c r="A101" t="s">
        <v>9</v>
      </c>
      <c r="B101" t="s">
        <v>115</v>
      </c>
      <c r="C101" t="s">
        <v>119</v>
      </c>
      <c r="D101">
        <v>8.6E-3</v>
      </c>
      <c r="E101">
        <v>0.41460000000000002</v>
      </c>
      <c r="F101">
        <v>-0.67500000000000004</v>
      </c>
      <c r="G101">
        <v>1.2999999999999999E-2</v>
      </c>
      <c r="H101">
        <v>0.68589999999999995</v>
      </c>
      <c r="I101">
        <v>1.0006999999999999</v>
      </c>
      <c r="J101">
        <v>5661</v>
      </c>
      <c r="K101" t="s">
        <v>12</v>
      </c>
      <c r="L101" t="s">
        <v>17</v>
      </c>
    </row>
    <row r="102" spans="1:12" x14ac:dyDescent="0.25">
      <c r="A102" t="s">
        <v>9</v>
      </c>
      <c r="B102" t="s">
        <v>116</v>
      </c>
      <c r="C102" t="s">
        <v>119</v>
      </c>
      <c r="D102">
        <v>-0.90290000000000004</v>
      </c>
      <c r="E102">
        <v>0.28839999999999999</v>
      </c>
      <c r="F102">
        <v>-1.3918999999999999</v>
      </c>
      <c r="G102">
        <v>-0.89249999999999996</v>
      </c>
      <c r="H102">
        <v>-0.44030000000000002</v>
      </c>
      <c r="I102">
        <v>1.0018</v>
      </c>
      <c r="J102">
        <v>5700</v>
      </c>
      <c r="K102" t="s">
        <v>12</v>
      </c>
      <c r="L102" t="s">
        <v>13</v>
      </c>
    </row>
    <row r="103" spans="1:12" x14ac:dyDescent="0.25">
      <c r="A103" t="s">
        <v>9</v>
      </c>
      <c r="B103" t="s">
        <v>117</v>
      </c>
      <c r="C103" t="s">
        <v>119</v>
      </c>
      <c r="D103">
        <v>0.22370000000000001</v>
      </c>
      <c r="E103">
        <v>0.36199999999999999</v>
      </c>
      <c r="F103">
        <v>-0.36330000000000001</v>
      </c>
      <c r="G103">
        <v>0.22489999999999999</v>
      </c>
      <c r="H103">
        <v>0.82199999999999995</v>
      </c>
      <c r="I103">
        <v>1</v>
      </c>
      <c r="J103">
        <v>5700</v>
      </c>
      <c r="K103" t="s">
        <v>12</v>
      </c>
      <c r="L103" t="s">
        <v>17</v>
      </c>
    </row>
    <row r="104" spans="1:12" x14ac:dyDescent="0.25">
      <c r="A104" t="s">
        <v>9</v>
      </c>
      <c r="B104" t="s">
        <v>118</v>
      </c>
      <c r="C104" t="s">
        <v>119</v>
      </c>
      <c r="D104">
        <v>-4.2599999999999999E-2</v>
      </c>
      <c r="E104">
        <v>0.38080000000000003</v>
      </c>
      <c r="F104">
        <v>-0.66590000000000005</v>
      </c>
      <c r="G104">
        <v>-4.3299999999999998E-2</v>
      </c>
      <c r="H104">
        <v>0.56869999999999998</v>
      </c>
      <c r="I104">
        <v>1.0003</v>
      </c>
      <c r="J104">
        <v>5700</v>
      </c>
      <c r="K104" t="s">
        <v>12</v>
      </c>
      <c r="L104" t="s">
        <v>17</v>
      </c>
    </row>
    <row r="105" spans="1:12" x14ac:dyDescent="0.25">
      <c r="A105" t="s">
        <v>9</v>
      </c>
      <c r="B105" t="s">
        <v>10</v>
      </c>
      <c r="C105" t="s">
        <v>120</v>
      </c>
      <c r="D105">
        <v>-0.4677</v>
      </c>
      <c r="E105">
        <v>0.30959999999999999</v>
      </c>
      <c r="F105">
        <v>-1.0182</v>
      </c>
      <c r="G105">
        <v>-0.44540000000000002</v>
      </c>
      <c r="H105">
        <v>-8.9999999999999998E-4</v>
      </c>
      <c r="I105">
        <v>1</v>
      </c>
      <c r="J105">
        <v>5481</v>
      </c>
      <c r="K105" t="s">
        <v>12</v>
      </c>
      <c r="L105" t="s">
        <v>13</v>
      </c>
    </row>
    <row r="106" spans="1:12" x14ac:dyDescent="0.25">
      <c r="A106" t="s">
        <v>9</v>
      </c>
      <c r="B106" t="s">
        <v>14</v>
      </c>
      <c r="C106" t="s">
        <v>120</v>
      </c>
      <c r="D106">
        <v>0.56620000000000004</v>
      </c>
      <c r="E106">
        <v>0.36840000000000001</v>
      </c>
      <c r="F106">
        <v>-3.2000000000000002E-3</v>
      </c>
      <c r="G106">
        <v>0.55400000000000005</v>
      </c>
      <c r="H106">
        <v>1.1870000000000001</v>
      </c>
      <c r="I106">
        <v>0.99980000000000002</v>
      </c>
      <c r="J106">
        <v>5419</v>
      </c>
      <c r="K106" t="s">
        <v>12</v>
      </c>
      <c r="L106" t="s">
        <v>17</v>
      </c>
    </row>
    <row r="107" spans="1:12" x14ac:dyDescent="0.25">
      <c r="A107" t="s">
        <v>9</v>
      </c>
      <c r="B107" t="s">
        <v>15</v>
      </c>
      <c r="C107" t="s">
        <v>120</v>
      </c>
      <c r="D107">
        <v>-7.0000000000000001E-3</v>
      </c>
      <c r="E107">
        <v>0.35630000000000001</v>
      </c>
      <c r="F107">
        <v>-0.52580000000000005</v>
      </c>
      <c r="G107">
        <v>-4.2099999999999999E-2</v>
      </c>
      <c r="H107">
        <v>0.63160000000000005</v>
      </c>
      <c r="I107">
        <v>1.0047999999999999</v>
      </c>
      <c r="J107">
        <v>5700</v>
      </c>
      <c r="K107" t="s">
        <v>16</v>
      </c>
      <c r="L107" t="s">
        <v>17</v>
      </c>
    </row>
    <row r="108" spans="1:12" x14ac:dyDescent="0.25">
      <c r="A108" t="s">
        <v>9</v>
      </c>
      <c r="B108" t="s">
        <v>18</v>
      </c>
      <c r="C108" t="s">
        <v>120</v>
      </c>
      <c r="D108">
        <v>0.24460000000000001</v>
      </c>
      <c r="E108">
        <v>0.37840000000000001</v>
      </c>
      <c r="F108">
        <v>-0.33100000000000002</v>
      </c>
      <c r="G108">
        <v>0.224</v>
      </c>
      <c r="H108">
        <v>0.89829999999999999</v>
      </c>
      <c r="I108">
        <v>1.0005999999999999</v>
      </c>
      <c r="J108">
        <v>5700</v>
      </c>
      <c r="K108" t="s">
        <v>19</v>
      </c>
      <c r="L108" t="s">
        <v>17</v>
      </c>
    </row>
    <row r="109" spans="1:12" x14ac:dyDescent="0.25">
      <c r="A109" t="s">
        <v>9</v>
      </c>
      <c r="B109" t="s">
        <v>20</v>
      </c>
      <c r="C109" t="s">
        <v>120</v>
      </c>
      <c r="D109">
        <v>0.1095</v>
      </c>
      <c r="E109">
        <v>0.39600000000000002</v>
      </c>
      <c r="F109">
        <v>-0.56200000000000006</v>
      </c>
      <c r="G109">
        <v>0.1206</v>
      </c>
      <c r="H109">
        <v>0.73470000000000002</v>
      </c>
      <c r="I109">
        <v>1.0009999999999999</v>
      </c>
      <c r="J109">
        <v>5700</v>
      </c>
      <c r="K109" t="s">
        <v>16</v>
      </c>
      <c r="L109" t="s">
        <v>17</v>
      </c>
    </row>
    <row r="110" spans="1:12" x14ac:dyDescent="0.25">
      <c r="A110" t="s">
        <v>9</v>
      </c>
      <c r="B110" t="s">
        <v>21</v>
      </c>
      <c r="C110" t="s">
        <v>120</v>
      </c>
      <c r="D110">
        <v>-2.5100000000000001E-2</v>
      </c>
      <c r="E110">
        <v>0.35249999999999998</v>
      </c>
      <c r="F110">
        <v>-0.60570000000000002</v>
      </c>
      <c r="G110">
        <v>-1.89E-2</v>
      </c>
      <c r="H110">
        <v>0.5494</v>
      </c>
      <c r="I110">
        <v>1.0035000000000001</v>
      </c>
      <c r="J110">
        <v>6039</v>
      </c>
      <c r="K110" t="s">
        <v>12</v>
      </c>
      <c r="L110" t="s">
        <v>17</v>
      </c>
    </row>
    <row r="111" spans="1:12" x14ac:dyDescent="0.25">
      <c r="A111" t="s">
        <v>9</v>
      </c>
      <c r="B111" t="s">
        <v>22</v>
      </c>
      <c r="C111" t="s">
        <v>120</v>
      </c>
      <c r="D111">
        <v>0.2858</v>
      </c>
      <c r="E111">
        <v>0.39560000000000001</v>
      </c>
      <c r="F111">
        <v>-0.31009999999999999</v>
      </c>
      <c r="G111">
        <v>0.25829999999999997</v>
      </c>
      <c r="H111">
        <v>0.97860000000000003</v>
      </c>
      <c r="I111">
        <v>1.0004</v>
      </c>
      <c r="J111">
        <v>5700</v>
      </c>
      <c r="K111" t="s">
        <v>19</v>
      </c>
      <c r="L111" t="s">
        <v>17</v>
      </c>
    </row>
    <row r="112" spans="1:12" x14ac:dyDescent="0.25">
      <c r="A112" t="s">
        <v>9</v>
      </c>
      <c r="B112" t="s">
        <v>23</v>
      </c>
      <c r="C112" t="s">
        <v>120</v>
      </c>
      <c r="D112">
        <v>0.48659999999999998</v>
      </c>
      <c r="E112">
        <v>0.3332</v>
      </c>
      <c r="F112">
        <v>-4.3700000000000003E-2</v>
      </c>
      <c r="G112">
        <v>0.48299999999999998</v>
      </c>
      <c r="H112">
        <v>1.0208999999999999</v>
      </c>
      <c r="I112">
        <v>1.0015000000000001</v>
      </c>
      <c r="J112">
        <v>6387</v>
      </c>
      <c r="K112" t="s">
        <v>19</v>
      </c>
      <c r="L112" t="s">
        <v>17</v>
      </c>
    </row>
    <row r="113" spans="1:12" x14ac:dyDescent="0.25">
      <c r="A113" t="s">
        <v>9</v>
      </c>
      <c r="B113" t="s">
        <v>24</v>
      </c>
      <c r="C113" t="s">
        <v>120</v>
      </c>
      <c r="D113">
        <v>0.40479999999999999</v>
      </c>
      <c r="E113">
        <v>0.32540000000000002</v>
      </c>
      <c r="F113">
        <v>-0.1196</v>
      </c>
      <c r="G113">
        <v>0.4027</v>
      </c>
      <c r="H113">
        <v>0.94</v>
      </c>
      <c r="I113">
        <v>1.0013000000000001</v>
      </c>
      <c r="J113">
        <v>5700</v>
      </c>
      <c r="K113" t="s">
        <v>16</v>
      </c>
      <c r="L113" t="s">
        <v>17</v>
      </c>
    </row>
    <row r="114" spans="1:12" x14ac:dyDescent="0.25">
      <c r="A114" t="s">
        <v>9</v>
      </c>
      <c r="B114" t="s">
        <v>25</v>
      </c>
      <c r="C114" t="s">
        <v>120</v>
      </c>
      <c r="D114">
        <v>0.1111</v>
      </c>
      <c r="E114">
        <v>0.39219999999999999</v>
      </c>
      <c r="F114">
        <v>-0.53349999999999997</v>
      </c>
      <c r="G114">
        <v>0.11890000000000001</v>
      </c>
      <c r="H114">
        <v>0.7419</v>
      </c>
      <c r="I114">
        <v>1.0004999999999999</v>
      </c>
      <c r="J114">
        <v>5700</v>
      </c>
      <c r="K114" t="s">
        <v>16</v>
      </c>
      <c r="L114" t="s">
        <v>17</v>
      </c>
    </row>
    <row r="115" spans="1:12" x14ac:dyDescent="0.25">
      <c r="A115" t="s">
        <v>9</v>
      </c>
      <c r="B115" t="s">
        <v>26</v>
      </c>
      <c r="C115" t="s">
        <v>120</v>
      </c>
      <c r="D115">
        <v>0.60119999999999996</v>
      </c>
      <c r="E115">
        <v>0.33400000000000002</v>
      </c>
      <c r="F115">
        <v>8.09E-2</v>
      </c>
      <c r="G115">
        <v>0.5867</v>
      </c>
      <c r="H115">
        <v>1.1691</v>
      </c>
      <c r="I115">
        <v>1</v>
      </c>
      <c r="J115">
        <v>5700</v>
      </c>
      <c r="K115" t="s">
        <v>12</v>
      </c>
      <c r="L115" t="s">
        <v>13</v>
      </c>
    </row>
    <row r="116" spans="1:12" x14ac:dyDescent="0.25">
      <c r="A116" t="s">
        <v>9</v>
      </c>
      <c r="B116" t="s">
        <v>27</v>
      </c>
      <c r="C116" t="s">
        <v>120</v>
      </c>
      <c r="D116">
        <v>0.46929999999999999</v>
      </c>
      <c r="E116">
        <v>0.30009999999999998</v>
      </c>
      <c r="F116">
        <v>2.07E-2</v>
      </c>
      <c r="G116">
        <v>0.44800000000000001</v>
      </c>
      <c r="H116">
        <v>0.99819999999999998</v>
      </c>
      <c r="I116">
        <v>1.0028999999999999</v>
      </c>
      <c r="J116">
        <v>5700</v>
      </c>
      <c r="K116" t="s">
        <v>12</v>
      </c>
      <c r="L116" t="s">
        <v>13</v>
      </c>
    </row>
    <row r="117" spans="1:12" x14ac:dyDescent="0.25">
      <c r="A117" t="s">
        <v>9</v>
      </c>
      <c r="B117" t="s">
        <v>28</v>
      </c>
      <c r="C117" t="s">
        <v>120</v>
      </c>
      <c r="D117">
        <v>0.44640000000000002</v>
      </c>
      <c r="E117">
        <v>0.35349999999999998</v>
      </c>
      <c r="F117">
        <v>-8.8499999999999995E-2</v>
      </c>
      <c r="G117">
        <v>0.42330000000000001</v>
      </c>
      <c r="H117">
        <v>1.07</v>
      </c>
      <c r="I117">
        <v>1.0043</v>
      </c>
      <c r="J117">
        <v>5700</v>
      </c>
      <c r="K117" t="s">
        <v>12</v>
      </c>
      <c r="L117" t="s">
        <v>17</v>
      </c>
    </row>
    <row r="118" spans="1:12" x14ac:dyDescent="0.25">
      <c r="A118" t="s">
        <v>9</v>
      </c>
      <c r="B118" t="s">
        <v>29</v>
      </c>
      <c r="C118" t="s">
        <v>120</v>
      </c>
      <c r="D118">
        <v>3.5700000000000003E-2</v>
      </c>
      <c r="E118">
        <v>0.34499999999999997</v>
      </c>
      <c r="F118">
        <v>-0.48070000000000002</v>
      </c>
      <c r="G118">
        <v>1.01E-2</v>
      </c>
      <c r="H118">
        <v>0.63690000000000002</v>
      </c>
      <c r="I118">
        <v>1.0006999999999999</v>
      </c>
      <c r="J118">
        <v>5700</v>
      </c>
      <c r="K118" t="s">
        <v>16</v>
      </c>
      <c r="L118" t="s">
        <v>17</v>
      </c>
    </row>
    <row r="119" spans="1:12" x14ac:dyDescent="0.25">
      <c r="A119" t="s">
        <v>9</v>
      </c>
      <c r="B119" t="s">
        <v>30</v>
      </c>
      <c r="C119" t="s">
        <v>120</v>
      </c>
      <c r="D119">
        <v>0.2576</v>
      </c>
      <c r="E119">
        <v>0.3387</v>
      </c>
      <c r="F119">
        <v>-0.26919999999999999</v>
      </c>
      <c r="G119">
        <v>0.24</v>
      </c>
      <c r="H119">
        <v>0.83889999999999998</v>
      </c>
      <c r="I119">
        <v>1.0009999999999999</v>
      </c>
      <c r="J119">
        <v>5934</v>
      </c>
      <c r="K119" t="s">
        <v>16</v>
      </c>
      <c r="L119" t="s">
        <v>17</v>
      </c>
    </row>
    <row r="120" spans="1:12" x14ac:dyDescent="0.25">
      <c r="A120" t="s">
        <v>9</v>
      </c>
      <c r="B120" t="s">
        <v>31</v>
      </c>
      <c r="C120" t="s">
        <v>120</v>
      </c>
      <c r="D120">
        <v>-7.7499999999999999E-2</v>
      </c>
      <c r="E120">
        <v>0.28470000000000001</v>
      </c>
      <c r="F120">
        <v>-0.50880000000000003</v>
      </c>
      <c r="G120">
        <v>-9.6299999999999997E-2</v>
      </c>
      <c r="H120">
        <v>0.42220000000000002</v>
      </c>
      <c r="I120">
        <v>1.0009999999999999</v>
      </c>
      <c r="J120">
        <v>5962</v>
      </c>
      <c r="K120" t="s">
        <v>19</v>
      </c>
      <c r="L120" t="s">
        <v>17</v>
      </c>
    </row>
    <row r="121" spans="1:12" x14ac:dyDescent="0.25">
      <c r="A121" t="s">
        <v>9</v>
      </c>
      <c r="B121" t="s">
        <v>32</v>
      </c>
      <c r="C121" t="s">
        <v>120</v>
      </c>
      <c r="D121">
        <v>0.43730000000000002</v>
      </c>
      <c r="E121">
        <v>0.3619</v>
      </c>
      <c r="F121">
        <v>-0.1196</v>
      </c>
      <c r="G121">
        <v>0.41749999999999998</v>
      </c>
      <c r="H121">
        <v>1.0699000000000001</v>
      </c>
      <c r="I121">
        <v>1.0006999999999999</v>
      </c>
      <c r="J121">
        <v>5700</v>
      </c>
      <c r="K121" t="s">
        <v>19</v>
      </c>
      <c r="L121" t="s">
        <v>17</v>
      </c>
    </row>
    <row r="122" spans="1:12" x14ac:dyDescent="0.25">
      <c r="A122" t="s">
        <v>9</v>
      </c>
      <c r="B122" t="s">
        <v>33</v>
      </c>
      <c r="C122" t="s">
        <v>120</v>
      </c>
      <c r="D122">
        <v>8.5699999999999998E-2</v>
      </c>
      <c r="E122">
        <v>0.39929999999999999</v>
      </c>
      <c r="F122">
        <v>-0.58399999999999996</v>
      </c>
      <c r="G122">
        <v>9.0700000000000003E-2</v>
      </c>
      <c r="H122">
        <v>0.71189999999999998</v>
      </c>
      <c r="I122">
        <v>1.0007999999999999</v>
      </c>
      <c r="J122">
        <v>5700</v>
      </c>
      <c r="K122" t="s">
        <v>12</v>
      </c>
      <c r="L122" t="s">
        <v>17</v>
      </c>
    </row>
    <row r="123" spans="1:12" x14ac:dyDescent="0.25">
      <c r="A123" t="s">
        <v>9</v>
      </c>
      <c r="B123" t="s">
        <v>34</v>
      </c>
      <c r="C123" t="s">
        <v>120</v>
      </c>
      <c r="D123">
        <v>3.1800000000000002E-2</v>
      </c>
      <c r="E123">
        <v>0.33400000000000002</v>
      </c>
      <c r="F123">
        <v>-0.45910000000000001</v>
      </c>
      <c r="G123">
        <v>1.5E-3</v>
      </c>
      <c r="H123">
        <v>0.63300000000000001</v>
      </c>
      <c r="I123">
        <v>1.0021</v>
      </c>
      <c r="J123">
        <v>5700</v>
      </c>
      <c r="K123" t="s">
        <v>19</v>
      </c>
      <c r="L123" t="s">
        <v>17</v>
      </c>
    </row>
    <row r="124" spans="1:12" x14ac:dyDescent="0.25">
      <c r="A124" t="s">
        <v>9</v>
      </c>
      <c r="B124" t="s">
        <v>35</v>
      </c>
      <c r="C124" t="s">
        <v>120</v>
      </c>
      <c r="D124">
        <v>0.15079999999999999</v>
      </c>
      <c r="E124">
        <v>0.4078</v>
      </c>
      <c r="F124">
        <v>-0.53790000000000004</v>
      </c>
      <c r="G124">
        <v>0.158</v>
      </c>
      <c r="H124">
        <v>0.80510000000000004</v>
      </c>
      <c r="I124">
        <v>0.99990000000000001</v>
      </c>
      <c r="J124">
        <v>5700</v>
      </c>
      <c r="K124" t="s">
        <v>12</v>
      </c>
      <c r="L124" t="s">
        <v>17</v>
      </c>
    </row>
    <row r="125" spans="1:12" x14ac:dyDescent="0.25">
      <c r="A125" t="s">
        <v>9</v>
      </c>
      <c r="B125" t="s">
        <v>36</v>
      </c>
      <c r="C125" t="s">
        <v>120</v>
      </c>
      <c r="D125">
        <v>-9.3299999999999994E-2</v>
      </c>
      <c r="E125">
        <v>0.3402</v>
      </c>
      <c r="F125">
        <v>-0.67869999999999997</v>
      </c>
      <c r="G125">
        <v>-7.51E-2</v>
      </c>
      <c r="H125">
        <v>0.43459999999999999</v>
      </c>
      <c r="I125">
        <v>1.0004</v>
      </c>
      <c r="J125">
        <v>6635</v>
      </c>
      <c r="K125" t="s">
        <v>19</v>
      </c>
      <c r="L125" t="s">
        <v>17</v>
      </c>
    </row>
    <row r="126" spans="1:12" x14ac:dyDescent="0.25">
      <c r="A126" t="s">
        <v>9</v>
      </c>
      <c r="B126" t="s">
        <v>37</v>
      </c>
      <c r="C126" t="s">
        <v>120</v>
      </c>
      <c r="D126">
        <v>0.77100000000000002</v>
      </c>
      <c r="E126">
        <v>0.30559999999999998</v>
      </c>
      <c r="F126">
        <v>0.30609999999999998</v>
      </c>
      <c r="G126">
        <v>0.74970000000000003</v>
      </c>
      <c r="H126">
        <v>1.3033999999999999</v>
      </c>
      <c r="I126">
        <v>1.0005999999999999</v>
      </c>
      <c r="J126">
        <v>5652</v>
      </c>
      <c r="K126" t="s">
        <v>19</v>
      </c>
      <c r="L126" t="s">
        <v>13</v>
      </c>
    </row>
    <row r="127" spans="1:12" x14ac:dyDescent="0.25">
      <c r="A127" t="s">
        <v>9</v>
      </c>
      <c r="B127" t="s">
        <v>38</v>
      </c>
      <c r="C127" t="s">
        <v>120</v>
      </c>
      <c r="D127">
        <v>0.1512</v>
      </c>
      <c r="E127">
        <v>0.4073</v>
      </c>
      <c r="F127">
        <v>-0.54379999999999995</v>
      </c>
      <c r="G127">
        <v>0.156</v>
      </c>
      <c r="H127">
        <v>0.79610000000000003</v>
      </c>
      <c r="I127">
        <v>0.99990000000000001</v>
      </c>
      <c r="J127">
        <v>6101</v>
      </c>
      <c r="K127" t="s">
        <v>12</v>
      </c>
      <c r="L127" t="s">
        <v>17</v>
      </c>
    </row>
    <row r="128" spans="1:12" x14ac:dyDescent="0.25">
      <c r="A128" t="s">
        <v>9</v>
      </c>
      <c r="B128" t="s">
        <v>39</v>
      </c>
      <c r="C128" t="s">
        <v>120</v>
      </c>
      <c r="D128">
        <v>6.6000000000000003E-2</v>
      </c>
      <c r="E128">
        <v>0.39510000000000001</v>
      </c>
      <c r="F128">
        <v>-0.59489999999999998</v>
      </c>
      <c r="G128">
        <v>7.7399999999999997E-2</v>
      </c>
      <c r="H128">
        <v>0.6956</v>
      </c>
      <c r="I128">
        <v>1.0002</v>
      </c>
      <c r="J128">
        <v>5700</v>
      </c>
      <c r="K128" t="s">
        <v>12</v>
      </c>
      <c r="L128" t="s">
        <v>17</v>
      </c>
    </row>
    <row r="129" spans="1:12" x14ac:dyDescent="0.25">
      <c r="A129" t="s">
        <v>9</v>
      </c>
      <c r="B129" t="s">
        <v>40</v>
      </c>
      <c r="C129" t="s">
        <v>120</v>
      </c>
      <c r="D129">
        <v>0.2283</v>
      </c>
      <c r="E129">
        <v>0.32079999999999997</v>
      </c>
      <c r="F129">
        <v>-0.29120000000000001</v>
      </c>
      <c r="G129">
        <v>0.22209999999999999</v>
      </c>
      <c r="H129">
        <v>0.76349999999999996</v>
      </c>
      <c r="I129">
        <v>1.0004</v>
      </c>
      <c r="J129">
        <v>5733</v>
      </c>
      <c r="K129" t="s">
        <v>12</v>
      </c>
      <c r="L129" t="s">
        <v>17</v>
      </c>
    </row>
    <row r="130" spans="1:12" x14ac:dyDescent="0.25">
      <c r="A130" t="s">
        <v>9</v>
      </c>
      <c r="B130" t="s">
        <v>41</v>
      </c>
      <c r="C130" t="s">
        <v>120</v>
      </c>
      <c r="D130">
        <v>0.35630000000000001</v>
      </c>
      <c r="E130">
        <v>0.42630000000000001</v>
      </c>
      <c r="F130">
        <v>-0.31159999999999999</v>
      </c>
      <c r="G130">
        <v>0.33479999999999999</v>
      </c>
      <c r="H130">
        <v>1.0811999999999999</v>
      </c>
      <c r="I130">
        <v>0.99990000000000001</v>
      </c>
      <c r="J130">
        <v>5301</v>
      </c>
      <c r="K130" t="s">
        <v>16</v>
      </c>
      <c r="L130" t="s">
        <v>17</v>
      </c>
    </row>
    <row r="131" spans="1:12" x14ac:dyDescent="0.25">
      <c r="A131" t="s">
        <v>9</v>
      </c>
      <c r="B131" t="s">
        <v>42</v>
      </c>
      <c r="C131" t="s">
        <v>120</v>
      </c>
      <c r="D131">
        <v>0.44779999999999998</v>
      </c>
      <c r="E131">
        <v>0.36030000000000001</v>
      </c>
      <c r="F131">
        <v>-0.10050000000000001</v>
      </c>
      <c r="G131">
        <v>0.41849999999999998</v>
      </c>
      <c r="H131">
        <v>1.0712999999999999</v>
      </c>
      <c r="I131">
        <v>1.0022</v>
      </c>
      <c r="J131">
        <v>5700</v>
      </c>
      <c r="K131" t="s">
        <v>16</v>
      </c>
      <c r="L131" t="s">
        <v>17</v>
      </c>
    </row>
    <row r="132" spans="1:12" x14ac:dyDescent="0.25">
      <c r="A132" t="s">
        <v>9</v>
      </c>
      <c r="B132" t="s">
        <v>43</v>
      </c>
      <c r="C132" t="s">
        <v>120</v>
      </c>
      <c r="D132">
        <v>0.50339999999999996</v>
      </c>
      <c r="E132">
        <v>0.30509999999999998</v>
      </c>
      <c r="F132">
        <v>3.9199999999999999E-2</v>
      </c>
      <c r="G132">
        <v>0.48209999999999997</v>
      </c>
      <c r="H132">
        <v>1.0409999999999999</v>
      </c>
      <c r="I132">
        <v>1</v>
      </c>
      <c r="J132">
        <v>6111</v>
      </c>
      <c r="K132" t="s">
        <v>19</v>
      </c>
      <c r="L132" t="s">
        <v>13</v>
      </c>
    </row>
    <row r="133" spans="1:12" x14ac:dyDescent="0.25">
      <c r="A133" t="s">
        <v>9</v>
      </c>
      <c r="B133" t="s">
        <v>44</v>
      </c>
      <c r="C133" t="s">
        <v>120</v>
      </c>
      <c r="D133">
        <v>0.15790000000000001</v>
      </c>
      <c r="E133">
        <v>0.40639999999999998</v>
      </c>
      <c r="F133">
        <v>-0.54</v>
      </c>
      <c r="G133">
        <v>0.1681</v>
      </c>
      <c r="H133">
        <v>0.80259999999999998</v>
      </c>
      <c r="I133">
        <v>1.0019</v>
      </c>
      <c r="J133">
        <v>5700</v>
      </c>
      <c r="K133" t="s">
        <v>12</v>
      </c>
      <c r="L133" t="s">
        <v>17</v>
      </c>
    </row>
    <row r="134" spans="1:12" x14ac:dyDescent="0.25">
      <c r="A134" t="s">
        <v>9</v>
      </c>
      <c r="B134" t="s">
        <v>45</v>
      </c>
      <c r="C134" t="s">
        <v>120</v>
      </c>
      <c r="D134">
        <v>0.129</v>
      </c>
      <c r="E134">
        <v>0.32050000000000001</v>
      </c>
      <c r="F134">
        <v>-0.34889999999999999</v>
      </c>
      <c r="G134">
        <v>0.1022</v>
      </c>
      <c r="H134">
        <v>0.7016</v>
      </c>
      <c r="I134">
        <v>1.0029999999999999</v>
      </c>
      <c r="J134">
        <v>5700</v>
      </c>
      <c r="K134" t="s">
        <v>19</v>
      </c>
      <c r="L134" t="s">
        <v>17</v>
      </c>
    </row>
    <row r="135" spans="1:12" x14ac:dyDescent="0.25">
      <c r="A135" t="s">
        <v>9</v>
      </c>
      <c r="B135" t="s">
        <v>46</v>
      </c>
      <c r="C135" t="s">
        <v>120</v>
      </c>
      <c r="D135">
        <v>0.193</v>
      </c>
      <c r="E135">
        <v>0.39119999999999999</v>
      </c>
      <c r="F135">
        <v>-0.41849999999999998</v>
      </c>
      <c r="G135">
        <v>0.17519999999999999</v>
      </c>
      <c r="H135">
        <v>0.87229999999999996</v>
      </c>
      <c r="I135">
        <v>1.0013000000000001</v>
      </c>
      <c r="J135">
        <v>5700</v>
      </c>
      <c r="K135" t="s">
        <v>12</v>
      </c>
      <c r="L135" t="s">
        <v>17</v>
      </c>
    </row>
    <row r="136" spans="1:12" x14ac:dyDescent="0.25">
      <c r="A136" t="s">
        <v>9</v>
      </c>
      <c r="B136" t="s">
        <v>47</v>
      </c>
      <c r="C136" t="s">
        <v>120</v>
      </c>
      <c r="D136">
        <v>5.5599999999999997E-2</v>
      </c>
      <c r="E136">
        <v>0.40820000000000001</v>
      </c>
      <c r="F136">
        <v>-0.6431</v>
      </c>
      <c r="G136">
        <v>7.6799999999999993E-2</v>
      </c>
      <c r="H136">
        <v>0.67579999999999996</v>
      </c>
      <c r="I136">
        <v>1.0002</v>
      </c>
      <c r="J136">
        <v>5700</v>
      </c>
      <c r="K136" t="s">
        <v>12</v>
      </c>
      <c r="L136" t="s">
        <v>17</v>
      </c>
    </row>
    <row r="137" spans="1:12" x14ac:dyDescent="0.25">
      <c r="A137" t="s">
        <v>9</v>
      </c>
      <c r="B137" t="s">
        <v>48</v>
      </c>
      <c r="C137" t="s">
        <v>120</v>
      </c>
      <c r="D137">
        <v>0.4819</v>
      </c>
      <c r="E137">
        <v>0.31840000000000002</v>
      </c>
      <c r="F137">
        <v>-3.8E-3</v>
      </c>
      <c r="G137">
        <v>0.45779999999999998</v>
      </c>
      <c r="H137">
        <v>1.0447</v>
      </c>
      <c r="I137">
        <v>1.0005999999999999</v>
      </c>
      <c r="J137">
        <v>5756</v>
      </c>
      <c r="K137" t="s">
        <v>19</v>
      </c>
      <c r="L137" t="s">
        <v>17</v>
      </c>
    </row>
    <row r="138" spans="1:12" x14ac:dyDescent="0.25">
      <c r="A138" t="s">
        <v>9</v>
      </c>
      <c r="B138" t="s">
        <v>49</v>
      </c>
      <c r="C138" t="s">
        <v>120</v>
      </c>
      <c r="D138">
        <v>-0.2369</v>
      </c>
      <c r="E138">
        <v>0.34839999999999999</v>
      </c>
      <c r="F138">
        <v>-0.82430000000000003</v>
      </c>
      <c r="G138">
        <v>-0.224</v>
      </c>
      <c r="H138">
        <v>0.2903</v>
      </c>
      <c r="I138">
        <v>1.0031000000000001</v>
      </c>
      <c r="J138">
        <v>5700</v>
      </c>
      <c r="K138" t="s">
        <v>19</v>
      </c>
      <c r="L138" t="s">
        <v>17</v>
      </c>
    </row>
    <row r="139" spans="1:12" x14ac:dyDescent="0.25">
      <c r="A139" t="s">
        <v>9</v>
      </c>
      <c r="B139" t="s">
        <v>50</v>
      </c>
      <c r="C139" t="s">
        <v>120</v>
      </c>
      <c r="D139">
        <v>0.53420000000000001</v>
      </c>
      <c r="E139">
        <v>0.27860000000000001</v>
      </c>
      <c r="F139">
        <v>0.1172</v>
      </c>
      <c r="G139">
        <v>0.50980000000000003</v>
      </c>
      <c r="H139">
        <v>1.0271999999999999</v>
      </c>
      <c r="I139">
        <v>1.0011000000000001</v>
      </c>
      <c r="J139">
        <v>5482</v>
      </c>
      <c r="K139" t="s">
        <v>12</v>
      </c>
      <c r="L139" t="s">
        <v>13</v>
      </c>
    </row>
    <row r="140" spans="1:12" x14ac:dyDescent="0.25">
      <c r="A140" t="s">
        <v>9</v>
      </c>
      <c r="B140" t="s">
        <v>51</v>
      </c>
      <c r="C140" t="s">
        <v>120</v>
      </c>
      <c r="D140">
        <v>-0.15090000000000001</v>
      </c>
      <c r="E140">
        <v>0.3569</v>
      </c>
      <c r="F140">
        <v>-0.76190000000000002</v>
      </c>
      <c r="G140">
        <v>-0.13789999999999999</v>
      </c>
      <c r="H140">
        <v>0.39829999999999999</v>
      </c>
      <c r="I140">
        <v>1.0024</v>
      </c>
      <c r="J140">
        <v>5990</v>
      </c>
      <c r="K140" t="s">
        <v>16</v>
      </c>
      <c r="L140" t="s">
        <v>17</v>
      </c>
    </row>
    <row r="141" spans="1:12" x14ac:dyDescent="0.25">
      <c r="A141" t="s">
        <v>9</v>
      </c>
      <c r="B141" t="s">
        <v>52</v>
      </c>
      <c r="C141" t="s">
        <v>120</v>
      </c>
      <c r="D141">
        <v>0.30009999999999998</v>
      </c>
      <c r="E141">
        <v>0.36459999999999998</v>
      </c>
      <c r="F141">
        <v>-0.26910000000000001</v>
      </c>
      <c r="G141">
        <v>0.28070000000000001</v>
      </c>
      <c r="H141">
        <v>0.93289999999999995</v>
      </c>
      <c r="I141">
        <v>1.0017</v>
      </c>
      <c r="J141">
        <v>6026</v>
      </c>
      <c r="K141" t="s">
        <v>16</v>
      </c>
      <c r="L141" t="s">
        <v>17</v>
      </c>
    </row>
    <row r="142" spans="1:12" x14ac:dyDescent="0.25">
      <c r="A142" t="s">
        <v>9</v>
      </c>
      <c r="B142" t="s">
        <v>53</v>
      </c>
      <c r="C142" t="s">
        <v>120</v>
      </c>
      <c r="D142">
        <v>0.55930000000000002</v>
      </c>
      <c r="E142">
        <v>0.27700000000000002</v>
      </c>
      <c r="F142">
        <v>0.13289999999999999</v>
      </c>
      <c r="G142">
        <v>0.54769999999999996</v>
      </c>
      <c r="H142">
        <v>1.0304</v>
      </c>
      <c r="I142">
        <v>1.0019</v>
      </c>
      <c r="J142">
        <v>5700</v>
      </c>
      <c r="K142" t="s">
        <v>19</v>
      </c>
      <c r="L142" t="s">
        <v>13</v>
      </c>
    </row>
    <row r="143" spans="1:12" x14ac:dyDescent="0.25">
      <c r="A143" t="s">
        <v>9</v>
      </c>
      <c r="B143" t="s">
        <v>54</v>
      </c>
      <c r="C143" t="s">
        <v>120</v>
      </c>
      <c r="D143">
        <v>0.43630000000000002</v>
      </c>
      <c r="E143">
        <v>0.25059999999999999</v>
      </c>
      <c r="F143">
        <v>2.9600000000000001E-2</v>
      </c>
      <c r="G143">
        <v>0.43049999999999999</v>
      </c>
      <c r="H143">
        <v>0.85529999999999995</v>
      </c>
      <c r="I143">
        <v>1.0019</v>
      </c>
      <c r="J143">
        <v>5700</v>
      </c>
      <c r="K143" t="s">
        <v>12</v>
      </c>
      <c r="L143" t="s">
        <v>13</v>
      </c>
    </row>
    <row r="144" spans="1:12" x14ac:dyDescent="0.25">
      <c r="A144" t="s">
        <v>9</v>
      </c>
      <c r="B144" t="s">
        <v>55</v>
      </c>
      <c r="C144" t="s">
        <v>120</v>
      </c>
      <c r="D144">
        <v>2.1700000000000001E-2</v>
      </c>
      <c r="E144">
        <v>0.38679999999999998</v>
      </c>
      <c r="F144">
        <v>-0.63470000000000004</v>
      </c>
      <c r="G144">
        <v>3.5499999999999997E-2</v>
      </c>
      <c r="H144">
        <v>0.63270000000000004</v>
      </c>
      <c r="I144">
        <v>1.0001</v>
      </c>
      <c r="J144">
        <v>5700</v>
      </c>
      <c r="K144" t="s">
        <v>19</v>
      </c>
      <c r="L144" t="s">
        <v>17</v>
      </c>
    </row>
    <row r="145" spans="1:12" x14ac:dyDescent="0.25">
      <c r="A145" t="s">
        <v>9</v>
      </c>
      <c r="B145" t="s">
        <v>56</v>
      </c>
      <c r="C145" t="s">
        <v>120</v>
      </c>
      <c r="D145">
        <v>-0.15409999999999999</v>
      </c>
      <c r="E145">
        <v>0.3322</v>
      </c>
      <c r="F145">
        <v>-0.72170000000000001</v>
      </c>
      <c r="G145">
        <v>-0.14230000000000001</v>
      </c>
      <c r="H145">
        <v>0.35089999999999999</v>
      </c>
      <c r="I145">
        <v>1.0005999999999999</v>
      </c>
      <c r="J145">
        <v>5700</v>
      </c>
      <c r="K145" t="s">
        <v>19</v>
      </c>
      <c r="L145" t="s">
        <v>17</v>
      </c>
    </row>
    <row r="146" spans="1:12" x14ac:dyDescent="0.25">
      <c r="A146" t="s">
        <v>9</v>
      </c>
      <c r="B146" t="s">
        <v>57</v>
      </c>
      <c r="C146" t="s">
        <v>120</v>
      </c>
      <c r="D146">
        <v>0.10440000000000001</v>
      </c>
      <c r="E146">
        <v>0.25290000000000001</v>
      </c>
      <c r="F146">
        <v>-0.28810000000000002</v>
      </c>
      <c r="G146">
        <v>9.5399999999999999E-2</v>
      </c>
      <c r="H146">
        <v>0.52539999999999998</v>
      </c>
      <c r="I146">
        <v>1.0008999999999999</v>
      </c>
      <c r="J146">
        <v>5700</v>
      </c>
      <c r="K146" t="s">
        <v>19</v>
      </c>
      <c r="L146" t="s">
        <v>17</v>
      </c>
    </row>
    <row r="147" spans="1:12" x14ac:dyDescent="0.25">
      <c r="A147" t="s">
        <v>9</v>
      </c>
      <c r="B147" t="s">
        <v>58</v>
      </c>
      <c r="C147" t="s">
        <v>120</v>
      </c>
      <c r="D147">
        <v>-9.8599999999999993E-2</v>
      </c>
      <c r="E147">
        <v>0.21929999999999999</v>
      </c>
      <c r="F147">
        <v>-0.46150000000000002</v>
      </c>
      <c r="G147">
        <v>-9.8400000000000001E-2</v>
      </c>
      <c r="H147">
        <v>0.26169999999999999</v>
      </c>
      <c r="I147">
        <v>1.002</v>
      </c>
      <c r="J147">
        <v>5455</v>
      </c>
      <c r="K147" t="s">
        <v>12</v>
      </c>
      <c r="L147" t="s">
        <v>17</v>
      </c>
    </row>
    <row r="148" spans="1:12" x14ac:dyDescent="0.25">
      <c r="A148" t="s">
        <v>9</v>
      </c>
      <c r="B148" t="s">
        <v>59</v>
      </c>
      <c r="C148" t="s">
        <v>120</v>
      </c>
      <c r="D148">
        <v>0.55610000000000004</v>
      </c>
      <c r="E148">
        <v>0.27829999999999999</v>
      </c>
      <c r="F148">
        <v>0.1424</v>
      </c>
      <c r="G148">
        <v>0.53859999999999997</v>
      </c>
      <c r="H148">
        <v>1.0469999999999999</v>
      </c>
      <c r="I148">
        <v>1.0012000000000001</v>
      </c>
      <c r="J148">
        <v>5700</v>
      </c>
      <c r="K148" t="s">
        <v>16</v>
      </c>
      <c r="L148" t="s">
        <v>13</v>
      </c>
    </row>
    <row r="149" spans="1:12" x14ac:dyDescent="0.25">
      <c r="A149" t="s">
        <v>9</v>
      </c>
      <c r="B149" t="s">
        <v>60</v>
      </c>
      <c r="C149" t="s">
        <v>120</v>
      </c>
      <c r="D149">
        <v>0.38030000000000003</v>
      </c>
      <c r="E149">
        <v>0.23930000000000001</v>
      </c>
      <c r="F149">
        <v>-7.0000000000000001E-3</v>
      </c>
      <c r="G149">
        <v>0.3795</v>
      </c>
      <c r="H149">
        <v>0.77929999999999999</v>
      </c>
      <c r="I149">
        <v>0.99990000000000001</v>
      </c>
      <c r="J149">
        <v>5700</v>
      </c>
      <c r="K149" t="s">
        <v>19</v>
      </c>
      <c r="L149" t="s">
        <v>17</v>
      </c>
    </row>
    <row r="150" spans="1:12" x14ac:dyDescent="0.25">
      <c r="A150" t="s">
        <v>9</v>
      </c>
      <c r="B150" t="s">
        <v>61</v>
      </c>
      <c r="C150" t="s">
        <v>120</v>
      </c>
      <c r="D150">
        <v>0.23519999999999999</v>
      </c>
      <c r="E150">
        <v>0.31969999999999998</v>
      </c>
      <c r="F150">
        <v>-0.27089999999999997</v>
      </c>
      <c r="G150">
        <v>0.2293</v>
      </c>
      <c r="H150">
        <v>0.76900000000000002</v>
      </c>
      <c r="I150">
        <v>1.0016</v>
      </c>
      <c r="J150">
        <v>5700</v>
      </c>
      <c r="K150" t="s">
        <v>19</v>
      </c>
      <c r="L150" t="s">
        <v>17</v>
      </c>
    </row>
    <row r="151" spans="1:12" x14ac:dyDescent="0.25">
      <c r="A151" t="s">
        <v>9</v>
      </c>
      <c r="B151" t="s">
        <v>62</v>
      </c>
      <c r="C151" t="s">
        <v>120</v>
      </c>
      <c r="D151">
        <v>0.30170000000000002</v>
      </c>
      <c r="E151">
        <v>0.3574</v>
      </c>
      <c r="F151">
        <v>-0.25059999999999999</v>
      </c>
      <c r="G151">
        <v>0.28260000000000002</v>
      </c>
      <c r="H151">
        <v>0.9274</v>
      </c>
      <c r="I151">
        <v>0.99980000000000002</v>
      </c>
      <c r="J151">
        <v>5700</v>
      </c>
      <c r="K151" t="s">
        <v>12</v>
      </c>
      <c r="L151" t="s">
        <v>17</v>
      </c>
    </row>
    <row r="152" spans="1:12" x14ac:dyDescent="0.25">
      <c r="A152" t="s">
        <v>9</v>
      </c>
      <c r="B152" t="s">
        <v>63</v>
      </c>
      <c r="C152" t="s">
        <v>120</v>
      </c>
      <c r="D152">
        <v>9.0300000000000005E-2</v>
      </c>
      <c r="E152">
        <v>0.39760000000000001</v>
      </c>
      <c r="F152">
        <v>-0.57199999999999995</v>
      </c>
      <c r="G152">
        <v>9.4700000000000006E-2</v>
      </c>
      <c r="H152">
        <v>0.73099999999999998</v>
      </c>
      <c r="I152">
        <v>1.0026999999999999</v>
      </c>
      <c r="J152">
        <v>5700</v>
      </c>
      <c r="K152" t="s">
        <v>16</v>
      </c>
      <c r="L152" t="s">
        <v>17</v>
      </c>
    </row>
    <row r="153" spans="1:12" x14ac:dyDescent="0.25">
      <c r="A153" t="s">
        <v>9</v>
      </c>
      <c r="B153" t="s">
        <v>64</v>
      </c>
      <c r="C153" t="s">
        <v>120</v>
      </c>
      <c r="D153">
        <v>0.37019999999999997</v>
      </c>
      <c r="E153">
        <v>0.28160000000000002</v>
      </c>
      <c r="F153">
        <v>-5.3400000000000003E-2</v>
      </c>
      <c r="G153">
        <v>0.35089999999999999</v>
      </c>
      <c r="H153">
        <v>0.8528</v>
      </c>
      <c r="I153">
        <v>1.0024999999999999</v>
      </c>
      <c r="J153">
        <v>5138</v>
      </c>
      <c r="K153" t="s">
        <v>19</v>
      </c>
      <c r="L153" t="s">
        <v>17</v>
      </c>
    </row>
    <row r="154" spans="1:12" x14ac:dyDescent="0.25">
      <c r="A154" t="s">
        <v>9</v>
      </c>
      <c r="B154" t="s">
        <v>65</v>
      </c>
      <c r="C154" t="s">
        <v>120</v>
      </c>
      <c r="D154">
        <v>5.1900000000000002E-2</v>
      </c>
      <c r="E154">
        <v>0.40229999999999999</v>
      </c>
      <c r="F154">
        <v>-0.62939999999999996</v>
      </c>
      <c r="G154">
        <v>6.4100000000000004E-2</v>
      </c>
      <c r="H154">
        <v>0.68300000000000005</v>
      </c>
      <c r="I154">
        <v>1.0031000000000001</v>
      </c>
      <c r="J154">
        <v>5700</v>
      </c>
      <c r="K154" t="s">
        <v>19</v>
      </c>
      <c r="L154" t="s">
        <v>17</v>
      </c>
    </row>
    <row r="155" spans="1:12" x14ac:dyDescent="0.25">
      <c r="A155" t="s">
        <v>9</v>
      </c>
      <c r="B155" t="s">
        <v>66</v>
      </c>
      <c r="C155" t="s">
        <v>120</v>
      </c>
      <c r="D155">
        <v>6.0600000000000001E-2</v>
      </c>
      <c r="E155">
        <v>0.41799999999999998</v>
      </c>
      <c r="F155">
        <v>-0.60070000000000001</v>
      </c>
      <c r="G155">
        <v>4.2799999999999998E-2</v>
      </c>
      <c r="H155">
        <v>0.77470000000000006</v>
      </c>
      <c r="I155">
        <v>1.0005999999999999</v>
      </c>
      <c r="J155">
        <v>5700</v>
      </c>
      <c r="K155" t="s">
        <v>16</v>
      </c>
      <c r="L155" t="s">
        <v>17</v>
      </c>
    </row>
    <row r="156" spans="1:12" x14ac:dyDescent="0.25">
      <c r="A156" t="s">
        <v>9</v>
      </c>
      <c r="B156" t="s">
        <v>67</v>
      </c>
      <c r="C156" t="s">
        <v>120</v>
      </c>
      <c r="D156">
        <v>4.3900000000000002E-2</v>
      </c>
      <c r="E156">
        <v>0.39090000000000003</v>
      </c>
      <c r="F156">
        <v>-0.63400000000000001</v>
      </c>
      <c r="G156">
        <v>7.0999999999999994E-2</v>
      </c>
      <c r="H156">
        <v>0.64100000000000001</v>
      </c>
      <c r="I156">
        <v>1.0009999999999999</v>
      </c>
      <c r="J156">
        <v>5700</v>
      </c>
      <c r="K156" t="s">
        <v>16</v>
      </c>
      <c r="L156" t="s">
        <v>17</v>
      </c>
    </row>
    <row r="157" spans="1:12" x14ac:dyDescent="0.25">
      <c r="A157" t="s">
        <v>9</v>
      </c>
      <c r="B157" t="s">
        <v>68</v>
      </c>
      <c r="C157" t="s">
        <v>120</v>
      </c>
      <c r="D157">
        <v>1.9E-3</v>
      </c>
      <c r="E157">
        <v>0.38779999999999998</v>
      </c>
      <c r="F157">
        <v>-0.68200000000000005</v>
      </c>
      <c r="G157">
        <v>2.9100000000000001E-2</v>
      </c>
      <c r="H157">
        <v>0.60019999999999996</v>
      </c>
      <c r="I157">
        <v>1.0027999999999999</v>
      </c>
      <c r="J157">
        <v>5173</v>
      </c>
      <c r="K157" t="s">
        <v>12</v>
      </c>
      <c r="L157" t="s">
        <v>17</v>
      </c>
    </row>
    <row r="158" spans="1:12" x14ac:dyDescent="0.25">
      <c r="A158" t="s">
        <v>9</v>
      </c>
      <c r="B158" t="s">
        <v>69</v>
      </c>
      <c r="C158" t="s">
        <v>120</v>
      </c>
      <c r="D158">
        <v>0.26129999999999998</v>
      </c>
      <c r="E158">
        <v>0.38479999999999998</v>
      </c>
      <c r="F158">
        <v>-0.34</v>
      </c>
      <c r="G158">
        <v>0.24790000000000001</v>
      </c>
      <c r="H158">
        <v>0.9133</v>
      </c>
      <c r="I158">
        <v>1.0014000000000001</v>
      </c>
      <c r="J158">
        <v>5700</v>
      </c>
      <c r="K158" t="s">
        <v>16</v>
      </c>
      <c r="L158" t="s">
        <v>17</v>
      </c>
    </row>
    <row r="159" spans="1:12" x14ac:dyDescent="0.25">
      <c r="A159" t="s">
        <v>9</v>
      </c>
      <c r="B159" t="s">
        <v>70</v>
      </c>
      <c r="C159" t="s">
        <v>120</v>
      </c>
      <c r="D159">
        <v>0.26540000000000002</v>
      </c>
      <c r="E159">
        <v>0.23669999999999999</v>
      </c>
      <c r="F159">
        <v>-0.1138</v>
      </c>
      <c r="G159">
        <v>0.26100000000000001</v>
      </c>
      <c r="H159">
        <v>0.6633</v>
      </c>
      <c r="I159">
        <v>1.0003</v>
      </c>
      <c r="J159">
        <v>5450</v>
      </c>
      <c r="K159" t="s">
        <v>16</v>
      </c>
      <c r="L159" t="s">
        <v>17</v>
      </c>
    </row>
    <row r="160" spans="1:12" x14ac:dyDescent="0.25">
      <c r="A160" t="s">
        <v>9</v>
      </c>
      <c r="B160" t="s">
        <v>71</v>
      </c>
      <c r="C160" t="s">
        <v>120</v>
      </c>
      <c r="D160">
        <v>-0.34949999999999998</v>
      </c>
      <c r="E160">
        <v>0.2954</v>
      </c>
      <c r="F160">
        <v>-0.86160000000000003</v>
      </c>
      <c r="G160">
        <v>-0.32590000000000002</v>
      </c>
      <c r="H160">
        <v>9.8699999999999996E-2</v>
      </c>
      <c r="I160">
        <v>1.0031000000000001</v>
      </c>
      <c r="J160">
        <v>5700</v>
      </c>
      <c r="K160" t="s">
        <v>12</v>
      </c>
      <c r="L160" t="s">
        <v>17</v>
      </c>
    </row>
    <row r="161" spans="1:12" x14ac:dyDescent="0.25">
      <c r="A161" t="s">
        <v>9</v>
      </c>
      <c r="B161" t="s">
        <v>72</v>
      </c>
      <c r="C161" t="s">
        <v>120</v>
      </c>
      <c r="D161">
        <v>0.12920000000000001</v>
      </c>
      <c r="E161">
        <v>0.2339</v>
      </c>
      <c r="F161">
        <v>-0.23219999999999999</v>
      </c>
      <c r="G161">
        <v>0.11459999999999999</v>
      </c>
      <c r="H161">
        <v>0.54039999999999999</v>
      </c>
      <c r="I161">
        <v>0.99990000000000001</v>
      </c>
      <c r="J161">
        <v>7282</v>
      </c>
      <c r="K161" t="s">
        <v>19</v>
      </c>
      <c r="L161" t="s">
        <v>17</v>
      </c>
    </row>
    <row r="162" spans="1:12" x14ac:dyDescent="0.25">
      <c r="A162" t="s">
        <v>9</v>
      </c>
      <c r="B162" t="s">
        <v>73</v>
      </c>
      <c r="C162" t="s">
        <v>120</v>
      </c>
      <c r="D162">
        <v>0.58520000000000005</v>
      </c>
      <c r="E162">
        <v>0.29430000000000001</v>
      </c>
      <c r="F162">
        <v>0.1484</v>
      </c>
      <c r="G162">
        <v>0.5605</v>
      </c>
      <c r="H162">
        <v>1.1041000000000001</v>
      </c>
      <c r="I162">
        <v>1.0032000000000001</v>
      </c>
      <c r="J162">
        <v>5700</v>
      </c>
      <c r="K162" t="s">
        <v>12</v>
      </c>
      <c r="L162" t="s">
        <v>13</v>
      </c>
    </row>
    <row r="163" spans="1:12" x14ac:dyDescent="0.25">
      <c r="A163" t="s">
        <v>9</v>
      </c>
      <c r="B163" t="s">
        <v>74</v>
      </c>
      <c r="C163" t="s">
        <v>120</v>
      </c>
      <c r="D163">
        <v>0.44969999999999999</v>
      </c>
      <c r="E163">
        <v>0.29670000000000002</v>
      </c>
      <c r="F163">
        <v>-1.35E-2</v>
      </c>
      <c r="G163">
        <v>0.436</v>
      </c>
      <c r="H163">
        <v>0.9496</v>
      </c>
      <c r="I163">
        <v>1.0014000000000001</v>
      </c>
      <c r="J163">
        <v>5700</v>
      </c>
      <c r="K163" t="s">
        <v>19</v>
      </c>
      <c r="L163" t="s">
        <v>17</v>
      </c>
    </row>
    <row r="164" spans="1:12" x14ac:dyDescent="0.25">
      <c r="A164" t="s">
        <v>9</v>
      </c>
      <c r="B164" t="s">
        <v>75</v>
      </c>
      <c r="C164" t="s">
        <v>120</v>
      </c>
      <c r="D164">
        <v>1.7500000000000002E-2</v>
      </c>
      <c r="E164">
        <v>0.34389999999999998</v>
      </c>
      <c r="F164">
        <v>-0.57630000000000003</v>
      </c>
      <c r="G164">
        <v>2.8500000000000001E-2</v>
      </c>
      <c r="H164">
        <v>0.55330000000000001</v>
      </c>
      <c r="I164">
        <v>1.0028999999999999</v>
      </c>
      <c r="J164">
        <v>5700</v>
      </c>
      <c r="K164" t="s">
        <v>12</v>
      </c>
      <c r="L164" t="s">
        <v>17</v>
      </c>
    </row>
    <row r="165" spans="1:12" x14ac:dyDescent="0.25">
      <c r="A165" t="s">
        <v>9</v>
      </c>
      <c r="B165" t="s">
        <v>76</v>
      </c>
      <c r="C165" t="s">
        <v>120</v>
      </c>
      <c r="D165">
        <v>0.2928</v>
      </c>
      <c r="E165">
        <v>0.2999</v>
      </c>
      <c r="F165">
        <v>-0.20380000000000001</v>
      </c>
      <c r="G165">
        <v>0.2989</v>
      </c>
      <c r="H165">
        <v>0.77649999999999997</v>
      </c>
      <c r="I165">
        <v>1.0022</v>
      </c>
      <c r="J165">
        <v>5700</v>
      </c>
      <c r="K165" t="s">
        <v>19</v>
      </c>
      <c r="L165" t="s">
        <v>17</v>
      </c>
    </row>
    <row r="166" spans="1:12" x14ac:dyDescent="0.25">
      <c r="A166" t="s">
        <v>9</v>
      </c>
      <c r="B166" t="s">
        <v>77</v>
      </c>
      <c r="C166" t="s">
        <v>120</v>
      </c>
      <c r="D166">
        <v>0.63070000000000004</v>
      </c>
      <c r="E166">
        <v>0.31990000000000002</v>
      </c>
      <c r="F166">
        <v>0.1462</v>
      </c>
      <c r="G166">
        <v>0.60570000000000002</v>
      </c>
      <c r="H166">
        <v>1.1901999999999999</v>
      </c>
      <c r="I166">
        <v>1.0015000000000001</v>
      </c>
      <c r="J166">
        <v>5700</v>
      </c>
      <c r="K166" t="s">
        <v>19</v>
      </c>
      <c r="L166" t="s">
        <v>13</v>
      </c>
    </row>
    <row r="167" spans="1:12" x14ac:dyDescent="0.25">
      <c r="A167" t="s">
        <v>9</v>
      </c>
      <c r="B167" t="s">
        <v>78</v>
      </c>
      <c r="C167" t="s">
        <v>120</v>
      </c>
      <c r="D167">
        <v>0.36299999999999999</v>
      </c>
      <c r="E167">
        <v>0.36809999999999998</v>
      </c>
      <c r="F167">
        <v>-0.20830000000000001</v>
      </c>
      <c r="G167">
        <v>0.35110000000000002</v>
      </c>
      <c r="H167">
        <v>0.99070000000000003</v>
      </c>
      <c r="I167">
        <v>1.0001</v>
      </c>
      <c r="J167">
        <v>5700</v>
      </c>
      <c r="K167" t="s">
        <v>16</v>
      </c>
      <c r="L167" t="s">
        <v>17</v>
      </c>
    </row>
    <row r="168" spans="1:12" x14ac:dyDescent="0.25">
      <c r="A168" t="s">
        <v>9</v>
      </c>
      <c r="B168" t="s">
        <v>79</v>
      </c>
      <c r="C168" t="s">
        <v>120</v>
      </c>
      <c r="D168">
        <v>0.41749999999999998</v>
      </c>
      <c r="E168">
        <v>0.35589999999999999</v>
      </c>
      <c r="F168">
        <v>-0.15010000000000001</v>
      </c>
      <c r="G168">
        <v>0.40250000000000002</v>
      </c>
      <c r="H168">
        <v>1.0266999999999999</v>
      </c>
      <c r="I168">
        <v>1.0014000000000001</v>
      </c>
      <c r="J168">
        <v>5700</v>
      </c>
      <c r="K168" t="s">
        <v>19</v>
      </c>
      <c r="L168" t="s">
        <v>17</v>
      </c>
    </row>
    <row r="169" spans="1:12" x14ac:dyDescent="0.25">
      <c r="A169" t="s">
        <v>9</v>
      </c>
      <c r="B169" t="s">
        <v>80</v>
      </c>
      <c r="C169" t="s">
        <v>120</v>
      </c>
      <c r="D169">
        <v>0.10299999999999999</v>
      </c>
      <c r="E169">
        <v>0.40089999999999998</v>
      </c>
      <c r="F169">
        <v>-0.57609999999999995</v>
      </c>
      <c r="G169">
        <v>0.1173</v>
      </c>
      <c r="H169">
        <v>0.73939999999999995</v>
      </c>
      <c r="I169">
        <v>1.0012000000000001</v>
      </c>
      <c r="J169">
        <v>5996</v>
      </c>
      <c r="K169" t="s">
        <v>19</v>
      </c>
      <c r="L169" t="s">
        <v>17</v>
      </c>
    </row>
    <row r="170" spans="1:12" x14ac:dyDescent="0.25">
      <c r="A170" t="s">
        <v>9</v>
      </c>
      <c r="B170" t="s">
        <v>81</v>
      </c>
      <c r="C170" t="s">
        <v>120</v>
      </c>
      <c r="D170">
        <v>0.43680000000000002</v>
      </c>
      <c r="E170">
        <v>0.31140000000000001</v>
      </c>
      <c r="F170">
        <v>-3.5299999999999998E-2</v>
      </c>
      <c r="G170">
        <v>0.42059999999999997</v>
      </c>
      <c r="H170">
        <v>0.97389999999999999</v>
      </c>
      <c r="I170">
        <v>1.0003</v>
      </c>
      <c r="J170">
        <v>5700</v>
      </c>
      <c r="K170" t="s">
        <v>19</v>
      </c>
      <c r="L170" t="s">
        <v>17</v>
      </c>
    </row>
    <row r="171" spans="1:12" x14ac:dyDescent="0.25">
      <c r="A171" t="s">
        <v>9</v>
      </c>
      <c r="B171" t="s">
        <v>82</v>
      </c>
      <c r="C171" t="s">
        <v>120</v>
      </c>
      <c r="D171">
        <v>0.6018</v>
      </c>
      <c r="E171">
        <v>0.28460000000000002</v>
      </c>
      <c r="F171">
        <v>0.15920000000000001</v>
      </c>
      <c r="G171">
        <v>0.58330000000000004</v>
      </c>
      <c r="H171">
        <v>1.0926</v>
      </c>
      <c r="I171">
        <v>1.0031000000000001</v>
      </c>
      <c r="J171">
        <v>5700</v>
      </c>
      <c r="K171" t="s">
        <v>12</v>
      </c>
      <c r="L171" t="s">
        <v>13</v>
      </c>
    </row>
    <row r="172" spans="1:12" x14ac:dyDescent="0.25">
      <c r="A172" t="s">
        <v>9</v>
      </c>
      <c r="B172" t="s">
        <v>83</v>
      </c>
      <c r="C172" t="s">
        <v>120</v>
      </c>
      <c r="D172">
        <v>-0.16750000000000001</v>
      </c>
      <c r="E172">
        <v>0.35449999999999998</v>
      </c>
      <c r="F172">
        <v>-0.77900000000000003</v>
      </c>
      <c r="G172">
        <v>-0.14480000000000001</v>
      </c>
      <c r="H172">
        <v>0.37980000000000003</v>
      </c>
      <c r="I172">
        <v>1.0012000000000001</v>
      </c>
      <c r="J172">
        <v>6053</v>
      </c>
      <c r="K172" t="s">
        <v>12</v>
      </c>
      <c r="L172" t="s">
        <v>17</v>
      </c>
    </row>
    <row r="173" spans="1:12" x14ac:dyDescent="0.25">
      <c r="A173" t="s">
        <v>9</v>
      </c>
      <c r="B173" t="s">
        <v>84</v>
      </c>
      <c r="C173" t="s">
        <v>120</v>
      </c>
      <c r="D173">
        <v>0.2006</v>
      </c>
      <c r="E173">
        <v>0.3548</v>
      </c>
      <c r="F173">
        <v>-0.34720000000000001</v>
      </c>
      <c r="G173">
        <v>0.17949999999999999</v>
      </c>
      <c r="H173">
        <v>0.81120000000000003</v>
      </c>
      <c r="I173">
        <v>1.002</v>
      </c>
      <c r="J173">
        <v>5760</v>
      </c>
      <c r="K173" t="s">
        <v>16</v>
      </c>
      <c r="L173" t="s">
        <v>17</v>
      </c>
    </row>
    <row r="174" spans="1:12" x14ac:dyDescent="0.25">
      <c r="A174" t="s">
        <v>9</v>
      </c>
      <c r="B174" t="s">
        <v>85</v>
      </c>
      <c r="C174" t="s">
        <v>120</v>
      </c>
      <c r="D174">
        <v>0.61299999999999999</v>
      </c>
      <c r="E174">
        <v>0.33979999999999999</v>
      </c>
      <c r="F174">
        <v>8.2600000000000007E-2</v>
      </c>
      <c r="G174">
        <v>0.59589999999999999</v>
      </c>
      <c r="H174">
        <v>1.1892</v>
      </c>
      <c r="I174">
        <v>1.0018</v>
      </c>
      <c r="J174">
        <v>5700</v>
      </c>
      <c r="K174" t="s">
        <v>19</v>
      </c>
      <c r="L174" t="s">
        <v>13</v>
      </c>
    </row>
    <row r="175" spans="1:12" x14ac:dyDescent="0.25">
      <c r="A175" t="s">
        <v>9</v>
      </c>
      <c r="B175" t="s">
        <v>86</v>
      </c>
      <c r="C175" t="s">
        <v>120</v>
      </c>
      <c r="D175">
        <v>0.1497</v>
      </c>
      <c r="E175">
        <v>0.40920000000000001</v>
      </c>
      <c r="F175">
        <v>-0.53220000000000001</v>
      </c>
      <c r="G175">
        <v>0.15759999999999999</v>
      </c>
      <c r="H175">
        <v>0.79590000000000005</v>
      </c>
      <c r="I175">
        <v>1.0001</v>
      </c>
      <c r="J175">
        <v>5700</v>
      </c>
      <c r="K175" t="s">
        <v>12</v>
      </c>
      <c r="L175" t="s">
        <v>17</v>
      </c>
    </row>
    <row r="176" spans="1:12" x14ac:dyDescent="0.25">
      <c r="A176" t="s">
        <v>9</v>
      </c>
      <c r="B176" t="s">
        <v>87</v>
      </c>
      <c r="C176" t="s">
        <v>120</v>
      </c>
      <c r="D176">
        <v>0.48559999999999998</v>
      </c>
      <c r="E176">
        <v>0.3049</v>
      </c>
      <c r="F176">
        <v>2.7099999999999999E-2</v>
      </c>
      <c r="G176">
        <v>0.46189999999999998</v>
      </c>
      <c r="H176">
        <v>1.0296000000000001</v>
      </c>
      <c r="I176">
        <v>1.0005999999999999</v>
      </c>
      <c r="J176">
        <v>5700</v>
      </c>
      <c r="K176" t="s">
        <v>12</v>
      </c>
      <c r="L176" t="s">
        <v>13</v>
      </c>
    </row>
    <row r="177" spans="1:12" x14ac:dyDescent="0.25">
      <c r="A177" t="s">
        <v>9</v>
      </c>
      <c r="B177" t="s">
        <v>88</v>
      </c>
      <c r="C177" t="s">
        <v>120</v>
      </c>
      <c r="D177">
        <v>-7.3300000000000004E-2</v>
      </c>
      <c r="E177">
        <v>0.33139999999999997</v>
      </c>
      <c r="F177">
        <v>-0.62490000000000001</v>
      </c>
      <c r="G177">
        <v>-6.9599999999999995E-2</v>
      </c>
      <c r="H177">
        <v>0.46139999999999998</v>
      </c>
      <c r="I177">
        <v>1.0014000000000001</v>
      </c>
      <c r="J177">
        <v>6183</v>
      </c>
      <c r="K177" t="s">
        <v>16</v>
      </c>
      <c r="L177" t="s">
        <v>17</v>
      </c>
    </row>
    <row r="178" spans="1:12" x14ac:dyDescent="0.25">
      <c r="A178" t="s">
        <v>9</v>
      </c>
      <c r="B178" t="s">
        <v>89</v>
      </c>
      <c r="C178" t="s">
        <v>120</v>
      </c>
      <c r="D178">
        <v>7.6799999999999993E-2</v>
      </c>
      <c r="E178">
        <v>0.4</v>
      </c>
      <c r="F178">
        <v>-0.59130000000000005</v>
      </c>
      <c r="G178">
        <v>8.3099999999999993E-2</v>
      </c>
      <c r="H178">
        <v>0.71030000000000004</v>
      </c>
      <c r="I178">
        <v>1.0001</v>
      </c>
      <c r="J178">
        <v>5700</v>
      </c>
      <c r="K178" t="s">
        <v>19</v>
      </c>
      <c r="L178" t="s">
        <v>17</v>
      </c>
    </row>
    <row r="179" spans="1:12" x14ac:dyDescent="0.25">
      <c r="A179" t="s">
        <v>9</v>
      </c>
      <c r="B179" t="s">
        <v>90</v>
      </c>
      <c r="C179" t="s">
        <v>120</v>
      </c>
      <c r="D179">
        <v>0.19470000000000001</v>
      </c>
      <c r="E179">
        <v>0.37690000000000001</v>
      </c>
      <c r="F179">
        <v>-0.38129999999999997</v>
      </c>
      <c r="G179">
        <v>0.17749999999999999</v>
      </c>
      <c r="H179">
        <v>0.83819999999999995</v>
      </c>
      <c r="I179">
        <v>1.0025999999999999</v>
      </c>
      <c r="J179">
        <v>5700</v>
      </c>
      <c r="K179" t="s">
        <v>16</v>
      </c>
      <c r="L179" t="s">
        <v>17</v>
      </c>
    </row>
    <row r="180" spans="1:12" x14ac:dyDescent="0.25">
      <c r="A180" t="s">
        <v>9</v>
      </c>
      <c r="B180" t="s">
        <v>91</v>
      </c>
      <c r="C180" t="s">
        <v>120</v>
      </c>
      <c r="D180">
        <v>-0.1968</v>
      </c>
      <c r="E180">
        <v>0.2266</v>
      </c>
      <c r="F180">
        <v>-0.57230000000000003</v>
      </c>
      <c r="G180">
        <v>-0.19359999999999999</v>
      </c>
      <c r="H180">
        <v>0.17219999999999999</v>
      </c>
      <c r="I180">
        <v>0.99990000000000001</v>
      </c>
      <c r="J180">
        <v>5700</v>
      </c>
      <c r="K180" t="s">
        <v>12</v>
      </c>
      <c r="L180" t="s">
        <v>17</v>
      </c>
    </row>
    <row r="181" spans="1:12" x14ac:dyDescent="0.25">
      <c r="A181" t="s">
        <v>9</v>
      </c>
      <c r="B181" t="s">
        <v>92</v>
      </c>
      <c r="C181" t="s">
        <v>120</v>
      </c>
      <c r="D181">
        <v>-8.1600000000000006E-2</v>
      </c>
      <c r="E181">
        <v>0.39269999999999999</v>
      </c>
      <c r="F181">
        <v>-0.73440000000000005</v>
      </c>
      <c r="G181">
        <v>-6.3100000000000003E-2</v>
      </c>
      <c r="H181">
        <v>0.52239999999999998</v>
      </c>
      <c r="I181">
        <v>1.0062</v>
      </c>
      <c r="J181">
        <v>5700</v>
      </c>
      <c r="K181" t="s">
        <v>16</v>
      </c>
      <c r="L181" t="s">
        <v>17</v>
      </c>
    </row>
    <row r="182" spans="1:12" x14ac:dyDescent="0.25">
      <c r="A182" t="s">
        <v>9</v>
      </c>
      <c r="B182" t="s">
        <v>93</v>
      </c>
      <c r="C182" t="s">
        <v>120</v>
      </c>
      <c r="D182">
        <v>0.15859999999999999</v>
      </c>
      <c r="E182">
        <v>0.39489999999999997</v>
      </c>
      <c r="F182">
        <v>-0.49159999999999998</v>
      </c>
      <c r="G182">
        <v>0.1595</v>
      </c>
      <c r="H182">
        <v>0.8125</v>
      </c>
      <c r="I182">
        <v>1.0042</v>
      </c>
      <c r="J182">
        <v>5700</v>
      </c>
      <c r="K182" t="s">
        <v>16</v>
      </c>
      <c r="L182" t="s">
        <v>17</v>
      </c>
    </row>
    <row r="183" spans="1:12" x14ac:dyDescent="0.25">
      <c r="A183" t="s">
        <v>9</v>
      </c>
      <c r="B183" t="s">
        <v>94</v>
      </c>
      <c r="C183" t="s">
        <v>120</v>
      </c>
      <c r="D183">
        <v>-1.43E-2</v>
      </c>
      <c r="E183">
        <v>0.47049999999999997</v>
      </c>
      <c r="F183">
        <v>-0.76370000000000005</v>
      </c>
      <c r="G183">
        <v>-2.9600000000000001E-2</v>
      </c>
      <c r="H183">
        <v>0.76870000000000005</v>
      </c>
      <c r="I183">
        <v>1.0009999999999999</v>
      </c>
      <c r="J183">
        <v>5279</v>
      </c>
      <c r="K183" t="s">
        <v>16</v>
      </c>
      <c r="L183" t="s">
        <v>17</v>
      </c>
    </row>
    <row r="184" spans="1:12" x14ac:dyDescent="0.25">
      <c r="A184" t="s">
        <v>9</v>
      </c>
      <c r="B184" t="s">
        <v>95</v>
      </c>
      <c r="C184" t="s">
        <v>120</v>
      </c>
      <c r="D184">
        <v>0.44280000000000003</v>
      </c>
      <c r="E184">
        <v>0.35489999999999999</v>
      </c>
      <c r="F184">
        <v>-0.105</v>
      </c>
      <c r="G184">
        <v>0.42699999999999999</v>
      </c>
      <c r="H184">
        <v>1.0451999999999999</v>
      </c>
      <c r="I184">
        <v>1.0003</v>
      </c>
      <c r="J184">
        <v>5700</v>
      </c>
      <c r="K184" t="s">
        <v>16</v>
      </c>
      <c r="L184" t="s">
        <v>17</v>
      </c>
    </row>
    <row r="185" spans="1:12" x14ac:dyDescent="0.25">
      <c r="A185" t="s">
        <v>9</v>
      </c>
      <c r="B185" t="s">
        <v>96</v>
      </c>
      <c r="C185" t="s">
        <v>120</v>
      </c>
      <c r="D185">
        <v>0.1042</v>
      </c>
      <c r="E185">
        <v>0.42459999999999998</v>
      </c>
      <c r="F185">
        <v>-0.56140000000000001</v>
      </c>
      <c r="G185">
        <v>8.3799999999999999E-2</v>
      </c>
      <c r="H185">
        <v>0.83050000000000002</v>
      </c>
      <c r="I185">
        <v>1.0048999999999999</v>
      </c>
      <c r="J185">
        <v>5056</v>
      </c>
      <c r="K185" t="s">
        <v>12</v>
      </c>
      <c r="L185" t="s">
        <v>17</v>
      </c>
    </row>
    <row r="186" spans="1:12" x14ac:dyDescent="0.25">
      <c r="A186" t="s">
        <v>9</v>
      </c>
      <c r="B186" t="s">
        <v>97</v>
      </c>
      <c r="C186" t="s">
        <v>120</v>
      </c>
      <c r="D186">
        <v>0.33800000000000002</v>
      </c>
      <c r="E186">
        <v>0.22720000000000001</v>
      </c>
      <c r="F186">
        <v>-1.0699999999999999E-2</v>
      </c>
      <c r="G186">
        <v>0.32490000000000002</v>
      </c>
      <c r="H186">
        <v>0.73509999999999998</v>
      </c>
      <c r="I186">
        <v>1.0006999999999999</v>
      </c>
      <c r="J186">
        <v>5700</v>
      </c>
      <c r="K186" t="s">
        <v>19</v>
      </c>
      <c r="L186" t="s">
        <v>17</v>
      </c>
    </row>
    <row r="187" spans="1:12" x14ac:dyDescent="0.25">
      <c r="A187" t="s">
        <v>9</v>
      </c>
      <c r="B187" t="s">
        <v>98</v>
      </c>
      <c r="C187" t="s">
        <v>120</v>
      </c>
      <c r="D187">
        <v>0.10580000000000001</v>
      </c>
      <c r="E187">
        <v>0.39319999999999999</v>
      </c>
      <c r="F187">
        <v>-0.5675</v>
      </c>
      <c r="G187">
        <v>0.11899999999999999</v>
      </c>
      <c r="H187">
        <v>0.73780000000000001</v>
      </c>
      <c r="I187">
        <v>1.0041</v>
      </c>
      <c r="J187">
        <v>5700</v>
      </c>
      <c r="K187" t="s">
        <v>19</v>
      </c>
      <c r="L187" t="s">
        <v>17</v>
      </c>
    </row>
    <row r="188" spans="1:12" x14ac:dyDescent="0.25">
      <c r="A188" t="s">
        <v>9</v>
      </c>
      <c r="B188" t="s">
        <v>99</v>
      </c>
      <c r="C188" t="s">
        <v>120</v>
      </c>
      <c r="D188">
        <v>-0.2281</v>
      </c>
      <c r="E188">
        <v>0.26340000000000002</v>
      </c>
      <c r="F188">
        <v>-0.67059999999999997</v>
      </c>
      <c r="G188">
        <v>-0.22020000000000001</v>
      </c>
      <c r="H188">
        <v>0.1923</v>
      </c>
      <c r="I188">
        <v>1.0009999999999999</v>
      </c>
      <c r="J188">
        <v>5700</v>
      </c>
      <c r="K188" t="s">
        <v>12</v>
      </c>
      <c r="L188" t="s">
        <v>17</v>
      </c>
    </row>
    <row r="189" spans="1:12" x14ac:dyDescent="0.25">
      <c r="A189" t="s">
        <v>9</v>
      </c>
      <c r="B189" t="s">
        <v>100</v>
      </c>
      <c r="C189" t="s">
        <v>120</v>
      </c>
      <c r="D189">
        <v>0.61450000000000005</v>
      </c>
      <c r="E189">
        <v>0.31509999999999999</v>
      </c>
      <c r="F189">
        <v>0.13370000000000001</v>
      </c>
      <c r="G189">
        <v>0.59250000000000003</v>
      </c>
      <c r="H189">
        <v>1.1593</v>
      </c>
      <c r="I189">
        <v>1.0001</v>
      </c>
      <c r="J189">
        <v>6042</v>
      </c>
      <c r="K189" t="s">
        <v>16</v>
      </c>
      <c r="L189" t="s">
        <v>13</v>
      </c>
    </row>
    <row r="190" spans="1:12" x14ac:dyDescent="0.25">
      <c r="A190" t="s">
        <v>9</v>
      </c>
      <c r="B190" t="s">
        <v>101</v>
      </c>
      <c r="C190" t="s">
        <v>120</v>
      </c>
      <c r="D190">
        <v>0.1177</v>
      </c>
      <c r="E190">
        <v>0.27729999999999999</v>
      </c>
      <c r="F190">
        <v>-0.35110000000000002</v>
      </c>
      <c r="G190">
        <v>0.12659999999999999</v>
      </c>
      <c r="H190">
        <v>0.55169999999999997</v>
      </c>
      <c r="I190">
        <v>1.0005999999999999</v>
      </c>
      <c r="J190">
        <v>5514</v>
      </c>
      <c r="K190" t="s">
        <v>19</v>
      </c>
      <c r="L190" t="s">
        <v>17</v>
      </c>
    </row>
    <row r="191" spans="1:12" x14ac:dyDescent="0.25">
      <c r="A191" t="s">
        <v>9</v>
      </c>
      <c r="B191" t="s">
        <v>102</v>
      </c>
      <c r="C191" t="s">
        <v>120</v>
      </c>
      <c r="D191">
        <v>0.64890000000000003</v>
      </c>
      <c r="E191">
        <v>0.26629999999999998</v>
      </c>
      <c r="F191">
        <v>0.24229999999999999</v>
      </c>
      <c r="G191">
        <v>0.6341</v>
      </c>
      <c r="H191">
        <v>1.1087</v>
      </c>
      <c r="I191">
        <v>1.0011000000000001</v>
      </c>
      <c r="J191">
        <v>5601</v>
      </c>
      <c r="K191" t="s">
        <v>19</v>
      </c>
      <c r="L191" t="s">
        <v>13</v>
      </c>
    </row>
    <row r="192" spans="1:12" x14ac:dyDescent="0.25">
      <c r="A192" t="s">
        <v>9</v>
      </c>
      <c r="B192" t="s">
        <v>103</v>
      </c>
      <c r="C192" t="s">
        <v>120</v>
      </c>
      <c r="D192">
        <v>-0.19739999999999999</v>
      </c>
      <c r="E192">
        <v>0.3246</v>
      </c>
      <c r="F192">
        <v>-0.69450000000000001</v>
      </c>
      <c r="G192">
        <v>-0.20899999999999999</v>
      </c>
      <c r="H192">
        <v>0.34560000000000002</v>
      </c>
      <c r="I192">
        <v>1.0006999999999999</v>
      </c>
      <c r="J192">
        <v>5978</v>
      </c>
      <c r="K192" t="s">
        <v>16</v>
      </c>
      <c r="L192" t="s">
        <v>17</v>
      </c>
    </row>
    <row r="193" spans="1:12" x14ac:dyDescent="0.25">
      <c r="A193" t="s">
        <v>9</v>
      </c>
      <c r="B193" t="s">
        <v>104</v>
      </c>
      <c r="C193" t="s">
        <v>120</v>
      </c>
      <c r="D193">
        <v>0.33979999999999999</v>
      </c>
      <c r="E193">
        <v>0.35010000000000002</v>
      </c>
      <c r="F193">
        <v>-0.20230000000000001</v>
      </c>
      <c r="G193">
        <v>0.32819999999999999</v>
      </c>
      <c r="H193">
        <v>0.93879999999999997</v>
      </c>
      <c r="I193">
        <v>1.0028999999999999</v>
      </c>
      <c r="J193">
        <v>5364</v>
      </c>
      <c r="K193" t="s">
        <v>19</v>
      </c>
      <c r="L193" t="s">
        <v>17</v>
      </c>
    </row>
    <row r="194" spans="1:12" x14ac:dyDescent="0.25">
      <c r="A194" t="s">
        <v>9</v>
      </c>
      <c r="B194" t="s">
        <v>105</v>
      </c>
      <c r="C194" t="s">
        <v>120</v>
      </c>
      <c r="D194">
        <v>0.17369999999999999</v>
      </c>
      <c r="E194">
        <v>0.33829999999999999</v>
      </c>
      <c r="F194">
        <v>-0.37319999999999998</v>
      </c>
      <c r="G194">
        <v>0.16600000000000001</v>
      </c>
      <c r="H194">
        <v>0.7429</v>
      </c>
      <c r="I194">
        <v>1.0007999999999999</v>
      </c>
      <c r="J194">
        <v>5700</v>
      </c>
      <c r="K194" t="s">
        <v>12</v>
      </c>
      <c r="L194" t="s">
        <v>17</v>
      </c>
    </row>
    <row r="195" spans="1:12" x14ac:dyDescent="0.25">
      <c r="A195" t="s">
        <v>9</v>
      </c>
      <c r="B195" t="s">
        <v>106</v>
      </c>
      <c r="C195" t="s">
        <v>120</v>
      </c>
      <c r="D195">
        <v>0.1555</v>
      </c>
      <c r="E195">
        <v>0.40910000000000002</v>
      </c>
      <c r="F195">
        <v>-0.53669999999999995</v>
      </c>
      <c r="G195">
        <v>0.16950000000000001</v>
      </c>
      <c r="H195">
        <v>0.79900000000000004</v>
      </c>
      <c r="I195">
        <v>1.0002</v>
      </c>
      <c r="J195">
        <v>5700</v>
      </c>
      <c r="K195" t="s">
        <v>19</v>
      </c>
      <c r="L195" t="s">
        <v>17</v>
      </c>
    </row>
    <row r="196" spans="1:12" x14ac:dyDescent="0.25">
      <c r="A196" t="s">
        <v>9</v>
      </c>
      <c r="B196" t="s">
        <v>107</v>
      </c>
      <c r="C196" t="s">
        <v>120</v>
      </c>
      <c r="D196">
        <v>-3.04E-2</v>
      </c>
      <c r="E196">
        <v>0.2351</v>
      </c>
      <c r="F196">
        <v>-0.40639999999999998</v>
      </c>
      <c r="G196">
        <v>-3.44E-2</v>
      </c>
      <c r="H196">
        <v>0.3473</v>
      </c>
      <c r="I196">
        <v>1.0005999999999999</v>
      </c>
      <c r="J196">
        <v>5389</v>
      </c>
      <c r="K196" t="s">
        <v>12</v>
      </c>
      <c r="L196" t="s">
        <v>17</v>
      </c>
    </row>
    <row r="197" spans="1:12" x14ac:dyDescent="0.25">
      <c r="A197" t="s">
        <v>9</v>
      </c>
      <c r="B197" t="s">
        <v>108</v>
      </c>
      <c r="C197" t="s">
        <v>120</v>
      </c>
      <c r="D197">
        <v>-0.25230000000000002</v>
      </c>
      <c r="E197">
        <v>0.37869999999999998</v>
      </c>
      <c r="F197">
        <v>-0.79190000000000005</v>
      </c>
      <c r="G197">
        <v>-0.29260000000000003</v>
      </c>
      <c r="H197">
        <v>0.4602</v>
      </c>
      <c r="I197">
        <v>1.0022</v>
      </c>
      <c r="J197">
        <v>5700</v>
      </c>
      <c r="K197" t="s">
        <v>16</v>
      </c>
      <c r="L197" t="s">
        <v>17</v>
      </c>
    </row>
    <row r="198" spans="1:12" x14ac:dyDescent="0.25">
      <c r="A198" t="s">
        <v>9</v>
      </c>
      <c r="B198" t="s">
        <v>109</v>
      </c>
      <c r="C198" t="s">
        <v>120</v>
      </c>
      <c r="D198">
        <v>0.3604</v>
      </c>
      <c r="E198">
        <v>0.35780000000000001</v>
      </c>
      <c r="F198">
        <v>-0.25019999999999998</v>
      </c>
      <c r="G198">
        <v>0.36630000000000001</v>
      </c>
      <c r="H198">
        <v>0.93379999999999996</v>
      </c>
      <c r="I198">
        <v>1.0014000000000001</v>
      </c>
      <c r="J198">
        <v>5700</v>
      </c>
      <c r="K198" t="s">
        <v>12</v>
      </c>
      <c r="L198" t="s">
        <v>17</v>
      </c>
    </row>
    <row r="199" spans="1:12" x14ac:dyDescent="0.25">
      <c r="A199" t="s">
        <v>9</v>
      </c>
      <c r="B199" t="s">
        <v>110</v>
      </c>
      <c r="C199" t="s">
        <v>120</v>
      </c>
      <c r="D199">
        <v>0.78400000000000003</v>
      </c>
      <c r="E199">
        <v>0.27939999999999998</v>
      </c>
      <c r="F199">
        <v>0.3533</v>
      </c>
      <c r="G199">
        <v>0.76439999999999997</v>
      </c>
      <c r="H199">
        <v>1.2750999999999999</v>
      </c>
      <c r="I199">
        <v>1.0037</v>
      </c>
      <c r="J199">
        <v>6056</v>
      </c>
      <c r="K199" t="s">
        <v>12</v>
      </c>
      <c r="L199" t="s">
        <v>13</v>
      </c>
    </row>
    <row r="200" spans="1:12" x14ac:dyDescent="0.25">
      <c r="A200" t="s">
        <v>9</v>
      </c>
      <c r="B200" t="s">
        <v>111</v>
      </c>
      <c r="C200" t="s">
        <v>120</v>
      </c>
      <c r="D200">
        <v>-8.3999999999999995E-3</v>
      </c>
      <c r="E200">
        <v>0.42759999999999998</v>
      </c>
      <c r="F200">
        <v>-0.72519999999999996</v>
      </c>
      <c r="G200">
        <v>-1E-4</v>
      </c>
      <c r="H200">
        <v>0.68459999999999999</v>
      </c>
      <c r="I200">
        <v>1.0006999999999999</v>
      </c>
      <c r="J200">
        <v>4672</v>
      </c>
      <c r="K200" t="s">
        <v>16</v>
      </c>
      <c r="L200" t="s">
        <v>17</v>
      </c>
    </row>
    <row r="201" spans="1:12" x14ac:dyDescent="0.25">
      <c r="A201" t="s">
        <v>9</v>
      </c>
      <c r="B201" t="s">
        <v>112</v>
      </c>
      <c r="C201" t="s">
        <v>120</v>
      </c>
      <c r="D201">
        <v>5.7299999999999997E-2</v>
      </c>
      <c r="E201">
        <v>0.38929999999999998</v>
      </c>
      <c r="F201">
        <v>-0.61480000000000001</v>
      </c>
      <c r="G201">
        <v>7.5300000000000006E-2</v>
      </c>
      <c r="H201">
        <v>0.68210000000000004</v>
      </c>
      <c r="I201">
        <v>1.0015000000000001</v>
      </c>
      <c r="J201">
        <v>5461</v>
      </c>
      <c r="K201" t="s">
        <v>19</v>
      </c>
      <c r="L201" t="s">
        <v>17</v>
      </c>
    </row>
    <row r="202" spans="1:12" x14ac:dyDescent="0.25">
      <c r="A202" t="s">
        <v>9</v>
      </c>
      <c r="B202" t="s">
        <v>113</v>
      </c>
      <c r="C202" t="s">
        <v>120</v>
      </c>
      <c r="D202">
        <v>0.50180000000000002</v>
      </c>
      <c r="E202">
        <v>0.39489999999999997</v>
      </c>
      <c r="F202">
        <v>-0.1125</v>
      </c>
      <c r="G202">
        <v>0.48259999999999997</v>
      </c>
      <c r="H202">
        <v>1.1758999999999999</v>
      </c>
      <c r="I202">
        <v>1.0008999999999999</v>
      </c>
      <c r="J202">
        <v>5700</v>
      </c>
      <c r="K202" t="s">
        <v>19</v>
      </c>
      <c r="L202" t="s">
        <v>17</v>
      </c>
    </row>
    <row r="203" spans="1:12" x14ac:dyDescent="0.25">
      <c r="A203" t="s">
        <v>9</v>
      </c>
      <c r="B203" t="s">
        <v>114</v>
      </c>
      <c r="C203" t="s">
        <v>120</v>
      </c>
      <c r="D203">
        <v>-0.09</v>
      </c>
      <c r="E203">
        <v>0.25419999999999998</v>
      </c>
      <c r="F203">
        <v>-0.50339999999999996</v>
      </c>
      <c r="G203">
        <v>-8.7300000000000003E-2</v>
      </c>
      <c r="H203">
        <v>0.32379999999999998</v>
      </c>
      <c r="I203">
        <v>0.99990000000000001</v>
      </c>
      <c r="J203">
        <v>5700</v>
      </c>
      <c r="K203" t="s">
        <v>12</v>
      </c>
      <c r="L203" t="s">
        <v>17</v>
      </c>
    </row>
    <row r="204" spans="1:12" x14ac:dyDescent="0.25">
      <c r="A204" t="s">
        <v>9</v>
      </c>
      <c r="B204" t="s">
        <v>115</v>
      </c>
      <c r="C204" t="s">
        <v>120</v>
      </c>
      <c r="D204">
        <v>0.47749999999999998</v>
      </c>
      <c r="E204">
        <v>0.33700000000000002</v>
      </c>
      <c r="F204">
        <v>-5.28E-2</v>
      </c>
      <c r="G204">
        <v>0.4612</v>
      </c>
      <c r="H204">
        <v>1.0496000000000001</v>
      </c>
      <c r="I204">
        <v>1.002</v>
      </c>
      <c r="J204">
        <v>5700</v>
      </c>
      <c r="K204" t="s">
        <v>12</v>
      </c>
      <c r="L204" t="s">
        <v>17</v>
      </c>
    </row>
    <row r="205" spans="1:12" x14ac:dyDescent="0.25">
      <c r="A205" t="s">
        <v>9</v>
      </c>
      <c r="B205" t="s">
        <v>116</v>
      </c>
      <c r="C205" t="s">
        <v>120</v>
      </c>
      <c r="D205">
        <v>0.54020000000000001</v>
      </c>
      <c r="E205">
        <v>0.27710000000000001</v>
      </c>
      <c r="F205">
        <v>0.1119</v>
      </c>
      <c r="G205">
        <v>0.52529999999999999</v>
      </c>
      <c r="H205">
        <v>1.0192000000000001</v>
      </c>
      <c r="I205">
        <v>1</v>
      </c>
      <c r="J205">
        <v>5997</v>
      </c>
      <c r="K205" t="s">
        <v>12</v>
      </c>
      <c r="L205" t="s">
        <v>13</v>
      </c>
    </row>
    <row r="206" spans="1:12" x14ac:dyDescent="0.25">
      <c r="A206" t="s">
        <v>9</v>
      </c>
      <c r="B206" t="s">
        <v>117</v>
      </c>
      <c r="C206" t="s">
        <v>120</v>
      </c>
      <c r="D206">
        <v>-0.15620000000000001</v>
      </c>
      <c r="E206">
        <v>0.39460000000000001</v>
      </c>
      <c r="F206">
        <v>-0.81840000000000002</v>
      </c>
      <c r="G206">
        <v>-0.14560000000000001</v>
      </c>
      <c r="H206">
        <v>0.47049999999999997</v>
      </c>
      <c r="I206">
        <v>1</v>
      </c>
      <c r="J206">
        <v>5700</v>
      </c>
      <c r="K206" t="s">
        <v>12</v>
      </c>
      <c r="L206" t="s">
        <v>17</v>
      </c>
    </row>
    <row r="207" spans="1:12" x14ac:dyDescent="0.25">
      <c r="A207" t="s">
        <v>9</v>
      </c>
      <c r="B207" t="s">
        <v>118</v>
      </c>
      <c r="C207" t="s">
        <v>120</v>
      </c>
      <c r="D207">
        <v>5.2600000000000001E-2</v>
      </c>
      <c r="E207">
        <v>0.36449999999999999</v>
      </c>
      <c r="F207">
        <v>-0.55679999999999996</v>
      </c>
      <c r="G207">
        <v>6.1899999999999997E-2</v>
      </c>
      <c r="H207">
        <v>0.629</v>
      </c>
      <c r="I207">
        <v>1.0004</v>
      </c>
      <c r="J207">
        <v>5700</v>
      </c>
      <c r="K207" t="s">
        <v>12</v>
      </c>
      <c r="L207" t="s">
        <v>17</v>
      </c>
    </row>
    <row r="208" spans="1:12" x14ac:dyDescent="0.25">
      <c r="A208" t="s">
        <v>9</v>
      </c>
      <c r="B208" t="s">
        <v>10</v>
      </c>
      <c r="C208" t="s">
        <v>121</v>
      </c>
      <c r="D208">
        <v>0.58220000000000005</v>
      </c>
      <c r="E208">
        <v>0.29609999999999997</v>
      </c>
      <c r="F208">
        <v>0.1321</v>
      </c>
      <c r="G208">
        <v>0.55979999999999996</v>
      </c>
      <c r="H208">
        <v>1.1006</v>
      </c>
      <c r="I208">
        <v>1.0007999999999999</v>
      </c>
      <c r="J208">
        <v>5700</v>
      </c>
      <c r="K208" t="s">
        <v>12</v>
      </c>
      <c r="L208" t="s">
        <v>13</v>
      </c>
    </row>
    <row r="209" spans="1:12" x14ac:dyDescent="0.25">
      <c r="A209" t="s">
        <v>9</v>
      </c>
      <c r="B209" t="s">
        <v>14</v>
      </c>
      <c r="C209" t="s">
        <v>121</v>
      </c>
      <c r="D209">
        <v>-3.5700000000000003E-2</v>
      </c>
      <c r="E209">
        <v>0.46960000000000002</v>
      </c>
      <c r="F209">
        <v>-0.83620000000000005</v>
      </c>
      <c r="G209">
        <v>-3.1800000000000002E-2</v>
      </c>
      <c r="H209">
        <v>0.72270000000000001</v>
      </c>
      <c r="I209">
        <v>1.0006999999999999</v>
      </c>
      <c r="J209">
        <v>5985</v>
      </c>
      <c r="K209" t="s">
        <v>12</v>
      </c>
      <c r="L209" t="s">
        <v>17</v>
      </c>
    </row>
    <row r="210" spans="1:12" x14ac:dyDescent="0.25">
      <c r="A210" t="s">
        <v>9</v>
      </c>
      <c r="B210" t="s">
        <v>15</v>
      </c>
      <c r="C210" t="s">
        <v>121</v>
      </c>
      <c r="D210">
        <v>-0.33539999999999998</v>
      </c>
      <c r="E210">
        <v>0.30520000000000003</v>
      </c>
      <c r="F210">
        <v>-0.83079999999999998</v>
      </c>
      <c r="G210">
        <v>-0.33550000000000002</v>
      </c>
      <c r="H210">
        <v>0.1535</v>
      </c>
      <c r="I210">
        <v>1.0015000000000001</v>
      </c>
      <c r="J210">
        <v>5811</v>
      </c>
      <c r="K210" t="s">
        <v>16</v>
      </c>
      <c r="L210" t="s">
        <v>17</v>
      </c>
    </row>
    <row r="211" spans="1:12" x14ac:dyDescent="0.25">
      <c r="A211" t="s">
        <v>9</v>
      </c>
      <c r="B211" t="s">
        <v>18</v>
      </c>
      <c r="C211" t="s">
        <v>121</v>
      </c>
      <c r="D211">
        <v>-6.0900000000000003E-2</v>
      </c>
      <c r="E211">
        <v>0.40550000000000003</v>
      </c>
      <c r="F211">
        <v>-0.69689999999999996</v>
      </c>
      <c r="G211">
        <v>-7.7799999999999994E-2</v>
      </c>
      <c r="H211">
        <v>0.625</v>
      </c>
      <c r="I211">
        <v>1.0012000000000001</v>
      </c>
      <c r="J211">
        <v>5261</v>
      </c>
      <c r="K211" t="s">
        <v>19</v>
      </c>
      <c r="L211" t="s">
        <v>17</v>
      </c>
    </row>
    <row r="212" spans="1:12" x14ac:dyDescent="0.25">
      <c r="A212" t="s">
        <v>9</v>
      </c>
      <c r="B212" t="s">
        <v>20</v>
      </c>
      <c r="C212" t="s">
        <v>121</v>
      </c>
      <c r="D212">
        <v>-0.2969</v>
      </c>
      <c r="E212">
        <v>0.47660000000000002</v>
      </c>
      <c r="F212">
        <v>-1.1082000000000001</v>
      </c>
      <c r="G212">
        <v>-0.27839999999999998</v>
      </c>
      <c r="H212">
        <v>0.46279999999999999</v>
      </c>
      <c r="I212">
        <v>1.0016</v>
      </c>
      <c r="J212">
        <v>5453</v>
      </c>
      <c r="K212" t="s">
        <v>16</v>
      </c>
      <c r="L212" t="s">
        <v>17</v>
      </c>
    </row>
    <row r="213" spans="1:12" x14ac:dyDescent="0.25">
      <c r="A213" t="s">
        <v>9</v>
      </c>
      <c r="B213" t="s">
        <v>21</v>
      </c>
      <c r="C213" t="s">
        <v>121</v>
      </c>
      <c r="D213">
        <v>0.51039999999999996</v>
      </c>
      <c r="E213">
        <v>0.32190000000000002</v>
      </c>
      <c r="F213">
        <v>-6.3E-3</v>
      </c>
      <c r="G213">
        <v>0.51139999999999997</v>
      </c>
      <c r="H213">
        <v>1.0289999999999999</v>
      </c>
      <c r="I213">
        <v>1.0003</v>
      </c>
      <c r="J213">
        <v>5014</v>
      </c>
      <c r="K213" t="s">
        <v>12</v>
      </c>
      <c r="L213" t="s">
        <v>17</v>
      </c>
    </row>
    <row r="214" spans="1:12" x14ac:dyDescent="0.25">
      <c r="A214" t="s">
        <v>9</v>
      </c>
      <c r="B214" t="s">
        <v>22</v>
      </c>
      <c r="C214" t="s">
        <v>121</v>
      </c>
      <c r="D214">
        <v>-0.51629999999999998</v>
      </c>
      <c r="E214">
        <v>0.26319999999999999</v>
      </c>
      <c r="F214">
        <v>-0.94359999999999999</v>
      </c>
      <c r="G214">
        <v>-0.51639999999999997</v>
      </c>
      <c r="H214">
        <v>-8.8700000000000001E-2</v>
      </c>
      <c r="I214">
        <v>1.0022</v>
      </c>
      <c r="J214">
        <v>5700</v>
      </c>
      <c r="K214" t="s">
        <v>19</v>
      </c>
      <c r="L214" t="s">
        <v>13</v>
      </c>
    </row>
    <row r="215" spans="1:12" x14ac:dyDescent="0.25">
      <c r="A215" t="s">
        <v>9</v>
      </c>
      <c r="B215" t="s">
        <v>23</v>
      </c>
      <c r="C215" t="s">
        <v>121</v>
      </c>
      <c r="D215">
        <v>-3.5900000000000001E-2</v>
      </c>
      <c r="E215">
        <v>0.44429999999999997</v>
      </c>
      <c r="F215">
        <v>-0.77139999999999997</v>
      </c>
      <c r="G215">
        <v>-3.44E-2</v>
      </c>
      <c r="H215">
        <v>0.67979999999999996</v>
      </c>
      <c r="I215">
        <v>1.0018</v>
      </c>
      <c r="J215">
        <v>6156</v>
      </c>
      <c r="K215" t="s">
        <v>19</v>
      </c>
      <c r="L215" t="s">
        <v>17</v>
      </c>
    </row>
    <row r="216" spans="1:12" x14ac:dyDescent="0.25">
      <c r="A216" t="s">
        <v>9</v>
      </c>
      <c r="B216" t="s">
        <v>24</v>
      </c>
      <c r="C216" t="s">
        <v>121</v>
      </c>
      <c r="D216">
        <v>-0.34870000000000001</v>
      </c>
      <c r="E216">
        <v>0.46389999999999998</v>
      </c>
      <c r="F216">
        <v>-1.1383000000000001</v>
      </c>
      <c r="G216">
        <v>-0.33600000000000002</v>
      </c>
      <c r="H216">
        <v>0.38</v>
      </c>
      <c r="I216">
        <v>1.0024</v>
      </c>
      <c r="J216">
        <v>5774</v>
      </c>
      <c r="K216" t="s">
        <v>16</v>
      </c>
      <c r="L216" t="s">
        <v>17</v>
      </c>
    </row>
    <row r="217" spans="1:12" x14ac:dyDescent="0.25">
      <c r="A217" t="s">
        <v>9</v>
      </c>
      <c r="B217" t="s">
        <v>25</v>
      </c>
      <c r="C217" t="s">
        <v>121</v>
      </c>
      <c r="D217">
        <v>-0.1658</v>
      </c>
      <c r="E217">
        <v>0.4627</v>
      </c>
      <c r="F217">
        <v>-0.94120000000000004</v>
      </c>
      <c r="G217">
        <v>-0.14910000000000001</v>
      </c>
      <c r="H217">
        <v>0.56169999999999998</v>
      </c>
      <c r="I217">
        <v>1.0035000000000001</v>
      </c>
      <c r="J217">
        <v>5700</v>
      </c>
      <c r="K217" t="s">
        <v>16</v>
      </c>
      <c r="L217" t="s">
        <v>17</v>
      </c>
    </row>
    <row r="218" spans="1:12" x14ac:dyDescent="0.25">
      <c r="A218" t="s">
        <v>9</v>
      </c>
      <c r="B218" t="s">
        <v>26</v>
      </c>
      <c r="C218" t="s">
        <v>121</v>
      </c>
      <c r="D218">
        <v>-0.15359999999999999</v>
      </c>
      <c r="E218">
        <v>0.46710000000000002</v>
      </c>
      <c r="F218">
        <v>-0.94669999999999999</v>
      </c>
      <c r="G218">
        <v>-0.14560000000000001</v>
      </c>
      <c r="H218">
        <v>0.59889999999999999</v>
      </c>
      <c r="I218">
        <v>1.0085</v>
      </c>
      <c r="J218">
        <v>5700</v>
      </c>
      <c r="K218" t="s">
        <v>12</v>
      </c>
      <c r="L218" t="s">
        <v>17</v>
      </c>
    </row>
    <row r="219" spans="1:12" x14ac:dyDescent="0.25">
      <c r="A219" t="s">
        <v>9</v>
      </c>
      <c r="B219" t="s">
        <v>27</v>
      </c>
      <c r="C219" t="s">
        <v>121</v>
      </c>
      <c r="D219">
        <v>-0.44819999999999999</v>
      </c>
      <c r="E219">
        <v>0.29320000000000002</v>
      </c>
      <c r="F219">
        <v>-0.94769999999999999</v>
      </c>
      <c r="G219">
        <v>-0.44130000000000003</v>
      </c>
      <c r="H219">
        <v>0.02</v>
      </c>
      <c r="I219">
        <v>1</v>
      </c>
      <c r="J219">
        <v>5700</v>
      </c>
      <c r="K219" t="s">
        <v>12</v>
      </c>
      <c r="L219" t="s">
        <v>17</v>
      </c>
    </row>
    <row r="220" spans="1:12" x14ac:dyDescent="0.25">
      <c r="A220" t="s">
        <v>9</v>
      </c>
      <c r="B220" t="s">
        <v>28</v>
      </c>
      <c r="C220" t="s">
        <v>121</v>
      </c>
      <c r="D220">
        <v>-0.46650000000000003</v>
      </c>
      <c r="E220">
        <v>0.4027</v>
      </c>
      <c r="F220">
        <v>-1.1627000000000001</v>
      </c>
      <c r="G220">
        <v>-0.45079999999999998</v>
      </c>
      <c r="H220">
        <v>0.14929999999999999</v>
      </c>
      <c r="I220">
        <v>1.0014000000000001</v>
      </c>
      <c r="J220">
        <v>5700</v>
      </c>
      <c r="K220" t="s">
        <v>12</v>
      </c>
      <c r="L220" t="s">
        <v>17</v>
      </c>
    </row>
    <row r="221" spans="1:12" x14ac:dyDescent="0.25">
      <c r="A221" t="s">
        <v>9</v>
      </c>
      <c r="B221" t="s">
        <v>29</v>
      </c>
      <c r="C221" t="s">
        <v>121</v>
      </c>
      <c r="D221">
        <v>0.14430000000000001</v>
      </c>
      <c r="E221">
        <v>0.38919999999999999</v>
      </c>
      <c r="F221">
        <v>-0.46210000000000001</v>
      </c>
      <c r="G221">
        <v>0.13189999999999999</v>
      </c>
      <c r="H221">
        <v>0.80049999999999999</v>
      </c>
      <c r="I221">
        <v>1.0011000000000001</v>
      </c>
      <c r="J221">
        <v>5700</v>
      </c>
      <c r="K221" t="s">
        <v>16</v>
      </c>
      <c r="L221" t="s">
        <v>17</v>
      </c>
    </row>
    <row r="222" spans="1:12" x14ac:dyDescent="0.25">
      <c r="A222" t="s">
        <v>9</v>
      </c>
      <c r="B222" t="s">
        <v>30</v>
      </c>
      <c r="C222" t="s">
        <v>121</v>
      </c>
      <c r="D222">
        <v>-0.60399999999999998</v>
      </c>
      <c r="E222">
        <v>0.4622</v>
      </c>
      <c r="F222">
        <v>-1.3918999999999999</v>
      </c>
      <c r="G222">
        <v>-0.59399999999999997</v>
      </c>
      <c r="H222">
        <v>0.13350000000000001</v>
      </c>
      <c r="I222">
        <v>1.0016</v>
      </c>
      <c r="J222">
        <v>5309</v>
      </c>
      <c r="K222" t="s">
        <v>16</v>
      </c>
      <c r="L222" t="s">
        <v>17</v>
      </c>
    </row>
    <row r="223" spans="1:12" x14ac:dyDescent="0.25">
      <c r="A223" t="s">
        <v>9</v>
      </c>
      <c r="B223" t="s">
        <v>31</v>
      </c>
      <c r="C223" t="s">
        <v>121</v>
      </c>
      <c r="D223">
        <v>0.50370000000000004</v>
      </c>
      <c r="E223">
        <v>0.3266</v>
      </c>
      <c r="F223">
        <v>4.0000000000000002E-4</v>
      </c>
      <c r="G223">
        <v>0.48659999999999998</v>
      </c>
      <c r="H223">
        <v>1.0674999999999999</v>
      </c>
      <c r="I223">
        <v>1.0004</v>
      </c>
      <c r="J223">
        <v>5700</v>
      </c>
      <c r="K223" t="s">
        <v>19</v>
      </c>
      <c r="L223" t="s">
        <v>13</v>
      </c>
    </row>
    <row r="224" spans="1:12" x14ac:dyDescent="0.25">
      <c r="A224" t="s">
        <v>9</v>
      </c>
      <c r="B224" t="s">
        <v>32</v>
      </c>
      <c r="C224" t="s">
        <v>121</v>
      </c>
      <c r="D224">
        <v>-0.35089999999999999</v>
      </c>
      <c r="E224">
        <v>0.30399999999999999</v>
      </c>
      <c r="F224">
        <v>-0.83479999999999999</v>
      </c>
      <c r="G224">
        <v>-0.35270000000000001</v>
      </c>
      <c r="H224">
        <v>0.1517</v>
      </c>
      <c r="I224">
        <v>1.0046999999999999</v>
      </c>
      <c r="J224">
        <v>4946</v>
      </c>
      <c r="K224" t="s">
        <v>19</v>
      </c>
      <c r="L224" t="s">
        <v>17</v>
      </c>
    </row>
    <row r="225" spans="1:12" x14ac:dyDescent="0.25">
      <c r="A225" t="s">
        <v>9</v>
      </c>
      <c r="B225" t="s">
        <v>33</v>
      </c>
      <c r="C225" t="s">
        <v>121</v>
      </c>
      <c r="D225">
        <v>-0.2145</v>
      </c>
      <c r="E225">
        <v>0.47060000000000002</v>
      </c>
      <c r="F225">
        <v>-1.0178</v>
      </c>
      <c r="G225">
        <v>-0.20269999999999999</v>
      </c>
      <c r="H225">
        <v>0.52070000000000005</v>
      </c>
      <c r="I225">
        <v>1.0003</v>
      </c>
      <c r="J225">
        <v>5700</v>
      </c>
      <c r="K225" t="s">
        <v>12</v>
      </c>
      <c r="L225" t="s">
        <v>17</v>
      </c>
    </row>
    <row r="226" spans="1:12" x14ac:dyDescent="0.25">
      <c r="A226" t="s">
        <v>9</v>
      </c>
      <c r="B226" t="s">
        <v>34</v>
      </c>
      <c r="C226" t="s">
        <v>121</v>
      </c>
      <c r="D226">
        <v>-0.1042</v>
      </c>
      <c r="E226">
        <v>0.39839999999999998</v>
      </c>
      <c r="F226">
        <v>-0.70230000000000004</v>
      </c>
      <c r="G226">
        <v>-0.1391</v>
      </c>
      <c r="H226">
        <v>0.60160000000000002</v>
      </c>
      <c r="I226">
        <v>1.0024</v>
      </c>
      <c r="J226">
        <v>5165</v>
      </c>
      <c r="K226" t="s">
        <v>19</v>
      </c>
      <c r="L226" t="s">
        <v>17</v>
      </c>
    </row>
    <row r="227" spans="1:12" x14ac:dyDescent="0.25">
      <c r="A227" t="s">
        <v>9</v>
      </c>
      <c r="B227" t="s">
        <v>35</v>
      </c>
      <c r="C227" t="s">
        <v>121</v>
      </c>
      <c r="D227">
        <v>-0.15909999999999999</v>
      </c>
      <c r="E227">
        <v>0.49009999999999998</v>
      </c>
      <c r="F227">
        <v>-0.98219999999999996</v>
      </c>
      <c r="G227">
        <v>-0.1522</v>
      </c>
      <c r="H227">
        <v>0.63160000000000005</v>
      </c>
      <c r="I227">
        <v>1.0008999999999999</v>
      </c>
      <c r="J227">
        <v>5700</v>
      </c>
      <c r="K227" t="s">
        <v>12</v>
      </c>
      <c r="L227" t="s">
        <v>17</v>
      </c>
    </row>
    <row r="228" spans="1:12" x14ac:dyDescent="0.25">
      <c r="A228" t="s">
        <v>9</v>
      </c>
      <c r="B228" t="s">
        <v>36</v>
      </c>
      <c r="C228" t="s">
        <v>121</v>
      </c>
      <c r="D228">
        <v>0.30909999999999999</v>
      </c>
      <c r="E228">
        <v>0.3</v>
      </c>
      <c r="F228">
        <v>-0.1762</v>
      </c>
      <c r="G228">
        <v>0.307</v>
      </c>
      <c r="H228">
        <v>0.79649999999999999</v>
      </c>
      <c r="I228">
        <v>1.0012000000000001</v>
      </c>
      <c r="J228">
        <v>5700</v>
      </c>
      <c r="K228" t="s">
        <v>19</v>
      </c>
      <c r="L228" t="s">
        <v>17</v>
      </c>
    </row>
    <row r="229" spans="1:12" x14ac:dyDescent="0.25">
      <c r="A229" t="s">
        <v>9</v>
      </c>
      <c r="B229" t="s">
        <v>37</v>
      </c>
      <c r="C229" t="s">
        <v>121</v>
      </c>
      <c r="D229">
        <v>-0.41</v>
      </c>
      <c r="E229">
        <v>0.45500000000000002</v>
      </c>
      <c r="F229">
        <v>-1.1817</v>
      </c>
      <c r="G229">
        <v>-0.39</v>
      </c>
      <c r="H229">
        <v>0.30209999999999998</v>
      </c>
      <c r="I229">
        <v>1.0018</v>
      </c>
      <c r="J229">
        <v>5700</v>
      </c>
      <c r="K229" t="s">
        <v>19</v>
      </c>
      <c r="L229" t="s">
        <v>17</v>
      </c>
    </row>
    <row r="230" spans="1:12" x14ac:dyDescent="0.25">
      <c r="A230" t="s">
        <v>9</v>
      </c>
      <c r="B230" t="s">
        <v>38</v>
      </c>
      <c r="C230" t="s">
        <v>121</v>
      </c>
      <c r="D230">
        <v>-0.1522</v>
      </c>
      <c r="E230">
        <v>0.49359999999999998</v>
      </c>
      <c r="F230">
        <v>-0.98029999999999995</v>
      </c>
      <c r="G230">
        <v>-0.13969999999999999</v>
      </c>
      <c r="H230">
        <v>0.62770000000000004</v>
      </c>
      <c r="I230">
        <v>1.0004</v>
      </c>
      <c r="J230">
        <v>5700</v>
      </c>
      <c r="K230" t="s">
        <v>12</v>
      </c>
      <c r="L230" t="s">
        <v>17</v>
      </c>
    </row>
    <row r="231" spans="1:12" x14ac:dyDescent="0.25">
      <c r="A231" t="s">
        <v>9</v>
      </c>
      <c r="B231" t="s">
        <v>39</v>
      </c>
      <c r="C231" t="s">
        <v>121</v>
      </c>
      <c r="D231">
        <v>-0.19439999999999999</v>
      </c>
      <c r="E231">
        <v>0.45419999999999999</v>
      </c>
      <c r="F231">
        <v>-0.95240000000000002</v>
      </c>
      <c r="G231">
        <v>-0.18820000000000001</v>
      </c>
      <c r="H231">
        <v>0.52990000000000004</v>
      </c>
      <c r="I231">
        <v>1.0018</v>
      </c>
      <c r="J231">
        <v>5976</v>
      </c>
      <c r="K231" t="s">
        <v>12</v>
      </c>
      <c r="L231" t="s">
        <v>17</v>
      </c>
    </row>
    <row r="232" spans="1:12" x14ac:dyDescent="0.25">
      <c r="A232" t="s">
        <v>9</v>
      </c>
      <c r="B232" t="s">
        <v>40</v>
      </c>
      <c r="C232" t="s">
        <v>121</v>
      </c>
      <c r="D232">
        <v>-0.2026</v>
      </c>
      <c r="E232">
        <v>0.3957</v>
      </c>
      <c r="F232">
        <v>-0.87649999999999995</v>
      </c>
      <c r="G232">
        <v>-0.18890000000000001</v>
      </c>
      <c r="H232">
        <v>0.4133</v>
      </c>
      <c r="I232">
        <v>1.0004999999999999</v>
      </c>
      <c r="J232">
        <v>5700</v>
      </c>
      <c r="K232" t="s">
        <v>12</v>
      </c>
      <c r="L232" t="s">
        <v>17</v>
      </c>
    </row>
    <row r="233" spans="1:12" x14ac:dyDescent="0.25">
      <c r="A233" t="s">
        <v>9</v>
      </c>
      <c r="B233" t="s">
        <v>41</v>
      </c>
      <c r="C233" t="s">
        <v>121</v>
      </c>
      <c r="D233">
        <v>-0.20930000000000001</v>
      </c>
      <c r="E233">
        <v>0.46210000000000001</v>
      </c>
      <c r="F233">
        <v>-0.98019999999999996</v>
      </c>
      <c r="G233">
        <v>-0.21249999999999999</v>
      </c>
      <c r="H233">
        <v>0.55289999999999995</v>
      </c>
      <c r="I233">
        <v>1.0004</v>
      </c>
      <c r="J233">
        <v>5700</v>
      </c>
      <c r="K233" t="s">
        <v>16</v>
      </c>
      <c r="L233" t="s">
        <v>17</v>
      </c>
    </row>
    <row r="234" spans="1:12" x14ac:dyDescent="0.25">
      <c r="A234" t="s">
        <v>9</v>
      </c>
      <c r="B234" t="s">
        <v>42</v>
      </c>
      <c r="C234" t="s">
        <v>121</v>
      </c>
      <c r="D234">
        <v>-0.29110000000000003</v>
      </c>
      <c r="E234">
        <v>0.41549999999999998</v>
      </c>
      <c r="F234">
        <v>-0.92190000000000005</v>
      </c>
      <c r="G234">
        <v>-0.318</v>
      </c>
      <c r="H234">
        <v>0.42959999999999998</v>
      </c>
      <c r="I234">
        <v>1.0023</v>
      </c>
      <c r="J234">
        <v>5932</v>
      </c>
      <c r="K234" t="s">
        <v>16</v>
      </c>
      <c r="L234" t="s">
        <v>17</v>
      </c>
    </row>
    <row r="235" spans="1:12" x14ac:dyDescent="0.25">
      <c r="A235" t="s">
        <v>9</v>
      </c>
      <c r="B235" t="s">
        <v>43</v>
      </c>
      <c r="C235" t="s">
        <v>121</v>
      </c>
      <c r="D235">
        <v>-2.9499999999999998E-2</v>
      </c>
      <c r="E235">
        <v>0.28220000000000001</v>
      </c>
      <c r="F235">
        <v>-0.4879</v>
      </c>
      <c r="G235">
        <v>-3.4099999999999998E-2</v>
      </c>
      <c r="H235">
        <v>0.443</v>
      </c>
      <c r="I235">
        <v>1.0013000000000001</v>
      </c>
      <c r="J235">
        <v>5700</v>
      </c>
      <c r="K235" t="s">
        <v>19</v>
      </c>
      <c r="L235" t="s">
        <v>17</v>
      </c>
    </row>
    <row r="236" spans="1:12" x14ac:dyDescent="0.25">
      <c r="A236" t="s">
        <v>9</v>
      </c>
      <c r="B236" t="s">
        <v>44</v>
      </c>
      <c r="C236" t="s">
        <v>121</v>
      </c>
      <c r="D236">
        <v>-0.15659999999999999</v>
      </c>
      <c r="E236">
        <v>0.48280000000000001</v>
      </c>
      <c r="F236">
        <v>-0.97150000000000003</v>
      </c>
      <c r="G236">
        <v>-0.15029999999999999</v>
      </c>
      <c r="H236">
        <v>0.62629999999999997</v>
      </c>
      <c r="I236">
        <v>1.0016</v>
      </c>
      <c r="J236">
        <v>5932</v>
      </c>
      <c r="K236" t="s">
        <v>12</v>
      </c>
      <c r="L236" t="s">
        <v>17</v>
      </c>
    </row>
    <row r="237" spans="1:12" x14ac:dyDescent="0.25">
      <c r="A237" t="s">
        <v>9</v>
      </c>
      <c r="B237" t="s">
        <v>45</v>
      </c>
      <c r="C237" t="s">
        <v>121</v>
      </c>
      <c r="D237">
        <v>-1.0636000000000001</v>
      </c>
      <c r="E237">
        <v>0.40699999999999997</v>
      </c>
      <c r="F237">
        <v>-1.7616000000000001</v>
      </c>
      <c r="G237">
        <v>-1.0515000000000001</v>
      </c>
      <c r="H237">
        <v>-0.43109999999999998</v>
      </c>
      <c r="I237">
        <v>1.0024999999999999</v>
      </c>
      <c r="J237">
        <v>5700</v>
      </c>
      <c r="K237" t="s">
        <v>19</v>
      </c>
      <c r="L237" t="s">
        <v>13</v>
      </c>
    </row>
    <row r="238" spans="1:12" x14ac:dyDescent="0.25">
      <c r="A238" t="s">
        <v>9</v>
      </c>
      <c r="B238" t="s">
        <v>46</v>
      </c>
      <c r="C238" t="s">
        <v>121</v>
      </c>
      <c r="D238">
        <v>-4.2299999999999997E-2</v>
      </c>
      <c r="E238">
        <v>0.33589999999999998</v>
      </c>
      <c r="F238">
        <v>-0.57709999999999995</v>
      </c>
      <c r="G238">
        <v>-5.5899999999999998E-2</v>
      </c>
      <c r="H238">
        <v>0.53349999999999997</v>
      </c>
      <c r="I238">
        <v>1.0001</v>
      </c>
      <c r="J238">
        <v>5470</v>
      </c>
      <c r="K238" t="s">
        <v>12</v>
      </c>
      <c r="L238" t="s">
        <v>17</v>
      </c>
    </row>
    <row r="239" spans="1:12" x14ac:dyDescent="0.25">
      <c r="A239" t="s">
        <v>9</v>
      </c>
      <c r="B239" t="s">
        <v>47</v>
      </c>
      <c r="C239" t="s">
        <v>121</v>
      </c>
      <c r="D239">
        <v>-0.3024</v>
      </c>
      <c r="E239">
        <v>0.47460000000000002</v>
      </c>
      <c r="F239">
        <v>-1.1044</v>
      </c>
      <c r="G239">
        <v>-0.29420000000000002</v>
      </c>
      <c r="H239">
        <v>0.45529999999999998</v>
      </c>
      <c r="I239">
        <v>1</v>
      </c>
      <c r="J239">
        <v>5355</v>
      </c>
      <c r="K239" t="s">
        <v>12</v>
      </c>
      <c r="L239" t="s">
        <v>17</v>
      </c>
    </row>
    <row r="240" spans="1:12" x14ac:dyDescent="0.25">
      <c r="A240" t="s">
        <v>9</v>
      </c>
      <c r="B240" t="s">
        <v>48</v>
      </c>
      <c r="C240" t="s">
        <v>121</v>
      </c>
      <c r="D240">
        <v>-0.7863</v>
      </c>
      <c r="E240">
        <v>0.35189999999999999</v>
      </c>
      <c r="F240">
        <v>-1.403</v>
      </c>
      <c r="G240">
        <v>-0.76160000000000005</v>
      </c>
      <c r="H240">
        <v>-0.25879999999999997</v>
      </c>
      <c r="I240">
        <v>0.99990000000000001</v>
      </c>
      <c r="J240">
        <v>4931</v>
      </c>
      <c r="K240" t="s">
        <v>19</v>
      </c>
      <c r="L240" t="s">
        <v>13</v>
      </c>
    </row>
    <row r="241" spans="1:12" x14ac:dyDescent="0.25">
      <c r="A241" t="s">
        <v>9</v>
      </c>
      <c r="B241" t="s">
        <v>49</v>
      </c>
      <c r="C241" t="s">
        <v>121</v>
      </c>
      <c r="D241">
        <v>-0.56540000000000001</v>
      </c>
      <c r="E241">
        <v>0.41449999999999998</v>
      </c>
      <c r="F241">
        <v>-1.2862</v>
      </c>
      <c r="G241">
        <v>-0.54049999999999998</v>
      </c>
      <c r="H241">
        <v>6.9599999999999995E-2</v>
      </c>
      <c r="I241">
        <v>1.0002</v>
      </c>
      <c r="J241">
        <v>5700</v>
      </c>
      <c r="K241" t="s">
        <v>19</v>
      </c>
      <c r="L241" t="s">
        <v>17</v>
      </c>
    </row>
    <row r="242" spans="1:12" x14ac:dyDescent="0.25">
      <c r="A242" t="s">
        <v>9</v>
      </c>
      <c r="B242" t="s">
        <v>50</v>
      </c>
      <c r="C242" t="s">
        <v>121</v>
      </c>
      <c r="D242">
        <v>-0.104</v>
      </c>
      <c r="E242">
        <v>0.23469999999999999</v>
      </c>
      <c r="F242">
        <v>-0.49220000000000003</v>
      </c>
      <c r="G242">
        <v>-9.7600000000000006E-2</v>
      </c>
      <c r="H242">
        <v>0.27639999999999998</v>
      </c>
      <c r="I242">
        <v>1.0017</v>
      </c>
      <c r="J242">
        <v>5982</v>
      </c>
      <c r="K242" t="s">
        <v>12</v>
      </c>
      <c r="L242" t="s">
        <v>17</v>
      </c>
    </row>
    <row r="243" spans="1:12" x14ac:dyDescent="0.25">
      <c r="A243" t="s">
        <v>9</v>
      </c>
      <c r="B243" t="s">
        <v>51</v>
      </c>
      <c r="C243" t="s">
        <v>121</v>
      </c>
      <c r="D243">
        <v>0.19969999999999999</v>
      </c>
      <c r="E243">
        <v>0.34139999999999998</v>
      </c>
      <c r="F243">
        <v>-0.32140000000000002</v>
      </c>
      <c r="G243">
        <v>0.184</v>
      </c>
      <c r="H243">
        <v>0.80249999999999999</v>
      </c>
      <c r="I243">
        <v>0.99990000000000001</v>
      </c>
      <c r="J243">
        <v>5700</v>
      </c>
      <c r="K243" t="s">
        <v>16</v>
      </c>
      <c r="L243" t="s">
        <v>17</v>
      </c>
    </row>
    <row r="244" spans="1:12" x14ac:dyDescent="0.25">
      <c r="A244" t="s">
        <v>9</v>
      </c>
      <c r="B244" t="s">
        <v>52</v>
      </c>
      <c r="C244" t="s">
        <v>121</v>
      </c>
      <c r="D244">
        <v>6.4399999999999999E-2</v>
      </c>
      <c r="E244">
        <v>0.3498</v>
      </c>
      <c r="F244">
        <v>-0.46389999999999998</v>
      </c>
      <c r="G244">
        <v>3.6999999999999998E-2</v>
      </c>
      <c r="H244">
        <v>0.67090000000000005</v>
      </c>
      <c r="I244">
        <v>1.0007999999999999</v>
      </c>
      <c r="J244">
        <v>5482</v>
      </c>
      <c r="K244" t="s">
        <v>16</v>
      </c>
      <c r="L244" t="s">
        <v>17</v>
      </c>
    </row>
    <row r="245" spans="1:12" x14ac:dyDescent="0.25">
      <c r="A245" t="s">
        <v>9</v>
      </c>
      <c r="B245" t="s">
        <v>53</v>
      </c>
      <c r="C245" t="s">
        <v>121</v>
      </c>
      <c r="D245">
        <v>-0.44669999999999999</v>
      </c>
      <c r="E245">
        <v>0.3528</v>
      </c>
      <c r="F245">
        <v>-1.0376000000000001</v>
      </c>
      <c r="G245">
        <v>-0.44090000000000001</v>
      </c>
      <c r="H245">
        <v>0.11550000000000001</v>
      </c>
      <c r="I245">
        <v>1.0015000000000001</v>
      </c>
      <c r="J245">
        <v>5234</v>
      </c>
      <c r="K245" t="s">
        <v>19</v>
      </c>
      <c r="L245" t="s">
        <v>17</v>
      </c>
    </row>
    <row r="246" spans="1:12" x14ac:dyDescent="0.25">
      <c r="A246" t="s">
        <v>9</v>
      </c>
      <c r="B246" t="s">
        <v>54</v>
      </c>
      <c r="C246" t="s">
        <v>121</v>
      </c>
      <c r="D246">
        <v>-0.26250000000000001</v>
      </c>
      <c r="E246">
        <v>0.38250000000000001</v>
      </c>
      <c r="F246">
        <v>-0.92630000000000001</v>
      </c>
      <c r="G246">
        <v>-0.25380000000000003</v>
      </c>
      <c r="H246">
        <v>0.34939999999999999</v>
      </c>
      <c r="I246">
        <v>1.0003</v>
      </c>
      <c r="J246">
        <v>6238</v>
      </c>
      <c r="K246" t="s">
        <v>12</v>
      </c>
      <c r="L246" t="s">
        <v>17</v>
      </c>
    </row>
    <row r="247" spans="1:12" x14ac:dyDescent="0.25">
      <c r="A247" t="s">
        <v>9</v>
      </c>
      <c r="B247" t="s">
        <v>55</v>
      </c>
      <c r="C247" t="s">
        <v>121</v>
      </c>
      <c r="D247">
        <v>-0.44550000000000001</v>
      </c>
      <c r="E247">
        <v>0.46360000000000001</v>
      </c>
      <c r="F247">
        <v>-1.2474000000000001</v>
      </c>
      <c r="G247">
        <v>-0.42170000000000002</v>
      </c>
      <c r="H247">
        <v>0.2717</v>
      </c>
      <c r="I247">
        <v>1.0025999999999999</v>
      </c>
      <c r="J247">
        <v>5199</v>
      </c>
      <c r="K247" t="s">
        <v>19</v>
      </c>
      <c r="L247" t="s">
        <v>17</v>
      </c>
    </row>
    <row r="248" spans="1:12" x14ac:dyDescent="0.25">
      <c r="A248" t="s">
        <v>9</v>
      </c>
      <c r="B248" t="s">
        <v>56</v>
      </c>
      <c r="C248" t="s">
        <v>121</v>
      </c>
      <c r="D248">
        <v>-0.23080000000000001</v>
      </c>
      <c r="E248">
        <v>0.32279999999999998</v>
      </c>
      <c r="F248">
        <v>-0.77510000000000001</v>
      </c>
      <c r="G248">
        <v>-0.22570000000000001</v>
      </c>
      <c r="H248">
        <v>0.29189999999999999</v>
      </c>
      <c r="I248">
        <v>1.0026999999999999</v>
      </c>
      <c r="J248">
        <v>5700</v>
      </c>
      <c r="K248" t="s">
        <v>19</v>
      </c>
      <c r="L248" t="s">
        <v>17</v>
      </c>
    </row>
    <row r="249" spans="1:12" x14ac:dyDescent="0.25">
      <c r="A249" t="s">
        <v>9</v>
      </c>
      <c r="B249" t="s">
        <v>57</v>
      </c>
      <c r="C249" t="s">
        <v>121</v>
      </c>
      <c r="D249">
        <v>2.1899999999999999E-2</v>
      </c>
      <c r="E249">
        <v>0.24640000000000001</v>
      </c>
      <c r="F249">
        <v>-0.38</v>
      </c>
      <c r="G249">
        <v>2.3099999999999999E-2</v>
      </c>
      <c r="H249">
        <v>0.42370000000000002</v>
      </c>
      <c r="I249">
        <v>1.0003</v>
      </c>
      <c r="J249">
        <v>5700</v>
      </c>
      <c r="K249" t="s">
        <v>19</v>
      </c>
      <c r="L249" t="s">
        <v>17</v>
      </c>
    </row>
    <row r="250" spans="1:12" x14ac:dyDescent="0.25">
      <c r="A250" t="s">
        <v>9</v>
      </c>
      <c r="B250" t="s">
        <v>58</v>
      </c>
      <c r="C250" t="s">
        <v>121</v>
      </c>
      <c r="D250">
        <v>-9.7999999999999997E-3</v>
      </c>
      <c r="E250">
        <v>0.33939999999999998</v>
      </c>
      <c r="F250">
        <v>-0.51519999999999999</v>
      </c>
      <c r="G250">
        <v>-4.1599999999999998E-2</v>
      </c>
      <c r="H250">
        <v>0.59230000000000005</v>
      </c>
      <c r="I250">
        <v>1.0024</v>
      </c>
      <c r="J250">
        <v>5700</v>
      </c>
      <c r="K250" t="s">
        <v>12</v>
      </c>
      <c r="L250" t="s">
        <v>17</v>
      </c>
    </row>
    <row r="251" spans="1:12" x14ac:dyDescent="0.25">
      <c r="A251" t="s">
        <v>9</v>
      </c>
      <c r="B251" t="s">
        <v>59</v>
      </c>
      <c r="C251" t="s">
        <v>121</v>
      </c>
      <c r="D251">
        <v>-0.75660000000000005</v>
      </c>
      <c r="E251">
        <v>0.41210000000000002</v>
      </c>
      <c r="F251">
        <v>-1.4642999999999999</v>
      </c>
      <c r="G251">
        <v>-0.73060000000000003</v>
      </c>
      <c r="H251">
        <v>-0.1323</v>
      </c>
      <c r="I251">
        <v>1.0001</v>
      </c>
      <c r="J251">
        <v>5700</v>
      </c>
      <c r="K251" t="s">
        <v>16</v>
      </c>
      <c r="L251" t="s">
        <v>13</v>
      </c>
    </row>
    <row r="252" spans="1:12" x14ac:dyDescent="0.25">
      <c r="A252" t="s">
        <v>9</v>
      </c>
      <c r="B252" t="s">
        <v>60</v>
      </c>
      <c r="C252" t="s">
        <v>121</v>
      </c>
      <c r="D252">
        <v>-0.47920000000000001</v>
      </c>
      <c r="E252">
        <v>0.37430000000000002</v>
      </c>
      <c r="F252">
        <v>-1.119</v>
      </c>
      <c r="G252">
        <v>-0.45679999999999998</v>
      </c>
      <c r="H252">
        <v>0.1026</v>
      </c>
      <c r="I252">
        <v>1.0014000000000001</v>
      </c>
      <c r="J252">
        <v>5700</v>
      </c>
      <c r="K252" t="s">
        <v>19</v>
      </c>
      <c r="L252" t="s">
        <v>17</v>
      </c>
    </row>
    <row r="253" spans="1:12" x14ac:dyDescent="0.25">
      <c r="A253" t="s">
        <v>9</v>
      </c>
      <c r="B253" t="s">
        <v>61</v>
      </c>
      <c r="C253" t="s">
        <v>121</v>
      </c>
      <c r="D253">
        <v>9.2399999999999996E-2</v>
      </c>
      <c r="E253">
        <v>0.38619999999999999</v>
      </c>
      <c r="F253">
        <v>-0.52280000000000004</v>
      </c>
      <c r="G253">
        <v>8.0600000000000005E-2</v>
      </c>
      <c r="H253">
        <v>0.73640000000000005</v>
      </c>
      <c r="I253">
        <v>1.0009999999999999</v>
      </c>
      <c r="J253">
        <v>4779</v>
      </c>
      <c r="K253" t="s">
        <v>19</v>
      </c>
      <c r="L253" t="s">
        <v>17</v>
      </c>
    </row>
    <row r="254" spans="1:12" x14ac:dyDescent="0.25">
      <c r="A254" t="s">
        <v>9</v>
      </c>
      <c r="B254" t="s">
        <v>62</v>
      </c>
      <c r="C254" t="s">
        <v>121</v>
      </c>
      <c r="D254">
        <v>0.32919999999999999</v>
      </c>
      <c r="E254">
        <v>0.50160000000000005</v>
      </c>
      <c r="F254">
        <v>-0.4627</v>
      </c>
      <c r="G254">
        <v>0.30709999999999998</v>
      </c>
      <c r="H254">
        <v>1.1748000000000001</v>
      </c>
      <c r="I254">
        <v>1.0036</v>
      </c>
      <c r="J254">
        <v>5210</v>
      </c>
      <c r="K254" t="s">
        <v>12</v>
      </c>
      <c r="L254" t="s">
        <v>17</v>
      </c>
    </row>
    <row r="255" spans="1:12" x14ac:dyDescent="0.25">
      <c r="A255" t="s">
        <v>9</v>
      </c>
      <c r="B255" t="s">
        <v>63</v>
      </c>
      <c r="C255" t="s">
        <v>121</v>
      </c>
      <c r="D255">
        <v>-0.29859999999999998</v>
      </c>
      <c r="E255">
        <v>0.4778</v>
      </c>
      <c r="F255">
        <v>-1.1039000000000001</v>
      </c>
      <c r="G255">
        <v>-0.28000000000000003</v>
      </c>
      <c r="H255">
        <v>0.4582</v>
      </c>
      <c r="I255">
        <v>1.0003</v>
      </c>
      <c r="J255">
        <v>5700</v>
      </c>
      <c r="K255" t="s">
        <v>16</v>
      </c>
      <c r="L255" t="s">
        <v>17</v>
      </c>
    </row>
    <row r="256" spans="1:12" x14ac:dyDescent="0.25">
      <c r="A256" t="s">
        <v>9</v>
      </c>
      <c r="B256" t="s">
        <v>64</v>
      </c>
      <c r="C256" t="s">
        <v>121</v>
      </c>
      <c r="D256">
        <v>-0.43590000000000001</v>
      </c>
      <c r="E256">
        <v>0.2427</v>
      </c>
      <c r="F256">
        <v>-0.84009999999999996</v>
      </c>
      <c r="G256">
        <v>-0.43190000000000001</v>
      </c>
      <c r="H256">
        <v>-5.11E-2</v>
      </c>
      <c r="I256">
        <v>1.0004</v>
      </c>
      <c r="J256">
        <v>6096</v>
      </c>
      <c r="K256" t="s">
        <v>19</v>
      </c>
      <c r="L256" t="s">
        <v>13</v>
      </c>
    </row>
    <row r="257" spans="1:12" x14ac:dyDescent="0.25">
      <c r="A257" t="s">
        <v>9</v>
      </c>
      <c r="B257" t="s">
        <v>65</v>
      </c>
      <c r="C257" t="s">
        <v>121</v>
      </c>
      <c r="D257">
        <v>-0.2364</v>
      </c>
      <c r="E257">
        <v>0.46910000000000002</v>
      </c>
      <c r="F257">
        <v>-1.0149999999999999</v>
      </c>
      <c r="G257">
        <v>-0.2324</v>
      </c>
      <c r="H257">
        <v>0.51929999999999998</v>
      </c>
      <c r="I257">
        <v>1.0001</v>
      </c>
      <c r="J257">
        <v>5700</v>
      </c>
      <c r="K257" t="s">
        <v>19</v>
      </c>
      <c r="L257" t="s">
        <v>17</v>
      </c>
    </row>
    <row r="258" spans="1:12" x14ac:dyDescent="0.25">
      <c r="A258" t="s">
        <v>9</v>
      </c>
      <c r="B258" t="s">
        <v>66</v>
      </c>
      <c r="C258" t="s">
        <v>121</v>
      </c>
      <c r="D258">
        <v>0.20349999999999999</v>
      </c>
      <c r="E258">
        <v>0.49459999999999998</v>
      </c>
      <c r="F258">
        <v>-0.58760000000000001</v>
      </c>
      <c r="G258">
        <v>0.19769999999999999</v>
      </c>
      <c r="H258">
        <v>1.0109999999999999</v>
      </c>
      <c r="I258">
        <v>1.0013000000000001</v>
      </c>
      <c r="J258">
        <v>5209</v>
      </c>
      <c r="K258" t="s">
        <v>16</v>
      </c>
      <c r="L258" t="s">
        <v>17</v>
      </c>
    </row>
    <row r="259" spans="1:12" x14ac:dyDescent="0.25">
      <c r="A259" t="s">
        <v>9</v>
      </c>
      <c r="B259" t="s">
        <v>67</v>
      </c>
      <c r="C259" t="s">
        <v>121</v>
      </c>
      <c r="D259">
        <v>-0.30299999999999999</v>
      </c>
      <c r="E259">
        <v>0.4703</v>
      </c>
      <c r="F259">
        <v>-1.1009</v>
      </c>
      <c r="G259">
        <v>-0.28770000000000001</v>
      </c>
      <c r="H259">
        <v>0.42799999999999999</v>
      </c>
      <c r="I259">
        <v>1.0013000000000001</v>
      </c>
      <c r="J259">
        <v>5700</v>
      </c>
      <c r="K259" t="s">
        <v>16</v>
      </c>
      <c r="L259" t="s">
        <v>17</v>
      </c>
    </row>
    <row r="260" spans="1:12" x14ac:dyDescent="0.25">
      <c r="A260" t="s">
        <v>9</v>
      </c>
      <c r="B260" t="s">
        <v>68</v>
      </c>
      <c r="C260" t="s">
        <v>121</v>
      </c>
      <c r="D260">
        <v>2.0199999999999999E-2</v>
      </c>
      <c r="E260">
        <v>0.40239999999999998</v>
      </c>
      <c r="F260">
        <v>-0.65649999999999997</v>
      </c>
      <c r="G260">
        <v>2.7900000000000001E-2</v>
      </c>
      <c r="H260">
        <v>0.66900000000000004</v>
      </c>
      <c r="I260">
        <v>1.0004</v>
      </c>
      <c r="J260">
        <v>5700</v>
      </c>
      <c r="K260" t="s">
        <v>12</v>
      </c>
      <c r="L260" t="s">
        <v>17</v>
      </c>
    </row>
    <row r="261" spans="1:12" x14ac:dyDescent="0.25">
      <c r="A261" t="s">
        <v>9</v>
      </c>
      <c r="B261" t="s">
        <v>69</v>
      </c>
      <c r="C261" t="s">
        <v>121</v>
      </c>
      <c r="D261">
        <v>-0.501</v>
      </c>
      <c r="E261">
        <v>0.44059999999999999</v>
      </c>
      <c r="F261">
        <v>-1.2403</v>
      </c>
      <c r="G261">
        <v>-0.49299999999999999</v>
      </c>
      <c r="H261">
        <v>0.1981</v>
      </c>
      <c r="I261">
        <v>0.99990000000000001</v>
      </c>
      <c r="J261">
        <v>5700</v>
      </c>
      <c r="K261" t="s">
        <v>16</v>
      </c>
      <c r="L261" t="s">
        <v>17</v>
      </c>
    </row>
    <row r="262" spans="1:12" x14ac:dyDescent="0.25">
      <c r="A262" t="s">
        <v>9</v>
      </c>
      <c r="B262" t="s">
        <v>70</v>
      </c>
      <c r="C262" t="s">
        <v>121</v>
      </c>
      <c r="D262">
        <v>-0.57140000000000002</v>
      </c>
      <c r="E262">
        <v>0.36480000000000001</v>
      </c>
      <c r="F262">
        <v>-1.1948000000000001</v>
      </c>
      <c r="G262">
        <v>-0.5554</v>
      </c>
      <c r="H262">
        <v>-2.3E-3</v>
      </c>
      <c r="I262">
        <v>1.0039</v>
      </c>
      <c r="J262">
        <v>5700</v>
      </c>
      <c r="K262" t="s">
        <v>16</v>
      </c>
      <c r="L262" t="s">
        <v>13</v>
      </c>
    </row>
    <row r="263" spans="1:12" x14ac:dyDescent="0.25">
      <c r="A263" t="s">
        <v>9</v>
      </c>
      <c r="B263" t="s">
        <v>71</v>
      </c>
      <c r="C263" t="s">
        <v>121</v>
      </c>
      <c r="D263">
        <v>0.12839999999999999</v>
      </c>
      <c r="E263">
        <v>0.2286</v>
      </c>
      <c r="F263">
        <v>-0.23139999999999999</v>
      </c>
      <c r="G263">
        <v>0.1197</v>
      </c>
      <c r="H263">
        <v>0.51149999999999995</v>
      </c>
      <c r="I263">
        <v>1.0044</v>
      </c>
      <c r="J263">
        <v>5700</v>
      </c>
      <c r="K263" t="s">
        <v>12</v>
      </c>
      <c r="L263" t="s">
        <v>17</v>
      </c>
    </row>
    <row r="264" spans="1:12" x14ac:dyDescent="0.25">
      <c r="A264" t="s">
        <v>9</v>
      </c>
      <c r="B264" t="s">
        <v>72</v>
      </c>
      <c r="C264" t="s">
        <v>121</v>
      </c>
      <c r="D264">
        <v>-0.09</v>
      </c>
      <c r="E264">
        <v>0.1908</v>
      </c>
      <c r="F264">
        <v>-0.40720000000000001</v>
      </c>
      <c r="G264">
        <v>-8.3199999999999996E-2</v>
      </c>
      <c r="H264">
        <v>0.21779999999999999</v>
      </c>
      <c r="I264">
        <v>1</v>
      </c>
      <c r="J264">
        <v>5700</v>
      </c>
      <c r="K264" t="s">
        <v>19</v>
      </c>
      <c r="L264" t="s">
        <v>17</v>
      </c>
    </row>
    <row r="265" spans="1:12" x14ac:dyDescent="0.25">
      <c r="A265" t="s">
        <v>9</v>
      </c>
      <c r="B265" t="s">
        <v>73</v>
      </c>
      <c r="C265" t="s">
        <v>121</v>
      </c>
      <c r="D265">
        <v>0.23930000000000001</v>
      </c>
      <c r="E265">
        <v>0.2132</v>
      </c>
      <c r="F265">
        <v>-9.3899999999999997E-2</v>
      </c>
      <c r="G265">
        <v>0.23130000000000001</v>
      </c>
      <c r="H265">
        <v>0.59740000000000004</v>
      </c>
      <c r="I265">
        <v>1.0006999999999999</v>
      </c>
      <c r="J265">
        <v>5700</v>
      </c>
      <c r="K265" t="s">
        <v>12</v>
      </c>
      <c r="L265" t="s">
        <v>17</v>
      </c>
    </row>
    <row r="266" spans="1:12" x14ac:dyDescent="0.25">
      <c r="A266" t="s">
        <v>9</v>
      </c>
      <c r="B266" t="s">
        <v>74</v>
      </c>
      <c r="C266" t="s">
        <v>121</v>
      </c>
      <c r="D266">
        <v>-0.39710000000000001</v>
      </c>
      <c r="E266">
        <v>0.40660000000000002</v>
      </c>
      <c r="F266">
        <v>-1.0944</v>
      </c>
      <c r="G266">
        <v>-0.38250000000000001</v>
      </c>
      <c r="H266">
        <v>0.2417</v>
      </c>
      <c r="I266">
        <v>1.0004999999999999</v>
      </c>
      <c r="J266">
        <v>5601</v>
      </c>
      <c r="K266" t="s">
        <v>19</v>
      </c>
      <c r="L266" t="s">
        <v>17</v>
      </c>
    </row>
    <row r="267" spans="1:12" x14ac:dyDescent="0.25">
      <c r="A267" t="s">
        <v>9</v>
      </c>
      <c r="B267" t="s">
        <v>75</v>
      </c>
      <c r="C267" t="s">
        <v>121</v>
      </c>
      <c r="D267">
        <v>0.4834</v>
      </c>
      <c r="E267">
        <v>0.32200000000000001</v>
      </c>
      <c r="F267">
        <v>-1.84E-2</v>
      </c>
      <c r="G267">
        <v>0.46970000000000001</v>
      </c>
      <c r="H267">
        <v>1.0336000000000001</v>
      </c>
      <c r="I267">
        <v>1.0008999999999999</v>
      </c>
      <c r="J267">
        <v>5700</v>
      </c>
      <c r="K267" t="s">
        <v>12</v>
      </c>
      <c r="L267" t="s">
        <v>17</v>
      </c>
    </row>
    <row r="268" spans="1:12" x14ac:dyDescent="0.25">
      <c r="A268" t="s">
        <v>9</v>
      </c>
      <c r="B268" t="s">
        <v>76</v>
      </c>
      <c r="C268" t="s">
        <v>121</v>
      </c>
      <c r="D268">
        <v>-0.39560000000000001</v>
      </c>
      <c r="E268">
        <v>0.43719999999999998</v>
      </c>
      <c r="F268">
        <v>-1.1374</v>
      </c>
      <c r="G268">
        <v>-0.37969999999999998</v>
      </c>
      <c r="H268">
        <v>0.29880000000000001</v>
      </c>
      <c r="I268">
        <v>1.0027999999999999</v>
      </c>
      <c r="J268">
        <v>5700</v>
      </c>
      <c r="K268" t="s">
        <v>19</v>
      </c>
      <c r="L268" t="s">
        <v>17</v>
      </c>
    </row>
    <row r="269" spans="1:12" x14ac:dyDescent="0.25">
      <c r="A269" t="s">
        <v>9</v>
      </c>
      <c r="B269" t="s">
        <v>77</v>
      </c>
      <c r="C269" t="s">
        <v>121</v>
      </c>
      <c r="D269">
        <v>-0.63300000000000001</v>
      </c>
      <c r="E269">
        <v>0.36859999999999998</v>
      </c>
      <c r="F269">
        <v>-1.2632000000000001</v>
      </c>
      <c r="G269">
        <v>-0.61699999999999999</v>
      </c>
      <c r="H269">
        <v>-6.2600000000000003E-2</v>
      </c>
      <c r="I269">
        <v>1.0002</v>
      </c>
      <c r="J269">
        <v>5700</v>
      </c>
      <c r="K269" t="s">
        <v>19</v>
      </c>
      <c r="L269" t="s">
        <v>13</v>
      </c>
    </row>
    <row r="270" spans="1:12" x14ac:dyDescent="0.25">
      <c r="A270" t="s">
        <v>9</v>
      </c>
      <c r="B270" t="s">
        <v>78</v>
      </c>
      <c r="C270" t="s">
        <v>121</v>
      </c>
      <c r="D270">
        <v>-4.0899999999999999E-2</v>
      </c>
      <c r="E270">
        <v>0.31990000000000002</v>
      </c>
      <c r="F270">
        <v>-0.51819999999999999</v>
      </c>
      <c r="G270">
        <v>-6.5799999999999997E-2</v>
      </c>
      <c r="H270">
        <v>0.5121</v>
      </c>
      <c r="I270">
        <v>1.0024999999999999</v>
      </c>
      <c r="J270">
        <v>5700</v>
      </c>
      <c r="K270" t="s">
        <v>16</v>
      </c>
      <c r="L270" t="s">
        <v>17</v>
      </c>
    </row>
    <row r="271" spans="1:12" x14ac:dyDescent="0.25">
      <c r="A271" t="s">
        <v>9</v>
      </c>
      <c r="B271" t="s">
        <v>79</v>
      </c>
      <c r="C271" t="s">
        <v>121</v>
      </c>
      <c r="D271">
        <v>-0.33879999999999999</v>
      </c>
      <c r="E271">
        <v>0.35859999999999997</v>
      </c>
      <c r="F271">
        <v>-0.90290000000000004</v>
      </c>
      <c r="G271">
        <v>-0.34770000000000001</v>
      </c>
      <c r="H271">
        <v>0.26340000000000002</v>
      </c>
      <c r="I271">
        <v>1.0015000000000001</v>
      </c>
      <c r="J271">
        <v>5700</v>
      </c>
      <c r="K271" t="s">
        <v>19</v>
      </c>
      <c r="L271" t="s">
        <v>17</v>
      </c>
    </row>
    <row r="272" spans="1:12" x14ac:dyDescent="0.25">
      <c r="A272" t="s">
        <v>9</v>
      </c>
      <c r="B272" t="s">
        <v>80</v>
      </c>
      <c r="C272" t="s">
        <v>121</v>
      </c>
      <c r="D272">
        <v>-0.1641</v>
      </c>
      <c r="E272">
        <v>0.46760000000000002</v>
      </c>
      <c r="F272">
        <v>-0.95809999999999995</v>
      </c>
      <c r="G272">
        <v>-0.16039999999999999</v>
      </c>
      <c r="H272">
        <v>0.57289999999999996</v>
      </c>
      <c r="I272">
        <v>1.0009999999999999</v>
      </c>
      <c r="J272">
        <v>5700</v>
      </c>
      <c r="K272" t="s">
        <v>19</v>
      </c>
      <c r="L272" t="s">
        <v>17</v>
      </c>
    </row>
    <row r="273" spans="1:12" x14ac:dyDescent="0.25">
      <c r="A273" t="s">
        <v>9</v>
      </c>
      <c r="B273" t="s">
        <v>81</v>
      </c>
      <c r="C273" t="s">
        <v>121</v>
      </c>
      <c r="D273">
        <v>-0.5101</v>
      </c>
      <c r="E273">
        <v>0.42830000000000001</v>
      </c>
      <c r="F273">
        <v>-1.2388999999999999</v>
      </c>
      <c r="G273">
        <v>-0.49619999999999997</v>
      </c>
      <c r="H273">
        <v>0.1691</v>
      </c>
      <c r="I273">
        <v>1.0004</v>
      </c>
      <c r="J273">
        <v>5700</v>
      </c>
      <c r="K273" t="s">
        <v>19</v>
      </c>
      <c r="L273" t="s">
        <v>17</v>
      </c>
    </row>
    <row r="274" spans="1:12" x14ac:dyDescent="0.25">
      <c r="A274" t="s">
        <v>9</v>
      </c>
      <c r="B274" t="s">
        <v>82</v>
      </c>
      <c r="C274" t="s">
        <v>121</v>
      </c>
      <c r="D274">
        <v>-0.44640000000000002</v>
      </c>
      <c r="E274">
        <v>0.39879999999999999</v>
      </c>
      <c r="F274">
        <v>-1.1244000000000001</v>
      </c>
      <c r="G274">
        <v>-0.42909999999999998</v>
      </c>
      <c r="H274">
        <v>0.1651</v>
      </c>
      <c r="I274">
        <v>1.0025999999999999</v>
      </c>
      <c r="J274">
        <v>5014</v>
      </c>
      <c r="K274" t="s">
        <v>12</v>
      </c>
      <c r="L274" t="s">
        <v>17</v>
      </c>
    </row>
    <row r="275" spans="1:12" x14ac:dyDescent="0.25">
      <c r="A275" t="s">
        <v>9</v>
      </c>
      <c r="B275" t="s">
        <v>83</v>
      </c>
      <c r="C275" t="s">
        <v>121</v>
      </c>
      <c r="D275">
        <v>0.67479999999999996</v>
      </c>
      <c r="E275">
        <v>0.2863</v>
      </c>
      <c r="F275">
        <v>0.221</v>
      </c>
      <c r="G275">
        <v>0.66590000000000005</v>
      </c>
      <c r="H275">
        <v>1.1685000000000001</v>
      </c>
      <c r="I275">
        <v>1.0008999999999999</v>
      </c>
      <c r="J275">
        <v>5700</v>
      </c>
      <c r="K275" t="s">
        <v>12</v>
      </c>
      <c r="L275" t="s">
        <v>13</v>
      </c>
    </row>
    <row r="276" spans="1:12" x14ac:dyDescent="0.25">
      <c r="A276" t="s">
        <v>9</v>
      </c>
      <c r="B276" t="s">
        <v>84</v>
      </c>
      <c r="C276" t="s">
        <v>121</v>
      </c>
      <c r="D276">
        <v>9.9599999999999994E-2</v>
      </c>
      <c r="E276">
        <v>0.40229999999999999</v>
      </c>
      <c r="F276">
        <v>-0.54630000000000001</v>
      </c>
      <c r="G276">
        <v>9.3799999999999994E-2</v>
      </c>
      <c r="H276">
        <v>0.76649999999999996</v>
      </c>
      <c r="I276">
        <v>1.0005999999999999</v>
      </c>
      <c r="J276">
        <v>5700</v>
      </c>
      <c r="K276" t="s">
        <v>16</v>
      </c>
      <c r="L276" t="s">
        <v>17</v>
      </c>
    </row>
    <row r="277" spans="1:12" x14ac:dyDescent="0.25">
      <c r="A277" t="s">
        <v>9</v>
      </c>
      <c r="B277" t="s">
        <v>85</v>
      </c>
      <c r="C277" t="s">
        <v>121</v>
      </c>
      <c r="D277">
        <v>-8.77E-2</v>
      </c>
      <c r="E277">
        <v>0.46579999999999999</v>
      </c>
      <c r="F277">
        <v>-0.86829999999999996</v>
      </c>
      <c r="G277">
        <v>-0.08</v>
      </c>
      <c r="H277">
        <v>0.67810000000000004</v>
      </c>
      <c r="I277">
        <v>1.0004</v>
      </c>
      <c r="J277">
        <v>5467</v>
      </c>
      <c r="K277" t="s">
        <v>19</v>
      </c>
      <c r="L277" t="s">
        <v>17</v>
      </c>
    </row>
    <row r="278" spans="1:12" x14ac:dyDescent="0.25">
      <c r="A278" t="s">
        <v>9</v>
      </c>
      <c r="B278" t="s">
        <v>86</v>
      </c>
      <c r="C278" t="s">
        <v>121</v>
      </c>
      <c r="D278">
        <v>-0.1552</v>
      </c>
      <c r="E278">
        <v>0.48580000000000001</v>
      </c>
      <c r="F278">
        <v>-0.96530000000000005</v>
      </c>
      <c r="G278">
        <v>-0.1452</v>
      </c>
      <c r="H278">
        <v>0.63060000000000005</v>
      </c>
      <c r="I278">
        <v>1.0016</v>
      </c>
      <c r="J278">
        <v>5995</v>
      </c>
      <c r="K278" t="s">
        <v>12</v>
      </c>
      <c r="L278" t="s">
        <v>17</v>
      </c>
    </row>
    <row r="279" spans="1:12" x14ac:dyDescent="0.25">
      <c r="A279" t="s">
        <v>9</v>
      </c>
      <c r="B279" t="s">
        <v>87</v>
      </c>
      <c r="C279" t="s">
        <v>121</v>
      </c>
      <c r="D279">
        <v>0.13730000000000001</v>
      </c>
      <c r="E279">
        <v>0.29770000000000002</v>
      </c>
      <c r="F279">
        <v>-0.32269999999999999</v>
      </c>
      <c r="G279">
        <v>0.1201</v>
      </c>
      <c r="H279">
        <v>0.64670000000000005</v>
      </c>
      <c r="I279">
        <v>1.0006999999999999</v>
      </c>
      <c r="J279">
        <v>5172</v>
      </c>
      <c r="K279" t="s">
        <v>12</v>
      </c>
      <c r="L279" t="s">
        <v>17</v>
      </c>
    </row>
    <row r="280" spans="1:12" x14ac:dyDescent="0.25">
      <c r="A280" t="s">
        <v>9</v>
      </c>
      <c r="B280" t="s">
        <v>88</v>
      </c>
      <c r="C280" t="s">
        <v>121</v>
      </c>
      <c r="D280">
        <v>-0.2044</v>
      </c>
      <c r="E280">
        <v>0.38269999999999998</v>
      </c>
      <c r="F280">
        <v>-0.84850000000000003</v>
      </c>
      <c r="G280">
        <v>-0.19120000000000001</v>
      </c>
      <c r="H280">
        <v>0.39489999999999997</v>
      </c>
      <c r="I280">
        <v>1.0022</v>
      </c>
      <c r="J280">
        <v>5700</v>
      </c>
      <c r="K280" t="s">
        <v>16</v>
      </c>
      <c r="L280" t="s">
        <v>17</v>
      </c>
    </row>
    <row r="281" spans="1:12" x14ac:dyDescent="0.25">
      <c r="A281" t="s">
        <v>9</v>
      </c>
      <c r="B281" t="s">
        <v>89</v>
      </c>
      <c r="C281" t="s">
        <v>121</v>
      </c>
      <c r="D281">
        <v>-0.28000000000000003</v>
      </c>
      <c r="E281">
        <v>0.47499999999999998</v>
      </c>
      <c r="F281">
        <v>-1.0786</v>
      </c>
      <c r="G281">
        <v>-0.26729999999999998</v>
      </c>
      <c r="H281">
        <v>0.4788</v>
      </c>
      <c r="I281">
        <v>1.0012000000000001</v>
      </c>
      <c r="J281">
        <v>5700</v>
      </c>
      <c r="K281" t="s">
        <v>19</v>
      </c>
      <c r="L281" t="s">
        <v>17</v>
      </c>
    </row>
    <row r="282" spans="1:12" x14ac:dyDescent="0.25">
      <c r="A282" t="s">
        <v>9</v>
      </c>
      <c r="B282" t="s">
        <v>90</v>
      </c>
      <c r="C282" t="s">
        <v>121</v>
      </c>
      <c r="D282">
        <v>1.5800000000000002E-2</v>
      </c>
      <c r="E282">
        <v>0.376</v>
      </c>
      <c r="F282">
        <v>-0.56899999999999995</v>
      </c>
      <c r="G282">
        <v>-1.4E-3</v>
      </c>
      <c r="H282">
        <v>0.6734</v>
      </c>
      <c r="I282">
        <v>1.0004</v>
      </c>
      <c r="J282">
        <v>6279</v>
      </c>
      <c r="K282" t="s">
        <v>16</v>
      </c>
      <c r="L282" t="s">
        <v>17</v>
      </c>
    </row>
    <row r="283" spans="1:12" x14ac:dyDescent="0.25">
      <c r="A283" t="s">
        <v>9</v>
      </c>
      <c r="B283" t="s">
        <v>91</v>
      </c>
      <c r="C283" t="s">
        <v>121</v>
      </c>
      <c r="D283">
        <v>1.5699999999999999E-2</v>
      </c>
      <c r="E283">
        <v>0.3332</v>
      </c>
      <c r="F283">
        <v>-0.501</v>
      </c>
      <c r="G283">
        <v>3.2000000000000002E-3</v>
      </c>
      <c r="H283">
        <v>0.58440000000000003</v>
      </c>
      <c r="I283">
        <v>1.0017</v>
      </c>
      <c r="J283">
        <v>5700</v>
      </c>
      <c r="K283" t="s">
        <v>12</v>
      </c>
      <c r="L283" t="s">
        <v>17</v>
      </c>
    </row>
    <row r="284" spans="1:12" x14ac:dyDescent="0.25">
      <c r="A284" t="s">
        <v>9</v>
      </c>
      <c r="B284" t="s">
        <v>92</v>
      </c>
      <c r="C284" t="s">
        <v>121</v>
      </c>
      <c r="D284">
        <v>-0.46050000000000002</v>
      </c>
      <c r="E284">
        <v>0.45100000000000001</v>
      </c>
      <c r="F284">
        <v>-1.2383999999999999</v>
      </c>
      <c r="G284">
        <v>-0.44350000000000001</v>
      </c>
      <c r="H284">
        <v>0.24260000000000001</v>
      </c>
      <c r="I284">
        <v>1.0009999999999999</v>
      </c>
      <c r="J284">
        <v>5700</v>
      </c>
      <c r="K284" t="s">
        <v>16</v>
      </c>
      <c r="L284" t="s">
        <v>17</v>
      </c>
    </row>
    <row r="285" spans="1:12" x14ac:dyDescent="0.25">
      <c r="A285" t="s">
        <v>9</v>
      </c>
      <c r="B285" t="s">
        <v>93</v>
      </c>
      <c r="C285" t="s">
        <v>121</v>
      </c>
      <c r="D285">
        <v>-0.34429999999999999</v>
      </c>
      <c r="E285">
        <v>0.47520000000000001</v>
      </c>
      <c r="F285">
        <v>-1.1503000000000001</v>
      </c>
      <c r="G285">
        <v>-0.3236</v>
      </c>
      <c r="H285">
        <v>0.3891</v>
      </c>
      <c r="I285">
        <v>0.99980000000000002</v>
      </c>
      <c r="J285">
        <v>5700</v>
      </c>
      <c r="K285" t="s">
        <v>16</v>
      </c>
      <c r="L285" t="s">
        <v>17</v>
      </c>
    </row>
    <row r="286" spans="1:12" x14ac:dyDescent="0.25">
      <c r="A286" t="s">
        <v>9</v>
      </c>
      <c r="B286" t="s">
        <v>94</v>
      </c>
      <c r="C286" t="s">
        <v>121</v>
      </c>
      <c r="D286">
        <v>-4.7300000000000002E-2</v>
      </c>
      <c r="E286">
        <v>0.50470000000000004</v>
      </c>
      <c r="F286">
        <v>-0.84560000000000002</v>
      </c>
      <c r="G286">
        <v>-5.3999999999999999E-2</v>
      </c>
      <c r="H286">
        <v>0.79200000000000004</v>
      </c>
      <c r="I286">
        <v>1.0007999999999999</v>
      </c>
      <c r="J286">
        <v>5443</v>
      </c>
      <c r="K286" t="s">
        <v>16</v>
      </c>
      <c r="L286" t="s">
        <v>17</v>
      </c>
    </row>
    <row r="287" spans="1:12" x14ac:dyDescent="0.25">
      <c r="A287" t="s">
        <v>9</v>
      </c>
      <c r="B287" t="s">
        <v>95</v>
      </c>
      <c r="C287" t="s">
        <v>121</v>
      </c>
      <c r="D287">
        <v>-0.1114</v>
      </c>
      <c r="E287">
        <v>0.42420000000000002</v>
      </c>
      <c r="F287">
        <v>-0.7944</v>
      </c>
      <c r="G287">
        <v>-0.1135</v>
      </c>
      <c r="H287">
        <v>0.57040000000000002</v>
      </c>
      <c r="I287">
        <v>1.0024</v>
      </c>
      <c r="J287">
        <v>5700</v>
      </c>
      <c r="K287" t="s">
        <v>16</v>
      </c>
      <c r="L287" t="s">
        <v>17</v>
      </c>
    </row>
    <row r="288" spans="1:12" x14ac:dyDescent="0.25">
      <c r="A288" t="s">
        <v>9</v>
      </c>
      <c r="B288" t="s">
        <v>96</v>
      </c>
      <c r="C288" t="s">
        <v>121</v>
      </c>
      <c r="D288">
        <v>-1.95E-2</v>
      </c>
      <c r="E288">
        <v>0.46060000000000001</v>
      </c>
      <c r="F288">
        <v>-0.75509999999999999</v>
      </c>
      <c r="G288">
        <v>-3.8100000000000002E-2</v>
      </c>
      <c r="H288">
        <v>0.76090000000000002</v>
      </c>
      <c r="I288">
        <v>1.0021</v>
      </c>
      <c r="J288">
        <v>5070</v>
      </c>
      <c r="K288" t="s">
        <v>12</v>
      </c>
      <c r="L288" t="s">
        <v>17</v>
      </c>
    </row>
    <row r="289" spans="1:12" x14ac:dyDescent="0.25">
      <c r="A289" t="s">
        <v>9</v>
      </c>
      <c r="B289" t="s">
        <v>97</v>
      </c>
      <c r="C289" t="s">
        <v>121</v>
      </c>
      <c r="D289">
        <v>-0.50480000000000003</v>
      </c>
      <c r="E289">
        <v>0.25940000000000002</v>
      </c>
      <c r="F289">
        <v>-0.94599999999999995</v>
      </c>
      <c r="G289">
        <v>-0.497</v>
      </c>
      <c r="H289">
        <v>-8.7999999999999995E-2</v>
      </c>
      <c r="I289">
        <v>1.0024999999999999</v>
      </c>
      <c r="J289">
        <v>5700</v>
      </c>
      <c r="K289" t="s">
        <v>19</v>
      </c>
      <c r="L289" t="s">
        <v>13</v>
      </c>
    </row>
    <row r="290" spans="1:12" x14ac:dyDescent="0.25">
      <c r="A290" t="s">
        <v>9</v>
      </c>
      <c r="B290" t="s">
        <v>98</v>
      </c>
      <c r="C290" t="s">
        <v>121</v>
      </c>
      <c r="D290">
        <v>-0.30130000000000001</v>
      </c>
      <c r="E290">
        <v>0.47310000000000002</v>
      </c>
      <c r="F290">
        <v>-1.1085</v>
      </c>
      <c r="G290">
        <v>-0.28739999999999999</v>
      </c>
      <c r="H290">
        <v>0.46089999999999998</v>
      </c>
      <c r="I290">
        <v>0.99980000000000002</v>
      </c>
      <c r="J290">
        <v>5700</v>
      </c>
      <c r="K290" t="s">
        <v>19</v>
      </c>
      <c r="L290" t="s">
        <v>17</v>
      </c>
    </row>
    <row r="291" spans="1:12" x14ac:dyDescent="0.25">
      <c r="A291" t="s">
        <v>9</v>
      </c>
      <c r="B291" t="s">
        <v>99</v>
      </c>
      <c r="C291" t="s">
        <v>121</v>
      </c>
      <c r="D291">
        <v>0.36630000000000001</v>
      </c>
      <c r="E291">
        <v>0.40749999999999997</v>
      </c>
      <c r="F291">
        <v>-0.24590000000000001</v>
      </c>
      <c r="G291">
        <v>0.33589999999999998</v>
      </c>
      <c r="H291">
        <v>1.0772999999999999</v>
      </c>
      <c r="I291">
        <v>1.0014000000000001</v>
      </c>
      <c r="J291">
        <v>5700</v>
      </c>
      <c r="K291" t="s">
        <v>12</v>
      </c>
      <c r="L291" t="s">
        <v>17</v>
      </c>
    </row>
    <row r="292" spans="1:12" x14ac:dyDescent="0.25">
      <c r="A292" t="s">
        <v>9</v>
      </c>
      <c r="B292" t="s">
        <v>100</v>
      </c>
      <c r="C292" t="s">
        <v>121</v>
      </c>
      <c r="D292">
        <v>-7.7499999999999999E-2</v>
      </c>
      <c r="E292">
        <v>0.18729999999999999</v>
      </c>
      <c r="F292">
        <v>-0.38440000000000002</v>
      </c>
      <c r="G292">
        <v>-8.0199999999999994E-2</v>
      </c>
      <c r="H292">
        <v>0.22869999999999999</v>
      </c>
      <c r="I292">
        <v>1</v>
      </c>
      <c r="J292">
        <v>5827</v>
      </c>
      <c r="K292" t="s">
        <v>16</v>
      </c>
      <c r="L292" t="s">
        <v>17</v>
      </c>
    </row>
    <row r="293" spans="1:12" x14ac:dyDescent="0.25">
      <c r="A293" t="s">
        <v>9</v>
      </c>
      <c r="B293" t="s">
        <v>101</v>
      </c>
      <c r="C293" t="s">
        <v>121</v>
      </c>
      <c r="D293">
        <v>-0.151</v>
      </c>
      <c r="E293">
        <v>0.3639</v>
      </c>
      <c r="F293">
        <v>-0.77110000000000001</v>
      </c>
      <c r="G293">
        <v>-0.1305</v>
      </c>
      <c r="H293">
        <v>0.41410000000000002</v>
      </c>
      <c r="I293">
        <v>1.0029999999999999</v>
      </c>
      <c r="J293">
        <v>5700</v>
      </c>
      <c r="K293" t="s">
        <v>19</v>
      </c>
      <c r="L293" t="s">
        <v>17</v>
      </c>
    </row>
    <row r="294" spans="1:12" x14ac:dyDescent="0.25">
      <c r="A294" t="s">
        <v>9</v>
      </c>
      <c r="B294" t="s">
        <v>102</v>
      </c>
      <c r="C294" t="s">
        <v>121</v>
      </c>
      <c r="D294">
        <v>-0.51319999999999999</v>
      </c>
      <c r="E294">
        <v>0.4345</v>
      </c>
      <c r="F294">
        <v>-1.2683</v>
      </c>
      <c r="G294">
        <v>-0.49159999999999998</v>
      </c>
      <c r="H294">
        <v>0.1575</v>
      </c>
      <c r="I294">
        <v>1.0001</v>
      </c>
      <c r="J294">
        <v>5700</v>
      </c>
      <c r="K294" t="s">
        <v>19</v>
      </c>
      <c r="L294" t="s">
        <v>17</v>
      </c>
    </row>
    <row r="295" spans="1:12" x14ac:dyDescent="0.25">
      <c r="A295" t="s">
        <v>9</v>
      </c>
      <c r="B295" t="s">
        <v>103</v>
      </c>
      <c r="C295" t="s">
        <v>121</v>
      </c>
      <c r="D295">
        <v>3.6499999999999998E-2</v>
      </c>
      <c r="E295">
        <v>0.45789999999999997</v>
      </c>
      <c r="F295">
        <v>-0.67520000000000002</v>
      </c>
      <c r="G295">
        <v>1.6400000000000001E-2</v>
      </c>
      <c r="H295">
        <v>0.81269999999999998</v>
      </c>
      <c r="I295">
        <v>1.0016</v>
      </c>
      <c r="J295">
        <v>5700</v>
      </c>
      <c r="K295" t="s">
        <v>16</v>
      </c>
      <c r="L295" t="s">
        <v>17</v>
      </c>
    </row>
    <row r="296" spans="1:12" x14ac:dyDescent="0.25">
      <c r="A296" t="s">
        <v>9</v>
      </c>
      <c r="B296" t="s">
        <v>104</v>
      </c>
      <c r="C296" t="s">
        <v>121</v>
      </c>
      <c r="D296">
        <v>-0.58919999999999995</v>
      </c>
      <c r="E296">
        <v>0.46110000000000001</v>
      </c>
      <c r="F296">
        <v>-1.3794</v>
      </c>
      <c r="G296">
        <v>-0.56830000000000003</v>
      </c>
      <c r="H296">
        <v>0.14499999999999999</v>
      </c>
      <c r="I296">
        <v>1.0007999999999999</v>
      </c>
      <c r="J296">
        <v>5700</v>
      </c>
      <c r="K296" t="s">
        <v>19</v>
      </c>
      <c r="L296" t="s">
        <v>17</v>
      </c>
    </row>
    <row r="297" spans="1:12" x14ac:dyDescent="0.25">
      <c r="A297" t="s">
        <v>9</v>
      </c>
      <c r="B297" t="s">
        <v>105</v>
      </c>
      <c r="C297" t="s">
        <v>121</v>
      </c>
      <c r="D297">
        <v>0.4239</v>
      </c>
      <c r="E297">
        <v>0.32490000000000002</v>
      </c>
      <c r="F297">
        <v>-0.09</v>
      </c>
      <c r="G297">
        <v>0.41299999999999998</v>
      </c>
      <c r="H297">
        <v>0.97740000000000005</v>
      </c>
      <c r="I297">
        <v>1.0005999999999999</v>
      </c>
      <c r="J297">
        <v>5700</v>
      </c>
      <c r="K297" t="s">
        <v>12</v>
      </c>
      <c r="L297" t="s">
        <v>17</v>
      </c>
    </row>
    <row r="298" spans="1:12" x14ac:dyDescent="0.25">
      <c r="A298" t="s">
        <v>9</v>
      </c>
      <c r="B298" t="s">
        <v>106</v>
      </c>
      <c r="C298" t="s">
        <v>121</v>
      </c>
      <c r="D298">
        <v>-0.1469</v>
      </c>
      <c r="E298">
        <v>0.48849999999999999</v>
      </c>
      <c r="F298">
        <v>-0.96519999999999995</v>
      </c>
      <c r="G298">
        <v>-0.1358</v>
      </c>
      <c r="H298">
        <v>0.63670000000000004</v>
      </c>
      <c r="I298">
        <v>1.0006999999999999</v>
      </c>
      <c r="J298">
        <v>5458</v>
      </c>
      <c r="K298" t="s">
        <v>19</v>
      </c>
      <c r="L298" t="s">
        <v>17</v>
      </c>
    </row>
    <row r="299" spans="1:12" x14ac:dyDescent="0.25">
      <c r="A299" t="s">
        <v>9</v>
      </c>
      <c r="B299" t="s">
        <v>107</v>
      </c>
      <c r="C299" t="s">
        <v>121</v>
      </c>
      <c r="D299">
        <v>-0.4849</v>
      </c>
      <c r="E299">
        <v>0.35470000000000002</v>
      </c>
      <c r="F299">
        <v>-1.0933999999999999</v>
      </c>
      <c r="G299">
        <v>-0.46589999999999998</v>
      </c>
      <c r="H299">
        <v>6.1499999999999999E-2</v>
      </c>
      <c r="I299">
        <v>1.0002</v>
      </c>
      <c r="J299">
        <v>5162</v>
      </c>
      <c r="K299" t="s">
        <v>12</v>
      </c>
      <c r="L299" t="s">
        <v>17</v>
      </c>
    </row>
    <row r="300" spans="1:12" x14ac:dyDescent="0.25">
      <c r="A300" t="s">
        <v>9</v>
      </c>
      <c r="B300" t="s">
        <v>108</v>
      </c>
      <c r="C300" t="s">
        <v>121</v>
      </c>
      <c r="D300">
        <v>4.4200000000000003E-2</v>
      </c>
      <c r="E300">
        <v>0.43340000000000001</v>
      </c>
      <c r="F300">
        <v>-0.63</v>
      </c>
      <c r="G300">
        <v>1.6899999999999998E-2</v>
      </c>
      <c r="H300">
        <v>0.7883</v>
      </c>
      <c r="I300">
        <v>1.0013000000000001</v>
      </c>
      <c r="J300">
        <v>5957</v>
      </c>
      <c r="K300" t="s">
        <v>16</v>
      </c>
      <c r="L300" t="s">
        <v>17</v>
      </c>
    </row>
    <row r="301" spans="1:12" x14ac:dyDescent="0.25">
      <c r="A301" t="s">
        <v>9</v>
      </c>
      <c r="B301" t="s">
        <v>109</v>
      </c>
      <c r="C301" t="s">
        <v>121</v>
      </c>
      <c r="D301">
        <v>-0.33090000000000003</v>
      </c>
      <c r="E301">
        <v>0.4652</v>
      </c>
      <c r="F301">
        <v>-1.141</v>
      </c>
      <c r="G301">
        <v>-0.31659999999999999</v>
      </c>
      <c r="H301">
        <v>0.39600000000000002</v>
      </c>
      <c r="I301">
        <v>0.99990000000000001</v>
      </c>
      <c r="J301">
        <v>5426</v>
      </c>
      <c r="K301" t="s">
        <v>12</v>
      </c>
      <c r="L301" t="s">
        <v>17</v>
      </c>
    </row>
    <row r="302" spans="1:12" x14ac:dyDescent="0.25">
      <c r="A302" t="s">
        <v>9</v>
      </c>
      <c r="B302" t="s">
        <v>110</v>
      </c>
      <c r="C302" t="s">
        <v>121</v>
      </c>
      <c r="D302">
        <v>-6.3E-3</v>
      </c>
      <c r="E302">
        <v>0.3649</v>
      </c>
      <c r="F302">
        <v>-0.62290000000000001</v>
      </c>
      <c r="G302">
        <v>3.2000000000000002E-3</v>
      </c>
      <c r="H302">
        <v>0.56730000000000003</v>
      </c>
      <c r="I302">
        <v>1.0012000000000001</v>
      </c>
      <c r="J302">
        <v>5700</v>
      </c>
      <c r="K302" t="s">
        <v>12</v>
      </c>
      <c r="L302" t="s">
        <v>17</v>
      </c>
    </row>
    <row r="303" spans="1:12" x14ac:dyDescent="0.25">
      <c r="A303" t="s">
        <v>9</v>
      </c>
      <c r="B303" t="s">
        <v>111</v>
      </c>
      <c r="C303" t="s">
        <v>121</v>
      </c>
      <c r="D303">
        <v>2.6700000000000002E-2</v>
      </c>
      <c r="E303">
        <v>0.4415</v>
      </c>
      <c r="F303">
        <v>-0.69989999999999997</v>
      </c>
      <c r="G303">
        <v>3.5299999999999998E-2</v>
      </c>
      <c r="H303">
        <v>0.75370000000000004</v>
      </c>
      <c r="I303">
        <v>1.0004</v>
      </c>
      <c r="J303">
        <v>5700</v>
      </c>
      <c r="K303" t="s">
        <v>16</v>
      </c>
      <c r="L303" t="s">
        <v>17</v>
      </c>
    </row>
    <row r="304" spans="1:12" x14ac:dyDescent="0.25">
      <c r="A304" t="s">
        <v>9</v>
      </c>
      <c r="B304" t="s">
        <v>112</v>
      </c>
      <c r="C304" t="s">
        <v>121</v>
      </c>
      <c r="D304">
        <v>-0.19739999999999999</v>
      </c>
      <c r="E304">
        <v>0.435</v>
      </c>
      <c r="F304">
        <v>-0.91090000000000004</v>
      </c>
      <c r="G304">
        <v>-0.18440000000000001</v>
      </c>
      <c r="H304">
        <v>0.50329999999999997</v>
      </c>
      <c r="I304">
        <v>1.0024999999999999</v>
      </c>
      <c r="J304">
        <v>5700</v>
      </c>
      <c r="K304" t="s">
        <v>19</v>
      </c>
      <c r="L304" t="s">
        <v>17</v>
      </c>
    </row>
    <row r="305" spans="1:12" x14ac:dyDescent="0.25">
      <c r="A305" t="s">
        <v>9</v>
      </c>
      <c r="B305" t="s">
        <v>113</v>
      </c>
      <c r="C305" t="s">
        <v>121</v>
      </c>
      <c r="D305">
        <v>-0.3286</v>
      </c>
      <c r="E305">
        <v>0.46429999999999999</v>
      </c>
      <c r="F305">
        <v>-1.1042000000000001</v>
      </c>
      <c r="G305">
        <v>-0.31369999999999998</v>
      </c>
      <c r="H305">
        <v>0.40129999999999999</v>
      </c>
      <c r="I305">
        <v>1.0027999999999999</v>
      </c>
      <c r="J305">
        <v>5465</v>
      </c>
      <c r="K305" t="s">
        <v>19</v>
      </c>
      <c r="L305" t="s">
        <v>17</v>
      </c>
    </row>
    <row r="306" spans="1:12" x14ac:dyDescent="0.25">
      <c r="A306" t="s">
        <v>9</v>
      </c>
      <c r="B306" t="s">
        <v>114</v>
      </c>
      <c r="C306" t="s">
        <v>121</v>
      </c>
      <c r="D306">
        <v>0.14319999999999999</v>
      </c>
      <c r="E306">
        <v>0.33839999999999998</v>
      </c>
      <c r="F306">
        <v>-0.35970000000000002</v>
      </c>
      <c r="G306">
        <v>0.115</v>
      </c>
      <c r="H306">
        <v>0.73340000000000005</v>
      </c>
      <c r="I306">
        <v>1.0007999999999999</v>
      </c>
      <c r="J306">
        <v>5700</v>
      </c>
      <c r="K306" t="s">
        <v>12</v>
      </c>
      <c r="L306" t="s">
        <v>17</v>
      </c>
    </row>
    <row r="307" spans="1:12" x14ac:dyDescent="0.25">
      <c r="A307" t="s">
        <v>9</v>
      </c>
      <c r="B307" t="s">
        <v>115</v>
      </c>
      <c r="C307" t="s">
        <v>121</v>
      </c>
      <c r="D307">
        <v>-0.19769999999999999</v>
      </c>
      <c r="E307">
        <v>0.44080000000000003</v>
      </c>
      <c r="F307">
        <v>-0.91890000000000005</v>
      </c>
      <c r="G307">
        <v>-0.19420000000000001</v>
      </c>
      <c r="H307">
        <v>0.51090000000000002</v>
      </c>
      <c r="I307">
        <v>1.0007999999999999</v>
      </c>
      <c r="J307">
        <v>5444</v>
      </c>
      <c r="K307" t="s">
        <v>12</v>
      </c>
      <c r="L307" t="s">
        <v>17</v>
      </c>
    </row>
    <row r="308" spans="1:12" x14ac:dyDescent="0.25">
      <c r="A308" t="s">
        <v>9</v>
      </c>
      <c r="B308" t="s">
        <v>116</v>
      </c>
      <c r="C308" t="s">
        <v>121</v>
      </c>
      <c r="D308">
        <v>-0.39939999999999998</v>
      </c>
      <c r="E308">
        <v>0.2979</v>
      </c>
      <c r="F308">
        <v>-0.91239999999999999</v>
      </c>
      <c r="G308">
        <v>-0.38479999999999998</v>
      </c>
      <c r="H308">
        <v>7.2599999999999998E-2</v>
      </c>
      <c r="I308">
        <v>1.0023</v>
      </c>
      <c r="J308">
        <v>5700</v>
      </c>
      <c r="K308" t="s">
        <v>12</v>
      </c>
      <c r="L308" t="s">
        <v>17</v>
      </c>
    </row>
    <row r="309" spans="1:12" x14ac:dyDescent="0.25">
      <c r="A309" t="s">
        <v>9</v>
      </c>
      <c r="B309" t="s">
        <v>117</v>
      </c>
      <c r="C309" t="s">
        <v>121</v>
      </c>
      <c r="D309">
        <v>0.18859999999999999</v>
      </c>
      <c r="E309">
        <v>0.36109999999999998</v>
      </c>
      <c r="F309">
        <v>-0.39710000000000001</v>
      </c>
      <c r="G309">
        <v>0.182</v>
      </c>
      <c r="H309">
        <v>0.79769999999999996</v>
      </c>
      <c r="I309">
        <v>1.0001</v>
      </c>
      <c r="J309">
        <v>5700</v>
      </c>
      <c r="K309" t="s">
        <v>12</v>
      </c>
      <c r="L309" t="s">
        <v>17</v>
      </c>
    </row>
    <row r="310" spans="1:12" x14ac:dyDescent="0.25">
      <c r="A310" t="s">
        <v>9</v>
      </c>
      <c r="B310" t="s">
        <v>118</v>
      </c>
      <c r="C310" t="s">
        <v>121</v>
      </c>
      <c r="D310">
        <v>0.27929999999999999</v>
      </c>
      <c r="E310">
        <v>0.34870000000000001</v>
      </c>
      <c r="F310">
        <v>-0.2944</v>
      </c>
      <c r="G310">
        <v>0.28070000000000001</v>
      </c>
      <c r="H310">
        <v>0.83520000000000005</v>
      </c>
      <c r="I310">
        <v>1.0029999999999999</v>
      </c>
      <c r="J310">
        <v>5700</v>
      </c>
      <c r="K310" t="s">
        <v>12</v>
      </c>
      <c r="L310" t="s">
        <v>17</v>
      </c>
    </row>
    <row r="311" spans="1:12" x14ac:dyDescent="0.25">
      <c r="A311" t="s">
        <v>9</v>
      </c>
      <c r="B311" t="s">
        <v>10</v>
      </c>
      <c r="C311" t="s">
        <v>122</v>
      </c>
      <c r="D311">
        <v>-0.48849999999999999</v>
      </c>
      <c r="E311">
        <v>0.20849999999999999</v>
      </c>
      <c r="F311">
        <v>-0.84079999999999999</v>
      </c>
      <c r="G311">
        <v>-0.48459999999999998</v>
      </c>
      <c r="H311">
        <v>-0.15620000000000001</v>
      </c>
      <c r="I311">
        <v>1.0004</v>
      </c>
      <c r="J311">
        <v>5700</v>
      </c>
      <c r="K311" t="s">
        <v>12</v>
      </c>
      <c r="L311" t="s">
        <v>13</v>
      </c>
    </row>
    <row r="312" spans="1:12" x14ac:dyDescent="0.25">
      <c r="A312" t="s">
        <v>9</v>
      </c>
      <c r="B312" t="s">
        <v>14</v>
      </c>
      <c r="C312" t="s">
        <v>122</v>
      </c>
      <c r="D312">
        <v>-0.13109999999999999</v>
      </c>
      <c r="E312">
        <v>0.36320000000000002</v>
      </c>
      <c r="F312">
        <v>-0.72219999999999995</v>
      </c>
      <c r="G312">
        <v>-0.12839999999999999</v>
      </c>
      <c r="H312">
        <v>0.45400000000000001</v>
      </c>
      <c r="I312">
        <v>1.0002</v>
      </c>
      <c r="J312">
        <v>5700</v>
      </c>
      <c r="K312" t="s">
        <v>12</v>
      </c>
      <c r="L312" t="s">
        <v>17</v>
      </c>
    </row>
    <row r="313" spans="1:12" x14ac:dyDescent="0.25">
      <c r="A313" t="s">
        <v>9</v>
      </c>
      <c r="B313" t="s">
        <v>15</v>
      </c>
      <c r="C313" t="s">
        <v>122</v>
      </c>
      <c r="D313">
        <v>-0.39550000000000002</v>
      </c>
      <c r="E313">
        <v>0.27179999999999999</v>
      </c>
      <c r="F313">
        <v>-0.83799999999999997</v>
      </c>
      <c r="G313">
        <v>-0.39439999999999997</v>
      </c>
      <c r="H313">
        <v>4.8099999999999997E-2</v>
      </c>
      <c r="I313">
        <v>1.0015000000000001</v>
      </c>
      <c r="J313">
        <v>5700</v>
      </c>
      <c r="K313" t="s">
        <v>16</v>
      </c>
      <c r="L313" t="s">
        <v>17</v>
      </c>
    </row>
    <row r="314" spans="1:12" x14ac:dyDescent="0.25">
      <c r="A314" t="s">
        <v>9</v>
      </c>
      <c r="B314" t="s">
        <v>18</v>
      </c>
      <c r="C314" t="s">
        <v>122</v>
      </c>
      <c r="D314">
        <v>3.4599999999999999E-2</v>
      </c>
      <c r="E314">
        <v>0.3543</v>
      </c>
      <c r="F314">
        <v>-0.54869999999999997</v>
      </c>
      <c r="G314">
        <v>3.27E-2</v>
      </c>
      <c r="H314">
        <v>0.61170000000000002</v>
      </c>
      <c r="I314">
        <v>1</v>
      </c>
      <c r="J314">
        <v>5700</v>
      </c>
      <c r="K314" t="s">
        <v>19</v>
      </c>
      <c r="L314" t="s">
        <v>17</v>
      </c>
    </row>
    <row r="315" spans="1:12" x14ac:dyDescent="0.25">
      <c r="A315" t="s">
        <v>9</v>
      </c>
      <c r="B315" t="s">
        <v>20</v>
      </c>
      <c r="C315" t="s">
        <v>122</v>
      </c>
      <c r="D315">
        <v>7.4499999999999997E-2</v>
      </c>
      <c r="E315">
        <v>0.35089999999999999</v>
      </c>
      <c r="F315">
        <v>-0.50019999999999998</v>
      </c>
      <c r="G315">
        <v>7.4499999999999997E-2</v>
      </c>
      <c r="H315">
        <v>0.65549999999999997</v>
      </c>
      <c r="I315">
        <v>0.99990000000000001</v>
      </c>
      <c r="J315">
        <v>5700</v>
      </c>
      <c r="K315" t="s">
        <v>16</v>
      </c>
      <c r="L315" t="s">
        <v>17</v>
      </c>
    </row>
    <row r="316" spans="1:12" x14ac:dyDescent="0.25">
      <c r="A316" t="s">
        <v>9</v>
      </c>
      <c r="B316" t="s">
        <v>21</v>
      </c>
      <c r="C316" t="s">
        <v>122</v>
      </c>
      <c r="D316">
        <v>-2.3699999999999999E-2</v>
      </c>
      <c r="E316">
        <v>0.2999</v>
      </c>
      <c r="F316">
        <v>-0.51100000000000001</v>
      </c>
      <c r="G316">
        <v>-1.9E-2</v>
      </c>
      <c r="H316">
        <v>0.46860000000000002</v>
      </c>
      <c r="I316">
        <v>1.0004</v>
      </c>
      <c r="J316">
        <v>6223</v>
      </c>
      <c r="K316" t="s">
        <v>12</v>
      </c>
      <c r="L316" t="s">
        <v>17</v>
      </c>
    </row>
    <row r="317" spans="1:12" x14ac:dyDescent="0.25">
      <c r="A317" t="s">
        <v>9</v>
      </c>
      <c r="B317" t="s">
        <v>22</v>
      </c>
      <c r="C317" t="s">
        <v>122</v>
      </c>
      <c r="D317">
        <v>7.9500000000000001E-2</v>
      </c>
      <c r="E317">
        <v>0.29139999999999999</v>
      </c>
      <c r="F317">
        <v>-0.38080000000000003</v>
      </c>
      <c r="G317">
        <v>7.1499999999999994E-2</v>
      </c>
      <c r="H317">
        <v>0.57179999999999997</v>
      </c>
      <c r="I317">
        <v>1.0026999999999999</v>
      </c>
      <c r="J317">
        <v>5700</v>
      </c>
      <c r="K317" t="s">
        <v>19</v>
      </c>
      <c r="L317" t="s">
        <v>17</v>
      </c>
    </row>
    <row r="318" spans="1:12" x14ac:dyDescent="0.25">
      <c r="A318" t="s">
        <v>9</v>
      </c>
      <c r="B318" t="s">
        <v>23</v>
      </c>
      <c r="C318" t="s">
        <v>122</v>
      </c>
      <c r="D318">
        <v>0.2092</v>
      </c>
      <c r="E318">
        <v>0.33040000000000003</v>
      </c>
      <c r="F318">
        <v>-0.33179999999999998</v>
      </c>
      <c r="G318">
        <v>0.20660000000000001</v>
      </c>
      <c r="H318">
        <v>0.75619999999999998</v>
      </c>
      <c r="I318">
        <v>1.0002</v>
      </c>
      <c r="J318">
        <v>5700</v>
      </c>
      <c r="K318" t="s">
        <v>19</v>
      </c>
      <c r="L318" t="s">
        <v>17</v>
      </c>
    </row>
    <row r="319" spans="1:12" x14ac:dyDescent="0.25">
      <c r="A319" t="s">
        <v>9</v>
      </c>
      <c r="B319" t="s">
        <v>24</v>
      </c>
      <c r="C319" t="s">
        <v>122</v>
      </c>
      <c r="D319">
        <v>-0.2046</v>
      </c>
      <c r="E319">
        <v>0.34570000000000001</v>
      </c>
      <c r="F319">
        <v>-0.7883</v>
      </c>
      <c r="G319">
        <v>-0.1933</v>
      </c>
      <c r="H319">
        <v>0.34289999999999998</v>
      </c>
      <c r="I319">
        <v>1</v>
      </c>
      <c r="J319">
        <v>5685</v>
      </c>
      <c r="K319" t="s">
        <v>16</v>
      </c>
      <c r="L319" t="s">
        <v>17</v>
      </c>
    </row>
    <row r="320" spans="1:12" x14ac:dyDescent="0.25">
      <c r="A320" t="s">
        <v>9</v>
      </c>
      <c r="B320" t="s">
        <v>25</v>
      </c>
      <c r="C320" t="s">
        <v>122</v>
      </c>
      <c r="D320">
        <v>3.8999999999999998E-3</v>
      </c>
      <c r="E320">
        <v>0.34260000000000002</v>
      </c>
      <c r="F320">
        <v>-0.55840000000000001</v>
      </c>
      <c r="G320">
        <v>2.3E-3</v>
      </c>
      <c r="H320">
        <v>0.5635</v>
      </c>
      <c r="I320">
        <v>1.0003</v>
      </c>
      <c r="J320">
        <v>5700</v>
      </c>
      <c r="K320" t="s">
        <v>16</v>
      </c>
      <c r="L320" t="s">
        <v>17</v>
      </c>
    </row>
    <row r="321" spans="1:12" x14ac:dyDescent="0.25">
      <c r="A321" t="s">
        <v>9</v>
      </c>
      <c r="B321" t="s">
        <v>26</v>
      </c>
      <c r="C321" t="s">
        <v>122</v>
      </c>
      <c r="D321">
        <v>-0.15840000000000001</v>
      </c>
      <c r="E321">
        <v>0.34699999999999998</v>
      </c>
      <c r="F321">
        <v>-0.73809999999999998</v>
      </c>
      <c r="G321">
        <v>-0.1489</v>
      </c>
      <c r="H321">
        <v>0.3967</v>
      </c>
      <c r="I321">
        <v>1.0027999999999999</v>
      </c>
      <c r="J321">
        <v>5700</v>
      </c>
      <c r="K321" t="s">
        <v>12</v>
      </c>
      <c r="L321" t="s">
        <v>17</v>
      </c>
    </row>
    <row r="322" spans="1:12" x14ac:dyDescent="0.25">
      <c r="A322" t="s">
        <v>9</v>
      </c>
      <c r="B322" t="s">
        <v>27</v>
      </c>
      <c r="C322" t="s">
        <v>122</v>
      </c>
      <c r="D322">
        <v>-1.2999999999999999E-3</v>
      </c>
      <c r="E322">
        <v>0.22090000000000001</v>
      </c>
      <c r="F322">
        <v>-0.35520000000000002</v>
      </c>
      <c r="G322">
        <v>-6.7999999999999996E-3</v>
      </c>
      <c r="H322">
        <v>0.37109999999999999</v>
      </c>
      <c r="I322">
        <v>1.0004</v>
      </c>
      <c r="J322">
        <v>5700</v>
      </c>
      <c r="K322" t="s">
        <v>12</v>
      </c>
      <c r="L322" t="s">
        <v>17</v>
      </c>
    </row>
    <row r="323" spans="1:12" x14ac:dyDescent="0.25">
      <c r="A323" t="s">
        <v>9</v>
      </c>
      <c r="B323" t="s">
        <v>28</v>
      </c>
      <c r="C323" t="s">
        <v>122</v>
      </c>
      <c r="D323">
        <v>2.0299999999999999E-2</v>
      </c>
      <c r="E323">
        <v>0.2833</v>
      </c>
      <c r="F323">
        <v>-0.44240000000000002</v>
      </c>
      <c r="G323">
        <v>1.52E-2</v>
      </c>
      <c r="H323">
        <v>0.4874</v>
      </c>
      <c r="I323">
        <v>1.0007999999999999</v>
      </c>
      <c r="J323">
        <v>5700</v>
      </c>
      <c r="K323" t="s">
        <v>12</v>
      </c>
      <c r="L323" t="s">
        <v>17</v>
      </c>
    </row>
    <row r="324" spans="1:12" x14ac:dyDescent="0.25">
      <c r="A324" t="s">
        <v>9</v>
      </c>
      <c r="B324" t="s">
        <v>29</v>
      </c>
      <c r="C324" t="s">
        <v>122</v>
      </c>
      <c r="D324">
        <v>-0.39860000000000001</v>
      </c>
      <c r="E324">
        <v>0.31</v>
      </c>
      <c r="F324">
        <v>-0.89959999999999996</v>
      </c>
      <c r="G324">
        <v>-0.40239999999999998</v>
      </c>
      <c r="H324">
        <v>0.1211</v>
      </c>
      <c r="I324">
        <v>1.0013000000000001</v>
      </c>
      <c r="J324">
        <v>5700</v>
      </c>
      <c r="K324" t="s">
        <v>16</v>
      </c>
      <c r="L324" t="s">
        <v>17</v>
      </c>
    </row>
    <row r="325" spans="1:12" x14ac:dyDescent="0.25">
      <c r="A325" t="s">
        <v>9</v>
      </c>
      <c r="B325" t="s">
        <v>30</v>
      </c>
      <c r="C325" t="s">
        <v>122</v>
      </c>
      <c r="D325">
        <v>-5.7500000000000002E-2</v>
      </c>
      <c r="E325">
        <v>0.31009999999999999</v>
      </c>
      <c r="F325">
        <v>-0.56640000000000001</v>
      </c>
      <c r="G325">
        <v>-6.2199999999999998E-2</v>
      </c>
      <c r="H325">
        <v>0.45569999999999999</v>
      </c>
      <c r="I325">
        <v>1.0009999999999999</v>
      </c>
      <c r="J325">
        <v>5700</v>
      </c>
      <c r="K325" t="s">
        <v>16</v>
      </c>
      <c r="L325" t="s">
        <v>17</v>
      </c>
    </row>
    <row r="326" spans="1:12" x14ac:dyDescent="0.25">
      <c r="A326" t="s">
        <v>9</v>
      </c>
      <c r="B326" t="s">
        <v>31</v>
      </c>
      <c r="C326" t="s">
        <v>122</v>
      </c>
      <c r="D326">
        <v>8.14E-2</v>
      </c>
      <c r="E326">
        <v>0.23710000000000001</v>
      </c>
      <c r="F326">
        <v>-0.29570000000000002</v>
      </c>
      <c r="G326">
        <v>7.3700000000000002E-2</v>
      </c>
      <c r="H326">
        <v>0.48670000000000002</v>
      </c>
      <c r="I326">
        <v>1.0001</v>
      </c>
      <c r="J326">
        <v>5700</v>
      </c>
      <c r="K326" t="s">
        <v>19</v>
      </c>
      <c r="L326" t="s">
        <v>17</v>
      </c>
    </row>
    <row r="327" spans="1:12" x14ac:dyDescent="0.25">
      <c r="A327" t="s">
        <v>9</v>
      </c>
      <c r="B327" t="s">
        <v>32</v>
      </c>
      <c r="C327" t="s">
        <v>122</v>
      </c>
      <c r="D327">
        <v>0.20610000000000001</v>
      </c>
      <c r="E327">
        <v>0.28999999999999998</v>
      </c>
      <c r="F327">
        <v>-0.25580000000000003</v>
      </c>
      <c r="G327">
        <v>0.1968</v>
      </c>
      <c r="H327">
        <v>0.69010000000000005</v>
      </c>
      <c r="I327">
        <v>1.0063</v>
      </c>
      <c r="J327">
        <v>5382</v>
      </c>
      <c r="K327" t="s">
        <v>19</v>
      </c>
      <c r="L327" t="s">
        <v>17</v>
      </c>
    </row>
    <row r="328" spans="1:12" x14ac:dyDescent="0.25">
      <c r="A328" t="s">
        <v>9</v>
      </c>
      <c r="B328" t="s">
        <v>33</v>
      </c>
      <c r="C328" t="s">
        <v>122</v>
      </c>
      <c r="D328">
        <v>-0.16619999999999999</v>
      </c>
      <c r="E328">
        <v>0.36130000000000001</v>
      </c>
      <c r="F328">
        <v>-0.78569999999999995</v>
      </c>
      <c r="G328">
        <v>-0.15989999999999999</v>
      </c>
      <c r="H328">
        <v>0.41149999999999998</v>
      </c>
      <c r="I328">
        <v>1.0007999999999999</v>
      </c>
      <c r="J328">
        <v>5700</v>
      </c>
      <c r="K328" t="s">
        <v>12</v>
      </c>
      <c r="L328" t="s">
        <v>17</v>
      </c>
    </row>
    <row r="329" spans="1:12" x14ac:dyDescent="0.25">
      <c r="A329" t="s">
        <v>9</v>
      </c>
      <c r="B329" t="s">
        <v>34</v>
      </c>
      <c r="C329" t="s">
        <v>122</v>
      </c>
      <c r="D329">
        <v>-0.14069999999999999</v>
      </c>
      <c r="E329">
        <v>0.30230000000000001</v>
      </c>
      <c r="F329">
        <v>-0.61509999999999998</v>
      </c>
      <c r="G329">
        <v>-0.151</v>
      </c>
      <c r="H329">
        <v>0.36630000000000001</v>
      </c>
      <c r="I329">
        <v>1.002</v>
      </c>
      <c r="J329">
        <v>6262</v>
      </c>
      <c r="K329" t="s">
        <v>19</v>
      </c>
      <c r="L329" t="s">
        <v>17</v>
      </c>
    </row>
    <row r="330" spans="1:12" x14ac:dyDescent="0.25">
      <c r="A330" t="s">
        <v>9</v>
      </c>
      <c r="B330" t="s">
        <v>35</v>
      </c>
      <c r="C330" t="s">
        <v>122</v>
      </c>
      <c r="D330">
        <v>-8.9499999999999996E-2</v>
      </c>
      <c r="E330">
        <v>0.36830000000000002</v>
      </c>
      <c r="F330">
        <v>-0.69059999999999999</v>
      </c>
      <c r="G330">
        <v>-8.5599999999999996E-2</v>
      </c>
      <c r="H330">
        <v>0.50800000000000001</v>
      </c>
      <c r="I330">
        <v>1.0002</v>
      </c>
      <c r="J330">
        <v>5451</v>
      </c>
      <c r="K330" t="s">
        <v>12</v>
      </c>
      <c r="L330" t="s">
        <v>17</v>
      </c>
    </row>
    <row r="331" spans="1:12" x14ac:dyDescent="0.25">
      <c r="A331" t="s">
        <v>9</v>
      </c>
      <c r="B331" t="s">
        <v>36</v>
      </c>
      <c r="C331" t="s">
        <v>122</v>
      </c>
      <c r="D331">
        <v>-0.30549999999999999</v>
      </c>
      <c r="E331">
        <v>0.31769999999999998</v>
      </c>
      <c r="F331">
        <v>-0.83940000000000003</v>
      </c>
      <c r="G331">
        <v>-0.29310000000000003</v>
      </c>
      <c r="H331">
        <v>0.1966</v>
      </c>
      <c r="I331">
        <v>1.0061</v>
      </c>
      <c r="J331">
        <v>5700</v>
      </c>
      <c r="K331" t="s">
        <v>19</v>
      </c>
      <c r="L331" t="s">
        <v>17</v>
      </c>
    </row>
    <row r="332" spans="1:12" x14ac:dyDescent="0.25">
      <c r="A332" t="s">
        <v>9</v>
      </c>
      <c r="B332" t="s">
        <v>37</v>
      </c>
      <c r="C332" t="s">
        <v>122</v>
      </c>
      <c r="D332">
        <v>-0.2104</v>
      </c>
      <c r="E332">
        <v>0.3357</v>
      </c>
      <c r="F332">
        <v>-0.77410000000000001</v>
      </c>
      <c r="G332">
        <v>-0.19989999999999999</v>
      </c>
      <c r="H332">
        <v>0.308</v>
      </c>
      <c r="I332">
        <v>1</v>
      </c>
      <c r="J332">
        <v>5700</v>
      </c>
      <c r="K332" t="s">
        <v>19</v>
      </c>
      <c r="L332" t="s">
        <v>17</v>
      </c>
    </row>
    <row r="333" spans="1:12" x14ac:dyDescent="0.25">
      <c r="A333" t="s">
        <v>9</v>
      </c>
      <c r="B333" t="s">
        <v>38</v>
      </c>
      <c r="C333" t="s">
        <v>122</v>
      </c>
      <c r="D333">
        <v>-7.4800000000000005E-2</v>
      </c>
      <c r="E333">
        <v>0.36799999999999999</v>
      </c>
      <c r="F333">
        <v>-0.69199999999999995</v>
      </c>
      <c r="G333">
        <v>-6.3700000000000007E-2</v>
      </c>
      <c r="H333">
        <v>0.51439999999999997</v>
      </c>
      <c r="I333">
        <v>1.0004999999999999</v>
      </c>
      <c r="J333">
        <v>5487</v>
      </c>
      <c r="K333" t="s">
        <v>12</v>
      </c>
      <c r="L333" t="s">
        <v>17</v>
      </c>
    </row>
    <row r="334" spans="1:12" x14ac:dyDescent="0.25">
      <c r="A334" t="s">
        <v>9</v>
      </c>
      <c r="B334" t="s">
        <v>39</v>
      </c>
      <c r="C334" t="s">
        <v>122</v>
      </c>
      <c r="D334">
        <v>2.5399999999999999E-2</v>
      </c>
      <c r="E334">
        <v>0.34179999999999999</v>
      </c>
      <c r="F334">
        <v>-0.52649999999999997</v>
      </c>
      <c r="G334">
        <v>2.2499999999999999E-2</v>
      </c>
      <c r="H334">
        <v>0.57509999999999994</v>
      </c>
      <c r="I334">
        <v>1.0021</v>
      </c>
      <c r="J334">
        <v>5700</v>
      </c>
      <c r="K334" t="s">
        <v>12</v>
      </c>
      <c r="L334" t="s">
        <v>17</v>
      </c>
    </row>
    <row r="335" spans="1:12" x14ac:dyDescent="0.25">
      <c r="A335" t="s">
        <v>9</v>
      </c>
      <c r="B335" t="s">
        <v>40</v>
      </c>
      <c r="C335" t="s">
        <v>122</v>
      </c>
      <c r="D335">
        <v>-0.36969999999999997</v>
      </c>
      <c r="E335">
        <v>0.33050000000000002</v>
      </c>
      <c r="F335">
        <v>-0.94279999999999997</v>
      </c>
      <c r="G335">
        <v>-0.35580000000000001</v>
      </c>
      <c r="H335">
        <v>0.14699999999999999</v>
      </c>
      <c r="I335">
        <v>1.0008999999999999</v>
      </c>
      <c r="J335">
        <v>5700</v>
      </c>
      <c r="K335" t="s">
        <v>12</v>
      </c>
      <c r="L335" t="s">
        <v>17</v>
      </c>
    </row>
    <row r="336" spans="1:12" x14ac:dyDescent="0.25">
      <c r="A336" t="s">
        <v>9</v>
      </c>
      <c r="B336" t="s">
        <v>41</v>
      </c>
      <c r="C336" t="s">
        <v>122</v>
      </c>
      <c r="D336">
        <v>7.6899999999999996E-2</v>
      </c>
      <c r="E336">
        <v>0.33889999999999998</v>
      </c>
      <c r="F336">
        <v>-0.46929999999999999</v>
      </c>
      <c r="G336">
        <v>7.3599999999999999E-2</v>
      </c>
      <c r="H336">
        <v>0.63970000000000005</v>
      </c>
      <c r="I336">
        <v>1.0016</v>
      </c>
      <c r="J336">
        <v>5295</v>
      </c>
      <c r="K336" t="s">
        <v>16</v>
      </c>
      <c r="L336" t="s">
        <v>17</v>
      </c>
    </row>
    <row r="337" spans="1:12" x14ac:dyDescent="0.25">
      <c r="A337" t="s">
        <v>9</v>
      </c>
      <c r="B337" t="s">
        <v>42</v>
      </c>
      <c r="C337" t="s">
        <v>122</v>
      </c>
      <c r="D337">
        <v>-0.17150000000000001</v>
      </c>
      <c r="E337">
        <v>0.25080000000000002</v>
      </c>
      <c r="F337">
        <v>-0.57920000000000005</v>
      </c>
      <c r="G337">
        <v>-0.1729</v>
      </c>
      <c r="H337">
        <v>0.23980000000000001</v>
      </c>
      <c r="I337">
        <v>1.0005999999999999</v>
      </c>
      <c r="J337">
        <v>6095</v>
      </c>
      <c r="K337" t="s">
        <v>16</v>
      </c>
      <c r="L337" t="s">
        <v>17</v>
      </c>
    </row>
    <row r="338" spans="1:12" x14ac:dyDescent="0.25">
      <c r="A338" t="s">
        <v>9</v>
      </c>
      <c r="B338" t="s">
        <v>43</v>
      </c>
      <c r="C338" t="s">
        <v>122</v>
      </c>
      <c r="D338">
        <v>-3.9300000000000002E-2</v>
      </c>
      <c r="E338">
        <v>0.24479999999999999</v>
      </c>
      <c r="F338">
        <v>-0.4335</v>
      </c>
      <c r="G338">
        <v>-4.5999999999999999E-2</v>
      </c>
      <c r="H338">
        <v>0.36959999999999998</v>
      </c>
      <c r="I338">
        <v>1</v>
      </c>
      <c r="J338">
        <v>5700</v>
      </c>
      <c r="K338" t="s">
        <v>19</v>
      </c>
      <c r="L338" t="s">
        <v>17</v>
      </c>
    </row>
    <row r="339" spans="1:12" x14ac:dyDescent="0.25">
      <c r="A339" t="s">
        <v>9</v>
      </c>
      <c r="B339" t="s">
        <v>44</v>
      </c>
      <c r="C339" t="s">
        <v>122</v>
      </c>
      <c r="D339">
        <v>-7.6100000000000001E-2</v>
      </c>
      <c r="E339">
        <v>0.36509999999999998</v>
      </c>
      <c r="F339">
        <v>-0.66979999999999995</v>
      </c>
      <c r="G339">
        <v>-7.5200000000000003E-2</v>
      </c>
      <c r="H339">
        <v>0.51719999999999999</v>
      </c>
      <c r="I339">
        <v>1.0007999999999999</v>
      </c>
      <c r="J339">
        <v>5402</v>
      </c>
      <c r="K339" t="s">
        <v>12</v>
      </c>
      <c r="L339" t="s">
        <v>17</v>
      </c>
    </row>
    <row r="340" spans="1:12" x14ac:dyDescent="0.25">
      <c r="A340" t="s">
        <v>9</v>
      </c>
      <c r="B340" t="s">
        <v>45</v>
      </c>
      <c r="C340" t="s">
        <v>122</v>
      </c>
      <c r="D340">
        <v>1.77E-2</v>
      </c>
      <c r="E340">
        <v>0.2399</v>
      </c>
      <c r="F340">
        <v>-0.37040000000000001</v>
      </c>
      <c r="G340">
        <v>1.2800000000000001E-2</v>
      </c>
      <c r="H340">
        <v>0.41870000000000002</v>
      </c>
      <c r="I340">
        <v>1.0018</v>
      </c>
      <c r="J340">
        <v>5700</v>
      </c>
      <c r="K340" t="s">
        <v>19</v>
      </c>
      <c r="L340" t="s">
        <v>17</v>
      </c>
    </row>
    <row r="341" spans="1:12" x14ac:dyDescent="0.25">
      <c r="A341" t="s">
        <v>9</v>
      </c>
      <c r="B341" t="s">
        <v>46</v>
      </c>
      <c r="C341" t="s">
        <v>122</v>
      </c>
      <c r="D341">
        <v>5.9999999999999995E-4</v>
      </c>
      <c r="E341">
        <v>0.31869999999999998</v>
      </c>
      <c r="F341">
        <v>-0.49840000000000001</v>
      </c>
      <c r="G341">
        <v>-8.5000000000000006E-3</v>
      </c>
      <c r="H341">
        <v>0.52680000000000005</v>
      </c>
      <c r="I341">
        <v>1.0003</v>
      </c>
      <c r="J341">
        <v>6146</v>
      </c>
      <c r="K341" t="s">
        <v>12</v>
      </c>
      <c r="L341" t="s">
        <v>17</v>
      </c>
    </row>
    <row r="342" spans="1:12" x14ac:dyDescent="0.25">
      <c r="A342" t="s">
        <v>9</v>
      </c>
      <c r="B342" t="s">
        <v>47</v>
      </c>
      <c r="C342" t="s">
        <v>122</v>
      </c>
      <c r="D342">
        <v>-0.1817</v>
      </c>
      <c r="E342">
        <v>0.3574</v>
      </c>
      <c r="F342">
        <v>-0.80110000000000003</v>
      </c>
      <c r="G342">
        <v>-0.16500000000000001</v>
      </c>
      <c r="H342">
        <v>0.38080000000000003</v>
      </c>
      <c r="I342">
        <v>1.0012000000000001</v>
      </c>
      <c r="J342">
        <v>5700</v>
      </c>
      <c r="K342" t="s">
        <v>12</v>
      </c>
      <c r="L342" t="s">
        <v>17</v>
      </c>
    </row>
    <row r="343" spans="1:12" x14ac:dyDescent="0.25">
      <c r="A343" t="s">
        <v>9</v>
      </c>
      <c r="B343" t="s">
        <v>48</v>
      </c>
      <c r="C343" t="s">
        <v>122</v>
      </c>
      <c r="D343">
        <v>0.4022</v>
      </c>
      <c r="E343">
        <v>0.29260000000000003</v>
      </c>
      <c r="F343">
        <v>-5.0200000000000002E-2</v>
      </c>
      <c r="G343">
        <v>0.38629999999999998</v>
      </c>
      <c r="H343">
        <v>0.91890000000000005</v>
      </c>
      <c r="I343">
        <v>1.0006999999999999</v>
      </c>
      <c r="J343">
        <v>5700</v>
      </c>
      <c r="K343" t="s">
        <v>19</v>
      </c>
      <c r="L343" t="s">
        <v>17</v>
      </c>
    </row>
    <row r="344" spans="1:12" x14ac:dyDescent="0.25">
      <c r="A344" t="s">
        <v>9</v>
      </c>
      <c r="B344" t="s">
        <v>49</v>
      </c>
      <c r="C344" t="s">
        <v>122</v>
      </c>
      <c r="D344">
        <v>3.3599999999999998E-2</v>
      </c>
      <c r="E344">
        <v>0.2722</v>
      </c>
      <c r="F344">
        <v>-0.41089999999999999</v>
      </c>
      <c r="G344">
        <v>3.2099999999999997E-2</v>
      </c>
      <c r="H344">
        <v>0.47939999999999999</v>
      </c>
      <c r="I344">
        <v>1.0011000000000001</v>
      </c>
      <c r="J344">
        <v>5700</v>
      </c>
      <c r="K344" t="s">
        <v>19</v>
      </c>
      <c r="L344" t="s">
        <v>17</v>
      </c>
    </row>
    <row r="345" spans="1:12" x14ac:dyDescent="0.25">
      <c r="A345" t="s">
        <v>9</v>
      </c>
      <c r="B345" t="s">
        <v>50</v>
      </c>
      <c r="C345" t="s">
        <v>122</v>
      </c>
      <c r="D345">
        <v>-0.39079999999999998</v>
      </c>
      <c r="E345">
        <v>0.21629999999999999</v>
      </c>
      <c r="F345">
        <v>-0.75470000000000004</v>
      </c>
      <c r="G345">
        <v>-0.38300000000000001</v>
      </c>
      <c r="H345">
        <v>-4.82E-2</v>
      </c>
      <c r="I345">
        <v>1.0026999999999999</v>
      </c>
      <c r="J345">
        <v>5700</v>
      </c>
      <c r="K345" t="s">
        <v>12</v>
      </c>
      <c r="L345" t="s">
        <v>13</v>
      </c>
    </row>
    <row r="346" spans="1:12" x14ac:dyDescent="0.25">
      <c r="A346" t="s">
        <v>9</v>
      </c>
      <c r="B346" t="s">
        <v>51</v>
      </c>
      <c r="C346" t="s">
        <v>122</v>
      </c>
      <c r="D346">
        <v>-0.54469999999999996</v>
      </c>
      <c r="E346">
        <v>0.33100000000000002</v>
      </c>
      <c r="F346">
        <v>-1.1223000000000001</v>
      </c>
      <c r="G346">
        <v>-0.52290000000000003</v>
      </c>
      <c r="H346">
        <v>-4.0599999999999997E-2</v>
      </c>
      <c r="I346">
        <v>1.0006999999999999</v>
      </c>
      <c r="J346">
        <v>5700</v>
      </c>
      <c r="K346" t="s">
        <v>16</v>
      </c>
      <c r="L346" t="s">
        <v>13</v>
      </c>
    </row>
    <row r="347" spans="1:12" x14ac:dyDescent="0.25">
      <c r="A347" t="s">
        <v>9</v>
      </c>
      <c r="B347" t="s">
        <v>52</v>
      </c>
      <c r="C347" t="s">
        <v>122</v>
      </c>
      <c r="D347">
        <v>-0.05</v>
      </c>
      <c r="E347">
        <v>0.27060000000000001</v>
      </c>
      <c r="F347">
        <v>-0.48559999999999998</v>
      </c>
      <c r="G347">
        <v>-5.2299999999999999E-2</v>
      </c>
      <c r="H347">
        <v>0.39889999999999998</v>
      </c>
      <c r="I347">
        <v>0.99990000000000001</v>
      </c>
      <c r="J347">
        <v>5368</v>
      </c>
      <c r="K347" t="s">
        <v>16</v>
      </c>
      <c r="L347" t="s">
        <v>17</v>
      </c>
    </row>
    <row r="348" spans="1:12" x14ac:dyDescent="0.25">
      <c r="A348" t="s">
        <v>9</v>
      </c>
      <c r="B348" t="s">
        <v>53</v>
      </c>
      <c r="C348" t="s">
        <v>122</v>
      </c>
      <c r="D348">
        <v>-0.17349999999999999</v>
      </c>
      <c r="E348">
        <v>0.2641</v>
      </c>
      <c r="F348">
        <v>-0.61419999999999997</v>
      </c>
      <c r="G348">
        <v>-0.17150000000000001</v>
      </c>
      <c r="H348">
        <v>0.25319999999999998</v>
      </c>
      <c r="I348">
        <v>1.0001</v>
      </c>
      <c r="J348">
        <v>5700</v>
      </c>
      <c r="K348" t="s">
        <v>19</v>
      </c>
      <c r="L348" t="s">
        <v>17</v>
      </c>
    </row>
    <row r="349" spans="1:12" x14ac:dyDescent="0.25">
      <c r="A349" t="s">
        <v>9</v>
      </c>
      <c r="B349" t="s">
        <v>54</v>
      </c>
      <c r="C349" t="s">
        <v>122</v>
      </c>
      <c r="D349">
        <v>-0.17469999999999999</v>
      </c>
      <c r="E349">
        <v>0.29630000000000001</v>
      </c>
      <c r="F349">
        <v>-0.67589999999999995</v>
      </c>
      <c r="G349">
        <v>-0.17030000000000001</v>
      </c>
      <c r="H349">
        <v>0.29599999999999999</v>
      </c>
      <c r="I349">
        <v>1.0042</v>
      </c>
      <c r="J349">
        <v>5215</v>
      </c>
      <c r="K349" t="s">
        <v>12</v>
      </c>
      <c r="L349" t="s">
        <v>17</v>
      </c>
    </row>
    <row r="350" spans="1:12" x14ac:dyDescent="0.25">
      <c r="A350" t="s">
        <v>9</v>
      </c>
      <c r="B350" t="s">
        <v>55</v>
      </c>
      <c r="C350" t="s">
        <v>122</v>
      </c>
      <c r="D350">
        <v>2.07E-2</v>
      </c>
      <c r="E350">
        <v>0.33279999999999998</v>
      </c>
      <c r="F350">
        <v>-0.51649999999999996</v>
      </c>
      <c r="G350">
        <v>2.3199999999999998E-2</v>
      </c>
      <c r="H350">
        <v>0.55679999999999996</v>
      </c>
      <c r="I350">
        <v>1.0008999999999999</v>
      </c>
      <c r="J350">
        <v>5700</v>
      </c>
      <c r="K350" t="s">
        <v>19</v>
      </c>
      <c r="L350" t="s">
        <v>17</v>
      </c>
    </row>
    <row r="351" spans="1:12" x14ac:dyDescent="0.25">
      <c r="A351" t="s">
        <v>9</v>
      </c>
      <c r="B351" t="s">
        <v>56</v>
      </c>
      <c r="C351" t="s">
        <v>122</v>
      </c>
      <c r="D351">
        <v>0.23089999999999999</v>
      </c>
      <c r="E351">
        <v>0.23300000000000001</v>
      </c>
      <c r="F351">
        <v>-0.1447</v>
      </c>
      <c r="G351">
        <v>0.2261</v>
      </c>
      <c r="H351">
        <v>0.62749999999999995</v>
      </c>
      <c r="I351">
        <v>1.0008999999999999</v>
      </c>
      <c r="J351">
        <v>5700</v>
      </c>
      <c r="K351" t="s">
        <v>19</v>
      </c>
      <c r="L351" t="s">
        <v>17</v>
      </c>
    </row>
    <row r="352" spans="1:12" x14ac:dyDescent="0.25">
      <c r="A352" t="s">
        <v>9</v>
      </c>
      <c r="B352" t="s">
        <v>57</v>
      </c>
      <c r="C352" t="s">
        <v>122</v>
      </c>
      <c r="D352">
        <v>-0.47889999999999999</v>
      </c>
      <c r="E352">
        <v>0.26450000000000001</v>
      </c>
      <c r="F352">
        <v>-0.92449999999999999</v>
      </c>
      <c r="G352">
        <v>-0.46289999999999998</v>
      </c>
      <c r="H352">
        <v>-7.1199999999999999E-2</v>
      </c>
      <c r="I352">
        <v>1.0002</v>
      </c>
      <c r="J352">
        <v>5928</v>
      </c>
      <c r="K352" t="s">
        <v>19</v>
      </c>
      <c r="L352" t="s">
        <v>13</v>
      </c>
    </row>
    <row r="353" spans="1:12" x14ac:dyDescent="0.25">
      <c r="A353" t="s">
        <v>9</v>
      </c>
      <c r="B353" t="s">
        <v>58</v>
      </c>
      <c r="C353" t="s">
        <v>122</v>
      </c>
      <c r="D353">
        <v>-9.1700000000000004E-2</v>
      </c>
      <c r="E353">
        <v>0.25469999999999998</v>
      </c>
      <c r="F353">
        <v>-0.49969999999999998</v>
      </c>
      <c r="G353">
        <v>-0.10059999999999999</v>
      </c>
      <c r="H353">
        <v>0.33479999999999999</v>
      </c>
      <c r="I353">
        <v>1</v>
      </c>
      <c r="J353">
        <v>5700</v>
      </c>
      <c r="K353" t="s">
        <v>12</v>
      </c>
      <c r="L353" t="s">
        <v>17</v>
      </c>
    </row>
    <row r="354" spans="1:12" x14ac:dyDescent="0.25">
      <c r="A354" t="s">
        <v>9</v>
      </c>
      <c r="B354" t="s">
        <v>59</v>
      </c>
      <c r="C354" t="s">
        <v>122</v>
      </c>
      <c r="D354">
        <v>8.0799999999999997E-2</v>
      </c>
      <c r="E354">
        <v>0.2281</v>
      </c>
      <c r="F354">
        <v>-0.28289999999999998</v>
      </c>
      <c r="G354">
        <v>7.8100000000000003E-2</v>
      </c>
      <c r="H354">
        <v>0.4597</v>
      </c>
      <c r="I354">
        <v>1</v>
      </c>
      <c r="J354">
        <v>5700</v>
      </c>
      <c r="K354" t="s">
        <v>16</v>
      </c>
      <c r="L354" t="s">
        <v>17</v>
      </c>
    </row>
    <row r="355" spans="1:12" x14ac:dyDescent="0.25">
      <c r="A355" t="s">
        <v>9</v>
      </c>
      <c r="B355" t="s">
        <v>60</v>
      </c>
      <c r="C355" t="s">
        <v>122</v>
      </c>
      <c r="D355">
        <v>-0.32679999999999998</v>
      </c>
      <c r="E355">
        <v>0.28179999999999999</v>
      </c>
      <c r="F355">
        <v>-0.81610000000000005</v>
      </c>
      <c r="G355">
        <v>-0.31130000000000002</v>
      </c>
      <c r="H355">
        <v>0.10680000000000001</v>
      </c>
      <c r="I355">
        <v>1.0002</v>
      </c>
      <c r="J355">
        <v>5482</v>
      </c>
      <c r="K355" t="s">
        <v>19</v>
      </c>
      <c r="L355" t="s">
        <v>17</v>
      </c>
    </row>
    <row r="356" spans="1:12" x14ac:dyDescent="0.25">
      <c r="A356" t="s">
        <v>9</v>
      </c>
      <c r="B356" t="s">
        <v>61</v>
      </c>
      <c r="C356" t="s">
        <v>122</v>
      </c>
      <c r="D356">
        <v>-0.40439999999999998</v>
      </c>
      <c r="E356">
        <v>0.33529999999999999</v>
      </c>
      <c r="F356">
        <v>-0.97150000000000003</v>
      </c>
      <c r="G356">
        <v>-0.39069999999999999</v>
      </c>
      <c r="H356">
        <v>0.1207</v>
      </c>
      <c r="I356">
        <v>1.0003</v>
      </c>
      <c r="J356">
        <v>5351</v>
      </c>
      <c r="K356" t="s">
        <v>19</v>
      </c>
      <c r="L356" t="s">
        <v>17</v>
      </c>
    </row>
    <row r="357" spans="1:12" x14ac:dyDescent="0.25">
      <c r="A357" t="s">
        <v>9</v>
      </c>
      <c r="B357" t="s">
        <v>62</v>
      </c>
      <c r="C357" t="s">
        <v>122</v>
      </c>
      <c r="D357">
        <v>3.09E-2</v>
      </c>
      <c r="E357">
        <v>0.31469999999999998</v>
      </c>
      <c r="F357">
        <v>-0.47470000000000001</v>
      </c>
      <c r="G357">
        <v>3.0099999999999998E-2</v>
      </c>
      <c r="H357">
        <v>0.54420000000000002</v>
      </c>
      <c r="I357">
        <v>1.0007999999999999</v>
      </c>
      <c r="J357">
        <v>5435</v>
      </c>
      <c r="K357" t="s">
        <v>12</v>
      </c>
      <c r="L357" t="s">
        <v>17</v>
      </c>
    </row>
    <row r="358" spans="1:12" x14ac:dyDescent="0.25">
      <c r="A358" t="s">
        <v>9</v>
      </c>
      <c r="B358" t="s">
        <v>63</v>
      </c>
      <c r="C358" t="s">
        <v>122</v>
      </c>
      <c r="D358">
        <v>-9.35E-2</v>
      </c>
      <c r="E358">
        <v>0.35120000000000001</v>
      </c>
      <c r="F358">
        <v>-0.66890000000000005</v>
      </c>
      <c r="G358">
        <v>-9.7100000000000006E-2</v>
      </c>
      <c r="H358">
        <v>0.46939999999999998</v>
      </c>
      <c r="I358">
        <v>1.002</v>
      </c>
      <c r="J358">
        <v>6416</v>
      </c>
      <c r="K358" t="s">
        <v>16</v>
      </c>
      <c r="L358" t="s">
        <v>17</v>
      </c>
    </row>
    <row r="359" spans="1:12" x14ac:dyDescent="0.25">
      <c r="A359" t="s">
        <v>9</v>
      </c>
      <c r="B359" t="s">
        <v>64</v>
      </c>
      <c r="C359" t="s">
        <v>122</v>
      </c>
      <c r="D359">
        <v>0.1192</v>
      </c>
      <c r="E359">
        <v>0.20269999999999999</v>
      </c>
      <c r="F359">
        <v>-0.20380000000000001</v>
      </c>
      <c r="G359">
        <v>0.1118</v>
      </c>
      <c r="H359">
        <v>0.4652</v>
      </c>
      <c r="I359">
        <v>1.0006999999999999</v>
      </c>
      <c r="J359">
        <v>5700</v>
      </c>
      <c r="K359" t="s">
        <v>19</v>
      </c>
      <c r="L359" t="s">
        <v>17</v>
      </c>
    </row>
    <row r="360" spans="1:12" x14ac:dyDescent="0.25">
      <c r="A360" t="s">
        <v>9</v>
      </c>
      <c r="B360" t="s">
        <v>65</v>
      </c>
      <c r="C360" t="s">
        <v>122</v>
      </c>
      <c r="D360">
        <v>-4.1399999999999999E-2</v>
      </c>
      <c r="E360">
        <v>0.3518</v>
      </c>
      <c r="F360">
        <v>-0.62960000000000005</v>
      </c>
      <c r="G360">
        <v>-4.0500000000000001E-2</v>
      </c>
      <c r="H360">
        <v>0.52669999999999995</v>
      </c>
      <c r="I360">
        <v>1.0017</v>
      </c>
      <c r="J360">
        <v>5700</v>
      </c>
      <c r="K360" t="s">
        <v>19</v>
      </c>
      <c r="L360" t="s">
        <v>17</v>
      </c>
    </row>
    <row r="361" spans="1:12" x14ac:dyDescent="0.25">
      <c r="A361" t="s">
        <v>9</v>
      </c>
      <c r="B361" t="s">
        <v>66</v>
      </c>
      <c r="C361" t="s">
        <v>122</v>
      </c>
      <c r="D361">
        <v>-0.20130000000000001</v>
      </c>
      <c r="E361">
        <v>0.3523</v>
      </c>
      <c r="F361">
        <v>-0.77</v>
      </c>
      <c r="G361">
        <v>-0.20380000000000001</v>
      </c>
      <c r="H361">
        <v>0.37209999999999999</v>
      </c>
      <c r="I361">
        <v>1.0016</v>
      </c>
      <c r="J361">
        <v>4855</v>
      </c>
      <c r="K361" t="s">
        <v>16</v>
      </c>
      <c r="L361" t="s">
        <v>17</v>
      </c>
    </row>
    <row r="362" spans="1:12" x14ac:dyDescent="0.25">
      <c r="A362" t="s">
        <v>9</v>
      </c>
      <c r="B362" t="s">
        <v>67</v>
      </c>
      <c r="C362" t="s">
        <v>122</v>
      </c>
      <c r="D362">
        <v>-6.3500000000000001E-2</v>
      </c>
      <c r="E362">
        <v>0.34639999999999999</v>
      </c>
      <c r="F362">
        <v>-0.64049999999999996</v>
      </c>
      <c r="G362">
        <v>-5.8900000000000001E-2</v>
      </c>
      <c r="H362">
        <v>0.50619999999999998</v>
      </c>
      <c r="I362">
        <v>0.99990000000000001</v>
      </c>
      <c r="J362">
        <v>5700</v>
      </c>
      <c r="K362" t="s">
        <v>16</v>
      </c>
      <c r="L362" t="s">
        <v>17</v>
      </c>
    </row>
    <row r="363" spans="1:12" x14ac:dyDescent="0.25">
      <c r="A363" t="s">
        <v>9</v>
      </c>
      <c r="B363" t="s">
        <v>68</v>
      </c>
      <c r="C363" t="s">
        <v>122</v>
      </c>
      <c r="D363">
        <v>-0.20949999999999999</v>
      </c>
      <c r="E363">
        <v>0.34610000000000002</v>
      </c>
      <c r="F363">
        <v>-0.80410000000000004</v>
      </c>
      <c r="G363">
        <v>-0.2011</v>
      </c>
      <c r="H363">
        <v>0.3407</v>
      </c>
      <c r="I363">
        <v>1.0011000000000001</v>
      </c>
      <c r="J363">
        <v>5700</v>
      </c>
      <c r="K363" t="s">
        <v>12</v>
      </c>
      <c r="L363" t="s">
        <v>17</v>
      </c>
    </row>
    <row r="364" spans="1:12" x14ac:dyDescent="0.25">
      <c r="A364" t="s">
        <v>9</v>
      </c>
      <c r="B364" t="s">
        <v>69</v>
      </c>
      <c r="C364" t="s">
        <v>122</v>
      </c>
      <c r="D364">
        <v>0.2767</v>
      </c>
      <c r="E364">
        <v>0.29709999999999998</v>
      </c>
      <c r="F364">
        <v>-0.1988</v>
      </c>
      <c r="G364">
        <v>0.26979999999999998</v>
      </c>
      <c r="H364">
        <v>0.77480000000000004</v>
      </c>
      <c r="I364">
        <v>1.0007999999999999</v>
      </c>
      <c r="J364">
        <v>5700</v>
      </c>
      <c r="K364" t="s">
        <v>16</v>
      </c>
      <c r="L364" t="s">
        <v>17</v>
      </c>
    </row>
    <row r="365" spans="1:12" x14ac:dyDescent="0.25">
      <c r="A365" t="s">
        <v>9</v>
      </c>
      <c r="B365" t="s">
        <v>70</v>
      </c>
      <c r="C365" t="s">
        <v>122</v>
      </c>
      <c r="D365">
        <v>0.35399999999999998</v>
      </c>
      <c r="E365">
        <v>0.2142</v>
      </c>
      <c r="F365">
        <v>1.55E-2</v>
      </c>
      <c r="G365">
        <v>0.34889999999999999</v>
      </c>
      <c r="H365">
        <v>0.7137</v>
      </c>
      <c r="I365">
        <v>1.0044</v>
      </c>
      <c r="J365">
        <v>5277</v>
      </c>
      <c r="K365" t="s">
        <v>16</v>
      </c>
      <c r="L365" t="s">
        <v>13</v>
      </c>
    </row>
    <row r="366" spans="1:12" x14ac:dyDescent="0.25">
      <c r="A366" t="s">
        <v>9</v>
      </c>
      <c r="B366" t="s">
        <v>71</v>
      </c>
      <c r="C366" t="s">
        <v>122</v>
      </c>
      <c r="D366">
        <v>-0.71870000000000001</v>
      </c>
      <c r="E366">
        <v>0.27900000000000003</v>
      </c>
      <c r="F366">
        <v>-1.2123999999999999</v>
      </c>
      <c r="G366">
        <v>-0.70320000000000005</v>
      </c>
      <c r="H366">
        <v>-0.28849999999999998</v>
      </c>
      <c r="I366">
        <v>0.99990000000000001</v>
      </c>
      <c r="J366">
        <v>5205</v>
      </c>
      <c r="K366" t="s">
        <v>12</v>
      </c>
      <c r="L366" t="s">
        <v>13</v>
      </c>
    </row>
    <row r="367" spans="1:12" x14ac:dyDescent="0.25">
      <c r="A367" t="s">
        <v>9</v>
      </c>
      <c r="B367" t="s">
        <v>72</v>
      </c>
      <c r="C367" t="s">
        <v>122</v>
      </c>
      <c r="D367">
        <v>0.21</v>
      </c>
      <c r="E367">
        <v>0.1769</v>
      </c>
      <c r="F367">
        <v>-7.2900000000000006E-2</v>
      </c>
      <c r="G367">
        <v>0.20569999999999999</v>
      </c>
      <c r="H367">
        <v>0.51100000000000001</v>
      </c>
      <c r="I367">
        <v>1</v>
      </c>
      <c r="J367">
        <v>5700</v>
      </c>
      <c r="K367" t="s">
        <v>19</v>
      </c>
      <c r="L367" t="s">
        <v>17</v>
      </c>
    </row>
    <row r="368" spans="1:12" x14ac:dyDescent="0.25">
      <c r="A368" t="s">
        <v>9</v>
      </c>
      <c r="B368" t="s">
        <v>73</v>
      </c>
      <c r="C368" t="s">
        <v>122</v>
      </c>
      <c r="D368">
        <v>-2.2499999999999999E-2</v>
      </c>
      <c r="E368">
        <v>0.18579999999999999</v>
      </c>
      <c r="F368">
        <v>-0.32529999999999998</v>
      </c>
      <c r="G368">
        <v>-2.1499999999999998E-2</v>
      </c>
      <c r="H368">
        <v>0.28439999999999999</v>
      </c>
      <c r="I368">
        <v>1.0004999999999999</v>
      </c>
      <c r="J368">
        <v>5480</v>
      </c>
      <c r="K368" t="s">
        <v>12</v>
      </c>
      <c r="L368" t="s">
        <v>17</v>
      </c>
    </row>
    <row r="369" spans="1:12" x14ac:dyDescent="0.25">
      <c r="A369" t="s">
        <v>9</v>
      </c>
      <c r="B369" t="s">
        <v>74</v>
      </c>
      <c r="C369" t="s">
        <v>122</v>
      </c>
      <c r="D369">
        <v>7.5899999999999995E-2</v>
      </c>
      <c r="E369">
        <v>0.28070000000000001</v>
      </c>
      <c r="F369">
        <v>-0.38669999999999999</v>
      </c>
      <c r="G369">
        <v>7.6499999999999999E-2</v>
      </c>
      <c r="H369">
        <v>0.5413</v>
      </c>
      <c r="I369">
        <v>1.0004999999999999</v>
      </c>
      <c r="J369">
        <v>5341</v>
      </c>
      <c r="K369" t="s">
        <v>19</v>
      </c>
      <c r="L369" t="s">
        <v>17</v>
      </c>
    </row>
    <row r="370" spans="1:12" x14ac:dyDescent="0.25">
      <c r="A370" t="s">
        <v>9</v>
      </c>
      <c r="B370" t="s">
        <v>75</v>
      </c>
      <c r="C370" t="s">
        <v>122</v>
      </c>
      <c r="D370">
        <v>3.5000000000000001E-3</v>
      </c>
      <c r="E370">
        <v>0.27789999999999998</v>
      </c>
      <c r="F370">
        <v>-0.45290000000000002</v>
      </c>
      <c r="G370">
        <v>3.2000000000000002E-3</v>
      </c>
      <c r="H370">
        <v>0.45469999999999999</v>
      </c>
      <c r="I370">
        <v>1.0008999999999999</v>
      </c>
      <c r="J370">
        <v>4926</v>
      </c>
      <c r="K370" t="s">
        <v>12</v>
      </c>
      <c r="L370" t="s">
        <v>17</v>
      </c>
    </row>
    <row r="371" spans="1:12" x14ac:dyDescent="0.25">
      <c r="A371" t="s">
        <v>9</v>
      </c>
      <c r="B371" t="s">
        <v>76</v>
      </c>
      <c r="C371" t="s">
        <v>122</v>
      </c>
      <c r="D371">
        <v>0.40870000000000001</v>
      </c>
      <c r="E371">
        <v>0.29980000000000001</v>
      </c>
      <c r="F371">
        <v>-5.7000000000000002E-2</v>
      </c>
      <c r="G371">
        <v>0.39069999999999999</v>
      </c>
      <c r="H371">
        <v>0.91239999999999999</v>
      </c>
      <c r="I371">
        <v>1</v>
      </c>
      <c r="J371">
        <v>5454</v>
      </c>
      <c r="K371" t="s">
        <v>19</v>
      </c>
      <c r="L371" t="s">
        <v>17</v>
      </c>
    </row>
    <row r="372" spans="1:12" x14ac:dyDescent="0.25">
      <c r="A372" t="s">
        <v>9</v>
      </c>
      <c r="B372" t="s">
        <v>77</v>
      </c>
      <c r="C372" t="s">
        <v>122</v>
      </c>
      <c r="D372">
        <v>-9.8799999999999999E-2</v>
      </c>
      <c r="E372">
        <v>0.25929999999999997</v>
      </c>
      <c r="F372">
        <v>-0.52800000000000002</v>
      </c>
      <c r="G372">
        <v>-9.5699999999999993E-2</v>
      </c>
      <c r="H372">
        <v>0.32200000000000001</v>
      </c>
      <c r="I372">
        <v>1.0006999999999999</v>
      </c>
      <c r="J372">
        <v>5700</v>
      </c>
      <c r="K372" t="s">
        <v>19</v>
      </c>
      <c r="L372" t="s">
        <v>17</v>
      </c>
    </row>
    <row r="373" spans="1:12" x14ac:dyDescent="0.25">
      <c r="A373" t="s">
        <v>9</v>
      </c>
      <c r="B373" t="s">
        <v>78</v>
      </c>
      <c r="C373" t="s">
        <v>122</v>
      </c>
      <c r="D373">
        <v>7.9200000000000007E-2</v>
      </c>
      <c r="E373">
        <v>0.30740000000000001</v>
      </c>
      <c r="F373">
        <v>-0.39750000000000002</v>
      </c>
      <c r="G373">
        <v>6.5199999999999994E-2</v>
      </c>
      <c r="H373">
        <v>0.60509999999999997</v>
      </c>
      <c r="I373">
        <v>1.002</v>
      </c>
      <c r="J373">
        <v>5700</v>
      </c>
      <c r="K373" t="s">
        <v>16</v>
      </c>
      <c r="L373" t="s">
        <v>17</v>
      </c>
    </row>
    <row r="374" spans="1:12" x14ac:dyDescent="0.25">
      <c r="A374" t="s">
        <v>9</v>
      </c>
      <c r="B374" t="s">
        <v>79</v>
      </c>
      <c r="C374" t="s">
        <v>122</v>
      </c>
      <c r="D374">
        <v>0.1283</v>
      </c>
      <c r="E374">
        <v>0.31490000000000001</v>
      </c>
      <c r="F374">
        <v>-0.38390000000000002</v>
      </c>
      <c r="G374">
        <v>0.12759999999999999</v>
      </c>
      <c r="H374">
        <v>0.64510000000000001</v>
      </c>
      <c r="I374">
        <v>1.0005999999999999</v>
      </c>
      <c r="J374">
        <v>5700</v>
      </c>
      <c r="K374" t="s">
        <v>19</v>
      </c>
      <c r="L374" t="s">
        <v>17</v>
      </c>
    </row>
    <row r="375" spans="1:12" x14ac:dyDescent="0.25">
      <c r="A375" t="s">
        <v>9</v>
      </c>
      <c r="B375" t="s">
        <v>80</v>
      </c>
      <c r="C375" t="s">
        <v>122</v>
      </c>
      <c r="D375">
        <v>8.7499999999999994E-2</v>
      </c>
      <c r="E375">
        <v>0.34089999999999998</v>
      </c>
      <c r="F375">
        <v>-0.46529999999999999</v>
      </c>
      <c r="G375">
        <v>7.9200000000000007E-2</v>
      </c>
      <c r="H375">
        <v>0.66120000000000001</v>
      </c>
      <c r="I375">
        <v>1.0006999999999999</v>
      </c>
      <c r="J375">
        <v>4989</v>
      </c>
      <c r="K375" t="s">
        <v>19</v>
      </c>
      <c r="L375" t="s">
        <v>17</v>
      </c>
    </row>
    <row r="376" spans="1:12" x14ac:dyDescent="0.25">
      <c r="A376" t="s">
        <v>9</v>
      </c>
      <c r="B376" t="s">
        <v>81</v>
      </c>
      <c r="C376" t="s">
        <v>122</v>
      </c>
      <c r="D376">
        <v>6.3200000000000006E-2</v>
      </c>
      <c r="E376">
        <v>0.2928</v>
      </c>
      <c r="F376">
        <v>-0.41149999999999998</v>
      </c>
      <c r="G376">
        <v>5.7200000000000001E-2</v>
      </c>
      <c r="H376">
        <v>0.54879999999999995</v>
      </c>
      <c r="I376">
        <v>1.0002</v>
      </c>
      <c r="J376">
        <v>5700</v>
      </c>
      <c r="K376" t="s">
        <v>19</v>
      </c>
      <c r="L376" t="s">
        <v>17</v>
      </c>
    </row>
    <row r="377" spans="1:12" x14ac:dyDescent="0.25">
      <c r="A377" t="s">
        <v>9</v>
      </c>
      <c r="B377" t="s">
        <v>82</v>
      </c>
      <c r="C377" t="s">
        <v>122</v>
      </c>
      <c r="D377">
        <v>-0.30220000000000002</v>
      </c>
      <c r="E377">
        <v>0.28100000000000003</v>
      </c>
      <c r="F377">
        <v>-0.77049999999999996</v>
      </c>
      <c r="G377">
        <v>-0.29370000000000002</v>
      </c>
      <c r="H377">
        <v>0.15429999999999999</v>
      </c>
      <c r="I377">
        <v>1.0024999999999999</v>
      </c>
      <c r="J377">
        <v>5142</v>
      </c>
      <c r="K377" t="s">
        <v>12</v>
      </c>
      <c r="L377" t="s">
        <v>17</v>
      </c>
    </row>
    <row r="378" spans="1:12" x14ac:dyDescent="0.25">
      <c r="A378" t="s">
        <v>9</v>
      </c>
      <c r="B378" t="s">
        <v>83</v>
      </c>
      <c r="C378" t="s">
        <v>122</v>
      </c>
      <c r="D378">
        <v>-0.3584</v>
      </c>
      <c r="E378">
        <v>0.31359999999999999</v>
      </c>
      <c r="F378">
        <v>-0.89380000000000004</v>
      </c>
      <c r="G378">
        <v>-0.34699999999999998</v>
      </c>
      <c r="H378">
        <v>0.13919999999999999</v>
      </c>
      <c r="I378">
        <v>1.0024999999999999</v>
      </c>
      <c r="J378">
        <v>5700</v>
      </c>
      <c r="K378" t="s">
        <v>12</v>
      </c>
      <c r="L378" t="s">
        <v>17</v>
      </c>
    </row>
    <row r="379" spans="1:12" x14ac:dyDescent="0.25">
      <c r="A379" t="s">
        <v>9</v>
      </c>
      <c r="B379" t="s">
        <v>84</v>
      </c>
      <c r="C379" t="s">
        <v>122</v>
      </c>
      <c r="D379">
        <v>-0.30959999999999999</v>
      </c>
      <c r="E379">
        <v>0.37169999999999997</v>
      </c>
      <c r="F379">
        <v>-0.90790000000000004</v>
      </c>
      <c r="G379">
        <v>-0.31609999999999999</v>
      </c>
      <c r="H379">
        <v>0.30669999999999997</v>
      </c>
      <c r="I379">
        <v>1.0001</v>
      </c>
      <c r="J379">
        <v>5700</v>
      </c>
      <c r="K379" t="s">
        <v>16</v>
      </c>
      <c r="L379" t="s">
        <v>17</v>
      </c>
    </row>
    <row r="380" spans="1:12" x14ac:dyDescent="0.25">
      <c r="A380" t="s">
        <v>9</v>
      </c>
      <c r="B380" t="s">
        <v>85</v>
      </c>
      <c r="C380" t="s">
        <v>122</v>
      </c>
      <c r="D380">
        <v>-0.14729999999999999</v>
      </c>
      <c r="E380">
        <v>0.35809999999999997</v>
      </c>
      <c r="F380">
        <v>-0.75529999999999997</v>
      </c>
      <c r="G380">
        <v>-0.1361</v>
      </c>
      <c r="H380">
        <v>0.4259</v>
      </c>
      <c r="I380">
        <v>1.0004999999999999</v>
      </c>
      <c r="J380">
        <v>5700</v>
      </c>
      <c r="K380" t="s">
        <v>19</v>
      </c>
      <c r="L380" t="s">
        <v>17</v>
      </c>
    </row>
    <row r="381" spans="1:12" x14ac:dyDescent="0.25">
      <c r="A381" t="s">
        <v>9</v>
      </c>
      <c r="B381" t="s">
        <v>86</v>
      </c>
      <c r="C381" t="s">
        <v>122</v>
      </c>
      <c r="D381">
        <v>-9.2899999999999996E-2</v>
      </c>
      <c r="E381">
        <v>0.36890000000000001</v>
      </c>
      <c r="F381">
        <v>-0.70620000000000005</v>
      </c>
      <c r="G381">
        <v>-8.3000000000000004E-2</v>
      </c>
      <c r="H381">
        <v>0.50670000000000004</v>
      </c>
      <c r="I381">
        <v>1.0011000000000001</v>
      </c>
      <c r="J381">
        <v>5930</v>
      </c>
      <c r="K381" t="s">
        <v>12</v>
      </c>
      <c r="L381" t="s">
        <v>17</v>
      </c>
    </row>
    <row r="382" spans="1:12" x14ac:dyDescent="0.25">
      <c r="A382" t="s">
        <v>9</v>
      </c>
      <c r="B382" t="s">
        <v>87</v>
      </c>
      <c r="C382" t="s">
        <v>122</v>
      </c>
      <c r="D382">
        <v>-0.13880000000000001</v>
      </c>
      <c r="E382">
        <v>0.26019999999999999</v>
      </c>
      <c r="F382">
        <v>-0.5554</v>
      </c>
      <c r="G382">
        <v>-0.1411</v>
      </c>
      <c r="H382">
        <v>0.28970000000000001</v>
      </c>
      <c r="I382">
        <v>1.0004999999999999</v>
      </c>
      <c r="J382">
        <v>6161</v>
      </c>
      <c r="K382" t="s">
        <v>12</v>
      </c>
      <c r="L382" t="s">
        <v>17</v>
      </c>
    </row>
    <row r="383" spans="1:12" x14ac:dyDescent="0.25">
      <c r="A383" t="s">
        <v>9</v>
      </c>
      <c r="B383" t="s">
        <v>88</v>
      </c>
      <c r="C383" t="s">
        <v>122</v>
      </c>
      <c r="D383">
        <v>0.38800000000000001</v>
      </c>
      <c r="E383">
        <v>0.27479999999999999</v>
      </c>
      <c r="F383">
        <v>-5.7299999999999997E-2</v>
      </c>
      <c r="G383">
        <v>0.38140000000000002</v>
      </c>
      <c r="H383">
        <v>0.8427</v>
      </c>
      <c r="I383">
        <v>1.0007999999999999</v>
      </c>
      <c r="J383">
        <v>5700</v>
      </c>
      <c r="K383" t="s">
        <v>16</v>
      </c>
      <c r="L383" t="s">
        <v>17</v>
      </c>
    </row>
    <row r="384" spans="1:12" x14ac:dyDescent="0.25">
      <c r="A384" t="s">
        <v>9</v>
      </c>
      <c r="B384" t="s">
        <v>89</v>
      </c>
      <c r="C384" t="s">
        <v>122</v>
      </c>
      <c r="D384">
        <v>-0.17319999999999999</v>
      </c>
      <c r="E384">
        <v>0.35410000000000003</v>
      </c>
      <c r="F384">
        <v>-0.76549999999999996</v>
      </c>
      <c r="G384">
        <v>-0.1651</v>
      </c>
      <c r="H384">
        <v>0.40189999999999998</v>
      </c>
      <c r="I384">
        <v>1.0004999999999999</v>
      </c>
      <c r="J384">
        <v>5700</v>
      </c>
      <c r="K384" t="s">
        <v>19</v>
      </c>
      <c r="L384" t="s">
        <v>17</v>
      </c>
    </row>
    <row r="385" spans="1:12" x14ac:dyDescent="0.25">
      <c r="A385" t="s">
        <v>9</v>
      </c>
      <c r="B385" t="s">
        <v>90</v>
      </c>
      <c r="C385" t="s">
        <v>122</v>
      </c>
      <c r="D385">
        <v>2.1299999999999999E-2</v>
      </c>
      <c r="E385">
        <v>0.32829999999999998</v>
      </c>
      <c r="F385">
        <v>-0.50549999999999995</v>
      </c>
      <c r="G385">
        <v>1.5100000000000001E-2</v>
      </c>
      <c r="H385">
        <v>0.5786</v>
      </c>
      <c r="I385">
        <v>1.0009999999999999</v>
      </c>
      <c r="J385">
        <v>5700</v>
      </c>
      <c r="K385" t="s">
        <v>16</v>
      </c>
      <c r="L385" t="s">
        <v>17</v>
      </c>
    </row>
    <row r="386" spans="1:12" x14ac:dyDescent="0.25">
      <c r="A386" t="s">
        <v>9</v>
      </c>
      <c r="B386" t="s">
        <v>91</v>
      </c>
      <c r="C386" t="s">
        <v>122</v>
      </c>
      <c r="D386">
        <v>-4.41E-2</v>
      </c>
      <c r="E386">
        <v>0.24340000000000001</v>
      </c>
      <c r="F386">
        <v>-0.43719999999999998</v>
      </c>
      <c r="G386">
        <v>-5.0700000000000002E-2</v>
      </c>
      <c r="H386">
        <v>0.35780000000000001</v>
      </c>
      <c r="I386">
        <v>1.0002</v>
      </c>
      <c r="J386">
        <v>5471</v>
      </c>
      <c r="K386" t="s">
        <v>12</v>
      </c>
      <c r="L386" t="s">
        <v>17</v>
      </c>
    </row>
    <row r="387" spans="1:12" x14ac:dyDescent="0.25">
      <c r="A387" t="s">
        <v>9</v>
      </c>
      <c r="B387" t="s">
        <v>92</v>
      </c>
      <c r="C387" t="s">
        <v>122</v>
      </c>
      <c r="D387">
        <v>7.3099999999999998E-2</v>
      </c>
      <c r="E387">
        <v>0.32269999999999999</v>
      </c>
      <c r="F387">
        <v>-0.45040000000000002</v>
      </c>
      <c r="G387">
        <v>7.0199999999999999E-2</v>
      </c>
      <c r="H387">
        <v>0.60470000000000002</v>
      </c>
      <c r="I387">
        <v>1.0026999999999999</v>
      </c>
      <c r="J387">
        <v>5700</v>
      </c>
      <c r="K387" t="s">
        <v>16</v>
      </c>
      <c r="L387" t="s">
        <v>17</v>
      </c>
    </row>
    <row r="388" spans="1:12" x14ac:dyDescent="0.25">
      <c r="A388" t="s">
        <v>9</v>
      </c>
      <c r="B388" t="s">
        <v>93</v>
      </c>
      <c r="C388" t="s">
        <v>122</v>
      </c>
      <c r="D388">
        <v>0.23749999999999999</v>
      </c>
      <c r="E388">
        <v>0.33510000000000001</v>
      </c>
      <c r="F388">
        <v>-0.30549999999999999</v>
      </c>
      <c r="G388">
        <v>0.23150000000000001</v>
      </c>
      <c r="H388">
        <v>0.80010000000000003</v>
      </c>
      <c r="I388">
        <v>1.0013000000000001</v>
      </c>
      <c r="J388">
        <v>5700</v>
      </c>
      <c r="K388" t="s">
        <v>16</v>
      </c>
      <c r="L388" t="s">
        <v>17</v>
      </c>
    </row>
    <row r="389" spans="1:12" x14ac:dyDescent="0.25">
      <c r="A389" t="s">
        <v>9</v>
      </c>
      <c r="B389" t="s">
        <v>94</v>
      </c>
      <c r="C389" t="s">
        <v>122</v>
      </c>
      <c r="D389">
        <v>-0.29060000000000002</v>
      </c>
      <c r="E389">
        <v>0.38059999999999999</v>
      </c>
      <c r="F389">
        <v>-0.91169999999999995</v>
      </c>
      <c r="G389">
        <v>-0.28999999999999998</v>
      </c>
      <c r="H389">
        <v>0.34560000000000002</v>
      </c>
      <c r="I389">
        <v>1.0005999999999999</v>
      </c>
      <c r="J389">
        <v>6723</v>
      </c>
      <c r="K389" t="s">
        <v>16</v>
      </c>
      <c r="L389" t="s">
        <v>17</v>
      </c>
    </row>
    <row r="390" spans="1:12" x14ac:dyDescent="0.25">
      <c r="A390" t="s">
        <v>9</v>
      </c>
      <c r="B390" t="s">
        <v>95</v>
      </c>
      <c r="C390" t="s">
        <v>122</v>
      </c>
      <c r="D390">
        <v>-0.05</v>
      </c>
      <c r="E390">
        <v>0.30580000000000002</v>
      </c>
      <c r="F390">
        <v>-0.54679999999999995</v>
      </c>
      <c r="G390">
        <v>-5.4800000000000001E-2</v>
      </c>
      <c r="H390">
        <v>0.45669999999999999</v>
      </c>
      <c r="I390">
        <v>1.0004</v>
      </c>
      <c r="J390">
        <v>5700</v>
      </c>
      <c r="K390" t="s">
        <v>16</v>
      </c>
      <c r="L390" t="s">
        <v>17</v>
      </c>
    </row>
    <row r="391" spans="1:12" x14ac:dyDescent="0.25">
      <c r="A391" t="s">
        <v>9</v>
      </c>
      <c r="B391" t="s">
        <v>96</v>
      </c>
      <c r="C391" t="s">
        <v>122</v>
      </c>
      <c r="D391">
        <v>-0.20100000000000001</v>
      </c>
      <c r="E391">
        <v>0.3599</v>
      </c>
      <c r="F391">
        <v>-0.78790000000000004</v>
      </c>
      <c r="G391">
        <v>-0.20330000000000001</v>
      </c>
      <c r="H391">
        <v>0.39350000000000002</v>
      </c>
      <c r="I391">
        <v>1</v>
      </c>
      <c r="J391">
        <v>5700</v>
      </c>
      <c r="K391" t="s">
        <v>12</v>
      </c>
      <c r="L391" t="s">
        <v>17</v>
      </c>
    </row>
    <row r="392" spans="1:12" x14ac:dyDescent="0.25">
      <c r="A392" t="s">
        <v>9</v>
      </c>
      <c r="B392" t="s">
        <v>97</v>
      </c>
      <c r="C392" t="s">
        <v>122</v>
      </c>
      <c r="D392">
        <v>-0.10970000000000001</v>
      </c>
      <c r="E392">
        <v>0.17430000000000001</v>
      </c>
      <c r="F392">
        <v>-0.40289999999999998</v>
      </c>
      <c r="G392">
        <v>-0.10929999999999999</v>
      </c>
      <c r="H392">
        <v>0.1721</v>
      </c>
      <c r="I392">
        <v>1.0015000000000001</v>
      </c>
      <c r="J392">
        <v>5700</v>
      </c>
      <c r="K392" t="s">
        <v>19</v>
      </c>
      <c r="L392" t="s">
        <v>17</v>
      </c>
    </row>
    <row r="393" spans="1:12" x14ac:dyDescent="0.25">
      <c r="A393" t="s">
        <v>9</v>
      </c>
      <c r="B393" t="s">
        <v>98</v>
      </c>
      <c r="C393" t="s">
        <v>122</v>
      </c>
      <c r="D393">
        <v>8.1100000000000005E-2</v>
      </c>
      <c r="E393">
        <v>0.34339999999999998</v>
      </c>
      <c r="F393">
        <v>-0.48</v>
      </c>
      <c r="G393">
        <v>7.3700000000000002E-2</v>
      </c>
      <c r="H393">
        <v>0.65049999999999997</v>
      </c>
      <c r="I393">
        <v>1.0002</v>
      </c>
      <c r="J393">
        <v>5700</v>
      </c>
      <c r="K393" t="s">
        <v>19</v>
      </c>
      <c r="L393" t="s">
        <v>17</v>
      </c>
    </row>
    <row r="394" spans="1:12" x14ac:dyDescent="0.25">
      <c r="A394" t="s">
        <v>9</v>
      </c>
      <c r="B394" t="s">
        <v>99</v>
      </c>
      <c r="C394" t="s">
        <v>122</v>
      </c>
      <c r="D394">
        <v>-0.47560000000000002</v>
      </c>
      <c r="E394">
        <v>0.25359999999999999</v>
      </c>
      <c r="F394">
        <v>-0.90490000000000004</v>
      </c>
      <c r="G394">
        <v>-0.4677</v>
      </c>
      <c r="H394">
        <v>-6.7400000000000002E-2</v>
      </c>
      <c r="I394">
        <v>1.0001</v>
      </c>
      <c r="J394">
        <v>5331</v>
      </c>
      <c r="K394" t="s">
        <v>12</v>
      </c>
      <c r="L394" t="s">
        <v>13</v>
      </c>
    </row>
    <row r="395" spans="1:12" x14ac:dyDescent="0.25">
      <c r="A395" t="s">
        <v>9</v>
      </c>
      <c r="B395" t="s">
        <v>100</v>
      </c>
      <c r="C395" t="s">
        <v>122</v>
      </c>
      <c r="D395">
        <v>0.1636</v>
      </c>
      <c r="E395">
        <v>0.17949999999999999</v>
      </c>
      <c r="F395">
        <v>-0.12770000000000001</v>
      </c>
      <c r="G395">
        <v>0.1603</v>
      </c>
      <c r="H395">
        <v>0.46970000000000001</v>
      </c>
      <c r="I395">
        <v>0.99990000000000001</v>
      </c>
      <c r="J395">
        <v>5700</v>
      </c>
      <c r="K395" t="s">
        <v>16</v>
      </c>
      <c r="L395" t="s">
        <v>17</v>
      </c>
    </row>
    <row r="396" spans="1:12" x14ac:dyDescent="0.25">
      <c r="A396" t="s">
        <v>9</v>
      </c>
      <c r="B396" t="s">
        <v>101</v>
      </c>
      <c r="C396" t="s">
        <v>122</v>
      </c>
      <c r="D396">
        <v>-2.5100000000000001E-2</v>
      </c>
      <c r="E396">
        <v>0.2858</v>
      </c>
      <c r="F396">
        <v>-0.50209999999999999</v>
      </c>
      <c r="G396">
        <v>-2.3699999999999999E-2</v>
      </c>
      <c r="H396">
        <v>0.44169999999999998</v>
      </c>
      <c r="I396">
        <v>1.0003</v>
      </c>
      <c r="J396">
        <v>5700</v>
      </c>
      <c r="K396" t="s">
        <v>19</v>
      </c>
      <c r="L396" t="s">
        <v>17</v>
      </c>
    </row>
    <row r="397" spans="1:12" x14ac:dyDescent="0.25">
      <c r="A397" t="s">
        <v>9</v>
      </c>
      <c r="B397" t="s">
        <v>102</v>
      </c>
      <c r="C397" t="s">
        <v>122</v>
      </c>
      <c r="D397">
        <v>-0.22409999999999999</v>
      </c>
      <c r="E397">
        <v>0.2913</v>
      </c>
      <c r="F397">
        <v>-0.70899999999999996</v>
      </c>
      <c r="G397">
        <v>-0.2203</v>
      </c>
      <c r="H397">
        <v>0.24410000000000001</v>
      </c>
      <c r="I397">
        <v>1.0049999999999999</v>
      </c>
      <c r="J397">
        <v>5700</v>
      </c>
      <c r="K397" t="s">
        <v>19</v>
      </c>
      <c r="L397" t="s">
        <v>17</v>
      </c>
    </row>
    <row r="398" spans="1:12" x14ac:dyDescent="0.25">
      <c r="A398" t="s">
        <v>9</v>
      </c>
      <c r="B398" t="s">
        <v>103</v>
      </c>
      <c r="C398" t="s">
        <v>122</v>
      </c>
      <c r="D398">
        <v>-0.28999999999999998</v>
      </c>
      <c r="E398">
        <v>0.30790000000000001</v>
      </c>
      <c r="F398">
        <v>-0.78680000000000005</v>
      </c>
      <c r="G398">
        <v>-0.29199999999999998</v>
      </c>
      <c r="H398">
        <v>0.2258</v>
      </c>
      <c r="I398">
        <v>1.0014000000000001</v>
      </c>
      <c r="J398">
        <v>5700</v>
      </c>
      <c r="K398" t="s">
        <v>16</v>
      </c>
      <c r="L398" t="s">
        <v>17</v>
      </c>
    </row>
    <row r="399" spans="1:12" x14ac:dyDescent="0.25">
      <c r="A399" t="s">
        <v>9</v>
      </c>
      <c r="B399" t="s">
        <v>104</v>
      </c>
      <c r="C399" t="s">
        <v>122</v>
      </c>
      <c r="D399">
        <v>-0.1018</v>
      </c>
      <c r="E399">
        <v>0.33839999999999998</v>
      </c>
      <c r="F399">
        <v>-0.64329999999999998</v>
      </c>
      <c r="G399">
        <v>-0.1051</v>
      </c>
      <c r="H399">
        <v>0.46650000000000003</v>
      </c>
      <c r="I399">
        <v>1.0008999999999999</v>
      </c>
      <c r="J399">
        <v>5700</v>
      </c>
      <c r="K399" t="s">
        <v>19</v>
      </c>
      <c r="L399" t="s">
        <v>17</v>
      </c>
    </row>
    <row r="400" spans="1:12" x14ac:dyDescent="0.25">
      <c r="A400" t="s">
        <v>9</v>
      </c>
      <c r="B400" t="s">
        <v>105</v>
      </c>
      <c r="C400" t="s">
        <v>122</v>
      </c>
      <c r="D400">
        <v>-0.29120000000000001</v>
      </c>
      <c r="E400">
        <v>0.32079999999999997</v>
      </c>
      <c r="F400">
        <v>-0.83250000000000002</v>
      </c>
      <c r="G400">
        <v>-0.28549999999999998</v>
      </c>
      <c r="H400">
        <v>0.21859999999999999</v>
      </c>
      <c r="I400">
        <v>1.0017</v>
      </c>
      <c r="J400">
        <v>5700</v>
      </c>
      <c r="K400" t="s">
        <v>12</v>
      </c>
      <c r="L400" t="s">
        <v>17</v>
      </c>
    </row>
    <row r="401" spans="1:12" x14ac:dyDescent="0.25">
      <c r="A401" t="s">
        <v>9</v>
      </c>
      <c r="B401" t="s">
        <v>106</v>
      </c>
      <c r="C401" t="s">
        <v>122</v>
      </c>
      <c r="D401">
        <v>-7.8799999999999995E-2</v>
      </c>
      <c r="E401">
        <v>0.36299999999999999</v>
      </c>
      <c r="F401">
        <v>-0.67920000000000003</v>
      </c>
      <c r="G401">
        <v>-7.3999999999999996E-2</v>
      </c>
      <c r="H401">
        <v>0.51119999999999999</v>
      </c>
      <c r="I401">
        <v>1.002</v>
      </c>
      <c r="J401">
        <v>5700</v>
      </c>
      <c r="K401" t="s">
        <v>19</v>
      </c>
      <c r="L401" t="s">
        <v>17</v>
      </c>
    </row>
    <row r="402" spans="1:12" x14ac:dyDescent="0.25">
      <c r="A402" t="s">
        <v>9</v>
      </c>
      <c r="B402" t="s">
        <v>107</v>
      </c>
      <c r="C402" t="s">
        <v>122</v>
      </c>
      <c r="D402">
        <v>0.13389999999999999</v>
      </c>
      <c r="E402">
        <v>0.1968</v>
      </c>
      <c r="F402">
        <v>-0.18629999999999999</v>
      </c>
      <c r="G402">
        <v>0.1326</v>
      </c>
      <c r="H402">
        <v>0.46660000000000001</v>
      </c>
      <c r="I402">
        <v>1</v>
      </c>
      <c r="J402">
        <v>5700</v>
      </c>
      <c r="K402" t="s">
        <v>12</v>
      </c>
      <c r="L402" t="s">
        <v>17</v>
      </c>
    </row>
    <row r="403" spans="1:12" x14ac:dyDescent="0.25">
      <c r="A403" t="s">
        <v>9</v>
      </c>
      <c r="B403" t="s">
        <v>108</v>
      </c>
      <c r="C403" t="s">
        <v>122</v>
      </c>
      <c r="D403">
        <v>-0.14169999999999999</v>
      </c>
      <c r="E403">
        <v>0.32190000000000002</v>
      </c>
      <c r="F403">
        <v>-0.65969999999999995</v>
      </c>
      <c r="G403">
        <v>-0.14080000000000001</v>
      </c>
      <c r="H403">
        <v>0.39340000000000003</v>
      </c>
      <c r="I403">
        <v>1.0022</v>
      </c>
      <c r="J403">
        <v>7344</v>
      </c>
      <c r="K403" t="s">
        <v>16</v>
      </c>
      <c r="L403" t="s">
        <v>17</v>
      </c>
    </row>
    <row r="404" spans="1:12" x14ac:dyDescent="0.25">
      <c r="A404" t="s">
        <v>9</v>
      </c>
      <c r="B404" t="s">
        <v>109</v>
      </c>
      <c r="C404" t="s">
        <v>122</v>
      </c>
      <c r="D404">
        <v>-0.15</v>
      </c>
      <c r="E404">
        <v>0.34849999999999998</v>
      </c>
      <c r="F404">
        <v>-0.73060000000000003</v>
      </c>
      <c r="G404">
        <v>-0.14399999999999999</v>
      </c>
      <c r="H404">
        <v>0.41739999999999999</v>
      </c>
      <c r="I404">
        <v>1.0011000000000001</v>
      </c>
      <c r="J404">
        <v>5929</v>
      </c>
      <c r="K404" t="s">
        <v>12</v>
      </c>
      <c r="L404" t="s">
        <v>17</v>
      </c>
    </row>
    <row r="405" spans="1:12" x14ac:dyDescent="0.25">
      <c r="A405" t="s">
        <v>9</v>
      </c>
      <c r="B405" t="s">
        <v>110</v>
      </c>
      <c r="C405" t="s">
        <v>122</v>
      </c>
      <c r="D405">
        <v>-0.13400000000000001</v>
      </c>
      <c r="E405">
        <v>0.28060000000000002</v>
      </c>
      <c r="F405">
        <v>-0.60060000000000002</v>
      </c>
      <c r="G405">
        <v>-0.1353</v>
      </c>
      <c r="H405">
        <v>0.31659999999999999</v>
      </c>
      <c r="I405">
        <v>1.0041</v>
      </c>
      <c r="J405">
        <v>6014</v>
      </c>
      <c r="K405" t="s">
        <v>12</v>
      </c>
      <c r="L405" t="s">
        <v>17</v>
      </c>
    </row>
    <row r="406" spans="1:12" x14ac:dyDescent="0.25">
      <c r="A406" t="s">
        <v>9</v>
      </c>
      <c r="B406" t="s">
        <v>111</v>
      </c>
      <c r="C406" t="s">
        <v>122</v>
      </c>
      <c r="D406">
        <v>-0.17349999999999999</v>
      </c>
      <c r="E406">
        <v>0.34760000000000002</v>
      </c>
      <c r="F406">
        <v>-0.74709999999999999</v>
      </c>
      <c r="G406">
        <v>-0.1666</v>
      </c>
      <c r="H406">
        <v>0.37309999999999999</v>
      </c>
      <c r="I406">
        <v>1.0019</v>
      </c>
      <c r="J406">
        <v>5700</v>
      </c>
      <c r="K406" t="s">
        <v>16</v>
      </c>
      <c r="L406" t="s">
        <v>17</v>
      </c>
    </row>
    <row r="407" spans="1:12" x14ac:dyDescent="0.25">
      <c r="A407" t="s">
        <v>9</v>
      </c>
      <c r="B407" t="s">
        <v>112</v>
      </c>
      <c r="C407" t="s">
        <v>122</v>
      </c>
      <c r="D407">
        <v>-0.20880000000000001</v>
      </c>
      <c r="E407">
        <v>0.34949999999999998</v>
      </c>
      <c r="F407">
        <v>-0.81569999999999998</v>
      </c>
      <c r="G407">
        <v>-0.19189999999999999</v>
      </c>
      <c r="H407">
        <v>0.3458</v>
      </c>
      <c r="I407">
        <v>1.0014000000000001</v>
      </c>
      <c r="J407">
        <v>5700</v>
      </c>
      <c r="K407" t="s">
        <v>19</v>
      </c>
      <c r="L407" t="s">
        <v>17</v>
      </c>
    </row>
    <row r="408" spans="1:12" x14ac:dyDescent="0.25">
      <c r="A408" t="s">
        <v>9</v>
      </c>
      <c r="B408" t="s">
        <v>113</v>
      </c>
      <c r="C408" t="s">
        <v>122</v>
      </c>
      <c r="D408">
        <v>-0.1696</v>
      </c>
      <c r="E408">
        <v>0.35709999999999997</v>
      </c>
      <c r="F408">
        <v>-0.75539999999999996</v>
      </c>
      <c r="G408">
        <v>-0.1653</v>
      </c>
      <c r="H408">
        <v>0.39679999999999999</v>
      </c>
      <c r="I408">
        <v>1</v>
      </c>
      <c r="J408">
        <v>5700</v>
      </c>
      <c r="K408" t="s">
        <v>19</v>
      </c>
      <c r="L408" t="s">
        <v>17</v>
      </c>
    </row>
    <row r="409" spans="1:12" x14ac:dyDescent="0.25">
      <c r="A409" t="s">
        <v>9</v>
      </c>
      <c r="B409" t="s">
        <v>114</v>
      </c>
      <c r="C409" t="s">
        <v>122</v>
      </c>
      <c r="D409">
        <v>-0.32850000000000001</v>
      </c>
      <c r="E409">
        <v>0.2329</v>
      </c>
      <c r="F409">
        <v>-0.72070000000000001</v>
      </c>
      <c r="G409">
        <v>-0.3256</v>
      </c>
      <c r="H409">
        <v>4.7E-2</v>
      </c>
      <c r="I409">
        <v>1.0017</v>
      </c>
      <c r="J409">
        <v>6221</v>
      </c>
      <c r="K409" t="s">
        <v>12</v>
      </c>
      <c r="L409" t="s">
        <v>17</v>
      </c>
    </row>
    <row r="410" spans="1:12" x14ac:dyDescent="0.25">
      <c r="A410" t="s">
        <v>9</v>
      </c>
      <c r="B410" t="s">
        <v>115</v>
      </c>
      <c r="C410" t="s">
        <v>122</v>
      </c>
      <c r="D410">
        <v>-0.20699999999999999</v>
      </c>
      <c r="E410">
        <v>0.3382</v>
      </c>
      <c r="F410">
        <v>-0.76800000000000002</v>
      </c>
      <c r="G410">
        <v>-0.2046</v>
      </c>
      <c r="H410">
        <v>0.34970000000000001</v>
      </c>
      <c r="I410">
        <v>1.0006999999999999</v>
      </c>
      <c r="J410">
        <v>5700</v>
      </c>
      <c r="K410" t="s">
        <v>12</v>
      </c>
      <c r="L410" t="s">
        <v>17</v>
      </c>
    </row>
    <row r="411" spans="1:12" x14ac:dyDescent="0.25">
      <c r="A411" t="s">
        <v>9</v>
      </c>
      <c r="B411" t="s">
        <v>116</v>
      </c>
      <c r="C411" t="s">
        <v>122</v>
      </c>
      <c r="D411">
        <v>3.7000000000000002E-3</v>
      </c>
      <c r="E411">
        <v>0.19439999999999999</v>
      </c>
      <c r="F411">
        <v>-0.31780000000000003</v>
      </c>
      <c r="G411">
        <v>4.7000000000000002E-3</v>
      </c>
      <c r="H411">
        <v>0.32319999999999999</v>
      </c>
      <c r="I411">
        <v>1.0009999999999999</v>
      </c>
      <c r="J411">
        <v>5700</v>
      </c>
      <c r="K411" t="s">
        <v>12</v>
      </c>
      <c r="L411" t="s">
        <v>17</v>
      </c>
    </row>
    <row r="412" spans="1:12" x14ac:dyDescent="0.25">
      <c r="A412" t="s">
        <v>9</v>
      </c>
      <c r="B412" t="s">
        <v>117</v>
      </c>
      <c r="C412" t="s">
        <v>122</v>
      </c>
      <c r="D412">
        <v>-0.29110000000000003</v>
      </c>
      <c r="E412">
        <v>0.32719999999999999</v>
      </c>
      <c r="F412">
        <v>-0.83730000000000004</v>
      </c>
      <c r="G412">
        <v>-0.28549999999999998</v>
      </c>
      <c r="H412">
        <v>0.2276</v>
      </c>
      <c r="I412">
        <v>1</v>
      </c>
      <c r="J412">
        <v>5700</v>
      </c>
      <c r="K412" t="s">
        <v>12</v>
      </c>
      <c r="L412" t="s">
        <v>17</v>
      </c>
    </row>
    <row r="413" spans="1:12" x14ac:dyDescent="0.25">
      <c r="A413" t="s">
        <v>9</v>
      </c>
      <c r="B413" t="s">
        <v>118</v>
      </c>
      <c r="C413" t="s">
        <v>122</v>
      </c>
      <c r="D413">
        <v>0.2167</v>
      </c>
      <c r="E413">
        <v>0.30220000000000002</v>
      </c>
      <c r="F413">
        <v>-0.2772</v>
      </c>
      <c r="G413">
        <v>0.2107</v>
      </c>
      <c r="H413">
        <v>0.71789999999999998</v>
      </c>
      <c r="I413">
        <v>1.0005999999999999</v>
      </c>
      <c r="J413">
        <v>5700</v>
      </c>
      <c r="K413" t="s">
        <v>12</v>
      </c>
      <c r="L413" t="s">
        <v>17</v>
      </c>
    </row>
    <row r="414" spans="1:12" x14ac:dyDescent="0.25">
      <c r="A414" t="s">
        <v>9</v>
      </c>
      <c r="B414" t="s">
        <v>10</v>
      </c>
      <c r="C414" t="s">
        <v>123</v>
      </c>
      <c r="D414">
        <v>0.28570000000000001</v>
      </c>
      <c r="E414">
        <v>0.2198</v>
      </c>
      <c r="F414">
        <v>-6.9800000000000001E-2</v>
      </c>
      <c r="G414">
        <v>0.28310000000000002</v>
      </c>
      <c r="H414">
        <v>0.6482</v>
      </c>
      <c r="I414">
        <v>1.0004999999999999</v>
      </c>
      <c r="J414">
        <v>5700</v>
      </c>
      <c r="K414" t="s">
        <v>12</v>
      </c>
      <c r="L414" t="s">
        <v>17</v>
      </c>
    </row>
    <row r="415" spans="1:12" x14ac:dyDescent="0.25">
      <c r="A415" t="s">
        <v>9</v>
      </c>
      <c r="B415" t="s">
        <v>14</v>
      </c>
      <c r="C415" t="s">
        <v>123</v>
      </c>
      <c r="D415">
        <v>0.20660000000000001</v>
      </c>
      <c r="E415">
        <v>0.28720000000000001</v>
      </c>
      <c r="F415">
        <v>-0.27310000000000001</v>
      </c>
      <c r="G415">
        <v>0.21310000000000001</v>
      </c>
      <c r="H415">
        <v>0.67589999999999995</v>
      </c>
      <c r="I415">
        <v>1.0001</v>
      </c>
      <c r="J415">
        <v>5700</v>
      </c>
      <c r="K415" t="s">
        <v>12</v>
      </c>
      <c r="L415" t="s">
        <v>17</v>
      </c>
    </row>
    <row r="416" spans="1:12" x14ac:dyDescent="0.25">
      <c r="A416" t="s">
        <v>9</v>
      </c>
      <c r="B416" t="s">
        <v>15</v>
      </c>
      <c r="C416" t="s">
        <v>123</v>
      </c>
      <c r="D416">
        <v>0.22159999999999999</v>
      </c>
      <c r="E416">
        <v>0.2344</v>
      </c>
      <c r="F416">
        <v>-0.1638</v>
      </c>
      <c r="G416">
        <v>0.21870000000000001</v>
      </c>
      <c r="H416">
        <v>0.60940000000000005</v>
      </c>
      <c r="I416">
        <v>1.0011000000000001</v>
      </c>
      <c r="J416">
        <v>6181</v>
      </c>
      <c r="K416" t="s">
        <v>16</v>
      </c>
      <c r="L416" t="s">
        <v>17</v>
      </c>
    </row>
    <row r="417" spans="1:12" x14ac:dyDescent="0.25">
      <c r="A417" t="s">
        <v>9</v>
      </c>
      <c r="B417" t="s">
        <v>18</v>
      </c>
      <c r="C417" t="s">
        <v>123</v>
      </c>
      <c r="D417">
        <v>0.29959999999999998</v>
      </c>
      <c r="E417">
        <v>0.27800000000000002</v>
      </c>
      <c r="F417">
        <v>-0.14449999999999999</v>
      </c>
      <c r="G417">
        <v>0.2928</v>
      </c>
      <c r="H417">
        <v>0.75419999999999998</v>
      </c>
      <c r="I417">
        <v>0.99990000000000001</v>
      </c>
      <c r="J417">
        <v>5783</v>
      </c>
      <c r="K417" t="s">
        <v>19</v>
      </c>
      <c r="L417" t="s">
        <v>17</v>
      </c>
    </row>
    <row r="418" spans="1:12" x14ac:dyDescent="0.25">
      <c r="A418" t="s">
        <v>9</v>
      </c>
      <c r="B418" t="s">
        <v>20</v>
      </c>
      <c r="C418" t="s">
        <v>123</v>
      </c>
      <c r="D418">
        <v>0.29330000000000001</v>
      </c>
      <c r="E418">
        <v>0.2858</v>
      </c>
      <c r="F418">
        <v>-0.1802</v>
      </c>
      <c r="G418">
        <v>0.29559999999999997</v>
      </c>
      <c r="H418">
        <v>0.75949999999999995</v>
      </c>
      <c r="I418">
        <v>1.0003</v>
      </c>
      <c r="J418">
        <v>5700</v>
      </c>
      <c r="K418" t="s">
        <v>16</v>
      </c>
      <c r="L418" t="s">
        <v>17</v>
      </c>
    </row>
    <row r="419" spans="1:12" x14ac:dyDescent="0.25">
      <c r="A419" t="s">
        <v>9</v>
      </c>
      <c r="B419" t="s">
        <v>21</v>
      </c>
      <c r="C419" t="s">
        <v>123</v>
      </c>
      <c r="D419">
        <v>0.20030000000000001</v>
      </c>
      <c r="E419">
        <v>0.25819999999999999</v>
      </c>
      <c r="F419">
        <v>-0.2366</v>
      </c>
      <c r="G419">
        <v>0.20349999999999999</v>
      </c>
      <c r="H419">
        <v>0.61680000000000001</v>
      </c>
      <c r="I419">
        <v>1.0016</v>
      </c>
      <c r="J419">
        <v>5700</v>
      </c>
      <c r="K419" t="s">
        <v>12</v>
      </c>
      <c r="L419" t="s">
        <v>17</v>
      </c>
    </row>
    <row r="420" spans="1:12" x14ac:dyDescent="0.25">
      <c r="A420" t="s">
        <v>9</v>
      </c>
      <c r="B420" t="s">
        <v>22</v>
      </c>
      <c r="C420" t="s">
        <v>123</v>
      </c>
      <c r="D420">
        <v>0.22209999999999999</v>
      </c>
      <c r="E420">
        <v>0.26500000000000001</v>
      </c>
      <c r="F420">
        <v>-0.21210000000000001</v>
      </c>
      <c r="G420">
        <v>0.22140000000000001</v>
      </c>
      <c r="H420">
        <v>0.65620000000000001</v>
      </c>
      <c r="I420">
        <v>1.0004999999999999</v>
      </c>
      <c r="J420">
        <v>5700</v>
      </c>
      <c r="K420" t="s">
        <v>19</v>
      </c>
      <c r="L420" t="s">
        <v>17</v>
      </c>
    </row>
    <row r="421" spans="1:12" x14ac:dyDescent="0.25">
      <c r="A421" t="s">
        <v>9</v>
      </c>
      <c r="B421" t="s">
        <v>23</v>
      </c>
      <c r="C421" t="s">
        <v>123</v>
      </c>
      <c r="D421">
        <v>0.22289999999999999</v>
      </c>
      <c r="E421">
        <v>0.27789999999999998</v>
      </c>
      <c r="F421">
        <v>-0.2356</v>
      </c>
      <c r="G421">
        <v>0.22500000000000001</v>
      </c>
      <c r="H421">
        <v>0.6714</v>
      </c>
      <c r="I421">
        <v>1</v>
      </c>
      <c r="J421">
        <v>5700</v>
      </c>
      <c r="K421" t="s">
        <v>19</v>
      </c>
      <c r="L421" t="s">
        <v>17</v>
      </c>
    </row>
    <row r="422" spans="1:12" x14ac:dyDescent="0.25">
      <c r="A422" t="s">
        <v>9</v>
      </c>
      <c r="B422" t="s">
        <v>24</v>
      </c>
      <c r="C422" t="s">
        <v>123</v>
      </c>
      <c r="D422">
        <v>9.7900000000000001E-2</v>
      </c>
      <c r="E422">
        <v>0.2888</v>
      </c>
      <c r="F422">
        <v>-0.40510000000000002</v>
      </c>
      <c r="G422">
        <v>0.1108</v>
      </c>
      <c r="H422">
        <v>0.54949999999999999</v>
      </c>
      <c r="I422">
        <v>1.0003</v>
      </c>
      <c r="J422">
        <v>5930</v>
      </c>
      <c r="K422" t="s">
        <v>16</v>
      </c>
      <c r="L422" t="s">
        <v>17</v>
      </c>
    </row>
    <row r="423" spans="1:12" x14ac:dyDescent="0.25">
      <c r="A423" t="s">
        <v>9</v>
      </c>
      <c r="B423" t="s">
        <v>25</v>
      </c>
      <c r="C423" t="s">
        <v>123</v>
      </c>
      <c r="D423">
        <v>0.24079999999999999</v>
      </c>
      <c r="E423">
        <v>0.28179999999999999</v>
      </c>
      <c r="F423">
        <v>-0.22470000000000001</v>
      </c>
      <c r="G423">
        <v>0.24529999999999999</v>
      </c>
      <c r="H423">
        <v>0.69279999999999997</v>
      </c>
      <c r="I423">
        <v>1.0005999999999999</v>
      </c>
      <c r="J423">
        <v>5700</v>
      </c>
      <c r="K423" t="s">
        <v>16</v>
      </c>
      <c r="L423" t="s">
        <v>17</v>
      </c>
    </row>
    <row r="424" spans="1:12" x14ac:dyDescent="0.25">
      <c r="A424" t="s">
        <v>9</v>
      </c>
      <c r="B424" t="s">
        <v>26</v>
      </c>
      <c r="C424" t="s">
        <v>123</v>
      </c>
      <c r="D424">
        <v>0.21010000000000001</v>
      </c>
      <c r="E424">
        <v>0.28089999999999998</v>
      </c>
      <c r="F424">
        <v>-0.25940000000000002</v>
      </c>
      <c r="G424">
        <v>0.21740000000000001</v>
      </c>
      <c r="H424">
        <v>0.66320000000000001</v>
      </c>
      <c r="I424">
        <v>1.0053000000000001</v>
      </c>
      <c r="J424">
        <v>5700</v>
      </c>
      <c r="K424" t="s">
        <v>12</v>
      </c>
      <c r="L424" t="s">
        <v>17</v>
      </c>
    </row>
    <row r="425" spans="1:12" x14ac:dyDescent="0.25">
      <c r="A425" t="s">
        <v>9</v>
      </c>
      <c r="B425" t="s">
        <v>27</v>
      </c>
      <c r="C425" t="s">
        <v>123</v>
      </c>
      <c r="D425">
        <v>0.62570000000000003</v>
      </c>
      <c r="E425">
        <v>0.2351</v>
      </c>
      <c r="F425">
        <v>0.26650000000000001</v>
      </c>
      <c r="G425">
        <v>0.61460000000000004</v>
      </c>
      <c r="H425">
        <v>1.0317000000000001</v>
      </c>
      <c r="I425">
        <v>1.0009999999999999</v>
      </c>
      <c r="J425">
        <v>5700</v>
      </c>
      <c r="K425" t="s">
        <v>12</v>
      </c>
      <c r="L425" t="s">
        <v>13</v>
      </c>
    </row>
    <row r="426" spans="1:12" x14ac:dyDescent="0.25">
      <c r="A426" t="s">
        <v>9</v>
      </c>
      <c r="B426" t="s">
        <v>28</v>
      </c>
      <c r="C426" t="s">
        <v>123</v>
      </c>
      <c r="D426">
        <v>0.52539999999999998</v>
      </c>
      <c r="E426">
        <v>0.2477</v>
      </c>
      <c r="F426">
        <v>0.13450000000000001</v>
      </c>
      <c r="G426">
        <v>0.51719999999999999</v>
      </c>
      <c r="H426">
        <v>0.94689999999999996</v>
      </c>
      <c r="I426">
        <v>1.0001</v>
      </c>
      <c r="J426">
        <v>5700</v>
      </c>
      <c r="K426" t="s">
        <v>12</v>
      </c>
      <c r="L426" t="s">
        <v>13</v>
      </c>
    </row>
    <row r="427" spans="1:12" x14ac:dyDescent="0.25">
      <c r="A427" t="s">
        <v>9</v>
      </c>
      <c r="B427" t="s">
        <v>29</v>
      </c>
      <c r="C427" t="s">
        <v>123</v>
      </c>
      <c r="D427">
        <v>0.23169999999999999</v>
      </c>
      <c r="E427">
        <v>0.26989999999999997</v>
      </c>
      <c r="F427">
        <v>-0.21659999999999999</v>
      </c>
      <c r="G427">
        <v>0.23130000000000001</v>
      </c>
      <c r="H427">
        <v>0.66449999999999998</v>
      </c>
      <c r="I427">
        <v>1.0008999999999999</v>
      </c>
      <c r="J427">
        <v>5466</v>
      </c>
      <c r="K427" t="s">
        <v>16</v>
      </c>
      <c r="L427" t="s">
        <v>17</v>
      </c>
    </row>
    <row r="428" spans="1:12" x14ac:dyDescent="0.25">
      <c r="A428" t="s">
        <v>9</v>
      </c>
      <c r="B428" t="s">
        <v>30</v>
      </c>
      <c r="C428" t="s">
        <v>123</v>
      </c>
      <c r="D428">
        <v>0.35270000000000001</v>
      </c>
      <c r="E428">
        <v>0.26629999999999998</v>
      </c>
      <c r="F428">
        <v>-7.2599999999999998E-2</v>
      </c>
      <c r="G428">
        <v>0.35299999999999998</v>
      </c>
      <c r="H428">
        <v>0.7944</v>
      </c>
      <c r="I428">
        <v>1.0016</v>
      </c>
      <c r="J428">
        <v>5700</v>
      </c>
      <c r="K428" t="s">
        <v>16</v>
      </c>
      <c r="L428" t="s">
        <v>17</v>
      </c>
    </row>
    <row r="429" spans="1:12" x14ac:dyDescent="0.25">
      <c r="A429" t="s">
        <v>9</v>
      </c>
      <c r="B429" t="s">
        <v>31</v>
      </c>
      <c r="C429" t="s">
        <v>123</v>
      </c>
      <c r="D429">
        <v>0.30890000000000001</v>
      </c>
      <c r="E429">
        <v>0.24340000000000001</v>
      </c>
      <c r="F429">
        <v>-7.8E-2</v>
      </c>
      <c r="G429">
        <v>0.30080000000000001</v>
      </c>
      <c r="H429">
        <v>0.7218</v>
      </c>
      <c r="I429">
        <v>1.0012000000000001</v>
      </c>
      <c r="J429">
        <v>5700</v>
      </c>
      <c r="K429" t="s">
        <v>19</v>
      </c>
      <c r="L429" t="s">
        <v>17</v>
      </c>
    </row>
    <row r="430" spans="1:12" x14ac:dyDescent="0.25">
      <c r="A430" t="s">
        <v>9</v>
      </c>
      <c r="B430" t="s">
        <v>32</v>
      </c>
      <c r="C430" t="s">
        <v>123</v>
      </c>
      <c r="D430">
        <v>0.4723</v>
      </c>
      <c r="E430">
        <v>0.26700000000000002</v>
      </c>
      <c r="F430">
        <v>5.67E-2</v>
      </c>
      <c r="G430">
        <v>0.46060000000000001</v>
      </c>
      <c r="H430">
        <v>0.92589999999999995</v>
      </c>
      <c r="I430">
        <v>1.0002</v>
      </c>
      <c r="J430">
        <v>5700</v>
      </c>
      <c r="K430" t="s">
        <v>19</v>
      </c>
      <c r="L430" t="s">
        <v>13</v>
      </c>
    </row>
    <row r="431" spans="1:12" x14ac:dyDescent="0.25">
      <c r="A431" t="s">
        <v>9</v>
      </c>
      <c r="B431" t="s">
        <v>33</v>
      </c>
      <c r="C431" t="s">
        <v>123</v>
      </c>
      <c r="D431">
        <v>0.30159999999999998</v>
      </c>
      <c r="E431">
        <v>0.28439999999999999</v>
      </c>
      <c r="F431">
        <v>-0.16420000000000001</v>
      </c>
      <c r="G431">
        <v>0.30170000000000002</v>
      </c>
      <c r="H431">
        <v>0.76790000000000003</v>
      </c>
      <c r="I431">
        <v>1.0004</v>
      </c>
      <c r="J431">
        <v>5700</v>
      </c>
      <c r="K431" t="s">
        <v>12</v>
      </c>
      <c r="L431" t="s">
        <v>17</v>
      </c>
    </row>
    <row r="432" spans="1:12" x14ac:dyDescent="0.25">
      <c r="A432" t="s">
        <v>9</v>
      </c>
      <c r="B432" t="s">
        <v>34</v>
      </c>
      <c r="C432" t="s">
        <v>123</v>
      </c>
      <c r="D432">
        <v>5.62E-2</v>
      </c>
      <c r="E432">
        <v>0.29330000000000001</v>
      </c>
      <c r="F432">
        <v>-0.4168</v>
      </c>
      <c r="G432">
        <v>5.91E-2</v>
      </c>
      <c r="H432">
        <v>0.53080000000000005</v>
      </c>
      <c r="I432">
        <v>1.0009999999999999</v>
      </c>
      <c r="J432">
        <v>5700</v>
      </c>
      <c r="K432" t="s">
        <v>19</v>
      </c>
      <c r="L432" t="s">
        <v>17</v>
      </c>
    </row>
    <row r="433" spans="1:12" x14ac:dyDescent="0.25">
      <c r="A433" t="s">
        <v>9</v>
      </c>
      <c r="B433" t="s">
        <v>35</v>
      </c>
      <c r="C433" t="s">
        <v>123</v>
      </c>
      <c r="D433">
        <v>0.27779999999999999</v>
      </c>
      <c r="E433">
        <v>0.29399999999999998</v>
      </c>
      <c r="F433">
        <v>-0.2142</v>
      </c>
      <c r="G433">
        <v>0.2802</v>
      </c>
      <c r="H433">
        <v>0.75349999999999995</v>
      </c>
      <c r="I433">
        <v>1.0031000000000001</v>
      </c>
      <c r="J433">
        <v>5700</v>
      </c>
      <c r="K433" t="s">
        <v>12</v>
      </c>
      <c r="L433" t="s">
        <v>17</v>
      </c>
    </row>
    <row r="434" spans="1:12" x14ac:dyDescent="0.25">
      <c r="A434" t="s">
        <v>9</v>
      </c>
      <c r="B434" t="s">
        <v>36</v>
      </c>
      <c r="C434" t="s">
        <v>123</v>
      </c>
      <c r="D434">
        <v>0.39710000000000001</v>
      </c>
      <c r="E434">
        <v>0.24759999999999999</v>
      </c>
      <c r="F434">
        <v>8.0000000000000004E-4</v>
      </c>
      <c r="G434">
        <v>0.38829999999999998</v>
      </c>
      <c r="H434">
        <v>0.80300000000000005</v>
      </c>
      <c r="I434">
        <v>1.0017</v>
      </c>
      <c r="J434">
        <v>5825</v>
      </c>
      <c r="K434" t="s">
        <v>19</v>
      </c>
      <c r="L434" t="s">
        <v>13</v>
      </c>
    </row>
    <row r="435" spans="1:12" x14ac:dyDescent="0.25">
      <c r="A435" t="s">
        <v>9</v>
      </c>
      <c r="B435" t="s">
        <v>37</v>
      </c>
      <c r="C435" t="s">
        <v>123</v>
      </c>
      <c r="D435">
        <v>0.1608</v>
      </c>
      <c r="E435">
        <v>0.27329999999999999</v>
      </c>
      <c r="F435">
        <v>-0.28999999999999998</v>
      </c>
      <c r="G435">
        <v>0.16439999999999999</v>
      </c>
      <c r="H435">
        <v>0.59970000000000001</v>
      </c>
      <c r="I435">
        <v>1.0032000000000001</v>
      </c>
      <c r="J435">
        <v>5700</v>
      </c>
      <c r="K435" t="s">
        <v>19</v>
      </c>
      <c r="L435" t="s">
        <v>17</v>
      </c>
    </row>
    <row r="436" spans="1:12" x14ac:dyDescent="0.25">
      <c r="A436" t="s">
        <v>9</v>
      </c>
      <c r="B436" t="s">
        <v>38</v>
      </c>
      <c r="C436" t="s">
        <v>123</v>
      </c>
      <c r="D436">
        <v>0.2797</v>
      </c>
      <c r="E436">
        <v>0.29149999999999998</v>
      </c>
      <c r="F436">
        <v>-0.19070000000000001</v>
      </c>
      <c r="G436">
        <v>0.2777</v>
      </c>
      <c r="H436">
        <v>0.75800000000000001</v>
      </c>
      <c r="I436">
        <v>1.0004999999999999</v>
      </c>
      <c r="J436">
        <v>6463</v>
      </c>
      <c r="K436" t="s">
        <v>12</v>
      </c>
      <c r="L436" t="s">
        <v>17</v>
      </c>
    </row>
    <row r="437" spans="1:12" x14ac:dyDescent="0.25">
      <c r="A437" t="s">
        <v>9</v>
      </c>
      <c r="B437" t="s">
        <v>39</v>
      </c>
      <c r="C437" t="s">
        <v>123</v>
      </c>
      <c r="D437">
        <v>0.33210000000000001</v>
      </c>
      <c r="E437">
        <v>0.28039999999999998</v>
      </c>
      <c r="F437">
        <v>-0.1295</v>
      </c>
      <c r="G437">
        <v>0.32950000000000002</v>
      </c>
      <c r="H437">
        <v>0.79290000000000005</v>
      </c>
      <c r="I437">
        <v>1.0027999999999999</v>
      </c>
      <c r="J437">
        <v>5700</v>
      </c>
      <c r="K437" t="s">
        <v>12</v>
      </c>
      <c r="L437" t="s">
        <v>17</v>
      </c>
    </row>
    <row r="438" spans="1:12" x14ac:dyDescent="0.25">
      <c r="A438" t="s">
        <v>9</v>
      </c>
      <c r="B438" t="s">
        <v>40</v>
      </c>
      <c r="C438" t="s">
        <v>123</v>
      </c>
      <c r="D438">
        <v>0.23980000000000001</v>
      </c>
      <c r="E438">
        <v>0.25319999999999998</v>
      </c>
      <c r="F438">
        <v>-0.17979999999999999</v>
      </c>
      <c r="G438">
        <v>0.2422</v>
      </c>
      <c r="H438">
        <v>0.6431</v>
      </c>
      <c r="I438">
        <v>1.0014000000000001</v>
      </c>
      <c r="J438">
        <v>5700</v>
      </c>
      <c r="K438" t="s">
        <v>12</v>
      </c>
      <c r="L438" t="s">
        <v>17</v>
      </c>
    </row>
    <row r="439" spans="1:12" x14ac:dyDescent="0.25">
      <c r="A439" t="s">
        <v>9</v>
      </c>
      <c r="B439" t="s">
        <v>41</v>
      </c>
      <c r="C439" t="s">
        <v>123</v>
      </c>
      <c r="D439">
        <v>0.31019999999999998</v>
      </c>
      <c r="E439">
        <v>0.27700000000000002</v>
      </c>
      <c r="F439">
        <v>-0.13739999999999999</v>
      </c>
      <c r="G439">
        <v>0.30480000000000002</v>
      </c>
      <c r="H439">
        <v>0.76690000000000003</v>
      </c>
      <c r="I439">
        <v>1.0009999999999999</v>
      </c>
      <c r="J439">
        <v>5700</v>
      </c>
      <c r="K439" t="s">
        <v>16</v>
      </c>
      <c r="L439" t="s">
        <v>17</v>
      </c>
    </row>
    <row r="440" spans="1:12" x14ac:dyDescent="0.25">
      <c r="A440" t="s">
        <v>9</v>
      </c>
      <c r="B440" t="s">
        <v>42</v>
      </c>
      <c r="C440" t="s">
        <v>123</v>
      </c>
      <c r="D440">
        <v>0.38140000000000002</v>
      </c>
      <c r="E440">
        <v>0.27450000000000002</v>
      </c>
      <c r="F440">
        <v>-5.4600000000000003E-2</v>
      </c>
      <c r="G440">
        <v>0.37090000000000001</v>
      </c>
      <c r="H440">
        <v>0.85729999999999995</v>
      </c>
      <c r="I440">
        <v>1.0002</v>
      </c>
      <c r="J440">
        <v>4797</v>
      </c>
      <c r="K440" t="s">
        <v>16</v>
      </c>
      <c r="L440" t="s">
        <v>17</v>
      </c>
    </row>
    <row r="441" spans="1:12" x14ac:dyDescent="0.25">
      <c r="A441" t="s">
        <v>9</v>
      </c>
      <c r="B441" t="s">
        <v>43</v>
      </c>
      <c r="C441" t="s">
        <v>123</v>
      </c>
      <c r="D441">
        <v>0.24390000000000001</v>
      </c>
      <c r="E441">
        <v>0.2213</v>
      </c>
      <c r="F441">
        <v>-0.1154</v>
      </c>
      <c r="G441">
        <v>0.2452</v>
      </c>
      <c r="H441">
        <v>0.60640000000000005</v>
      </c>
      <c r="I441">
        <v>1.0008999999999999</v>
      </c>
      <c r="J441">
        <v>5700</v>
      </c>
      <c r="K441" t="s">
        <v>19</v>
      </c>
      <c r="L441" t="s">
        <v>17</v>
      </c>
    </row>
    <row r="442" spans="1:12" x14ac:dyDescent="0.25">
      <c r="A442" t="s">
        <v>9</v>
      </c>
      <c r="B442" t="s">
        <v>44</v>
      </c>
      <c r="C442" t="s">
        <v>123</v>
      </c>
      <c r="D442">
        <v>0.2752</v>
      </c>
      <c r="E442">
        <v>0.28989999999999999</v>
      </c>
      <c r="F442">
        <v>-0.19700000000000001</v>
      </c>
      <c r="G442">
        <v>0.2762</v>
      </c>
      <c r="H442">
        <v>0.73629999999999995</v>
      </c>
      <c r="I442">
        <v>1</v>
      </c>
      <c r="J442">
        <v>5700</v>
      </c>
      <c r="K442" t="s">
        <v>12</v>
      </c>
      <c r="L442" t="s">
        <v>17</v>
      </c>
    </row>
    <row r="443" spans="1:12" x14ac:dyDescent="0.25">
      <c r="A443" t="s">
        <v>9</v>
      </c>
      <c r="B443" t="s">
        <v>45</v>
      </c>
      <c r="C443" t="s">
        <v>123</v>
      </c>
      <c r="D443">
        <v>0.27439999999999998</v>
      </c>
      <c r="E443">
        <v>0.2349</v>
      </c>
      <c r="F443">
        <v>-0.1147</v>
      </c>
      <c r="G443">
        <v>0.27560000000000001</v>
      </c>
      <c r="H443">
        <v>0.66539999999999999</v>
      </c>
      <c r="I443">
        <v>1.0002</v>
      </c>
      <c r="J443">
        <v>5700</v>
      </c>
      <c r="K443" t="s">
        <v>19</v>
      </c>
      <c r="L443" t="s">
        <v>17</v>
      </c>
    </row>
    <row r="444" spans="1:12" x14ac:dyDescent="0.25">
      <c r="A444" t="s">
        <v>9</v>
      </c>
      <c r="B444" t="s">
        <v>46</v>
      </c>
      <c r="C444" t="s">
        <v>123</v>
      </c>
      <c r="D444">
        <v>0.27139999999999997</v>
      </c>
      <c r="E444">
        <v>0.25800000000000001</v>
      </c>
      <c r="F444">
        <v>-0.16270000000000001</v>
      </c>
      <c r="G444">
        <v>0.27279999999999999</v>
      </c>
      <c r="H444">
        <v>0.70009999999999994</v>
      </c>
      <c r="I444">
        <v>1.0001</v>
      </c>
      <c r="J444">
        <v>5700</v>
      </c>
      <c r="K444" t="s">
        <v>12</v>
      </c>
      <c r="L444" t="s">
        <v>17</v>
      </c>
    </row>
    <row r="445" spans="1:12" x14ac:dyDescent="0.25">
      <c r="A445" t="s">
        <v>9</v>
      </c>
      <c r="B445" t="s">
        <v>47</v>
      </c>
      <c r="C445" t="s">
        <v>123</v>
      </c>
      <c r="D445">
        <v>0.15229999999999999</v>
      </c>
      <c r="E445">
        <v>0.28749999999999998</v>
      </c>
      <c r="F445">
        <v>-0.33500000000000002</v>
      </c>
      <c r="G445">
        <v>0.1658</v>
      </c>
      <c r="H445">
        <v>0.6038</v>
      </c>
      <c r="I445">
        <v>1.0041</v>
      </c>
      <c r="J445">
        <v>5700</v>
      </c>
      <c r="K445" t="s">
        <v>12</v>
      </c>
      <c r="L445" t="s">
        <v>17</v>
      </c>
    </row>
    <row r="446" spans="1:12" x14ac:dyDescent="0.25">
      <c r="A446" t="s">
        <v>9</v>
      </c>
      <c r="B446" t="s">
        <v>48</v>
      </c>
      <c r="C446" t="s">
        <v>123</v>
      </c>
      <c r="D446">
        <v>2.9399999999999999E-2</v>
      </c>
      <c r="E446">
        <v>0.2457</v>
      </c>
      <c r="F446">
        <v>-0.3876</v>
      </c>
      <c r="G446">
        <v>3.5400000000000001E-2</v>
      </c>
      <c r="H446">
        <v>0.42380000000000001</v>
      </c>
      <c r="I446">
        <v>1.0004999999999999</v>
      </c>
      <c r="J446">
        <v>5744</v>
      </c>
      <c r="K446" t="s">
        <v>19</v>
      </c>
      <c r="L446" t="s">
        <v>17</v>
      </c>
    </row>
    <row r="447" spans="1:12" x14ac:dyDescent="0.25">
      <c r="A447" t="s">
        <v>9</v>
      </c>
      <c r="B447" t="s">
        <v>49</v>
      </c>
      <c r="C447" t="s">
        <v>123</v>
      </c>
      <c r="D447">
        <v>7.0400000000000004E-2</v>
      </c>
      <c r="E447">
        <v>0.25619999999999998</v>
      </c>
      <c r="F447">
        <v>-0.36859999999999998</v>
      </c>
      <c r="G447">
        <v>7.6100000000000001E-2</v>
      </c>
      <c r="H447">
        <v>0.47420000000000001</v>
      </c>
      <c r="I447">
        <v>1</v>
      </c>
      <c r="J447">
        <v>5700</v>
      </c>
      <c r="K447" t="s">
        <v>19</v>
      </c>
      <c r="L447" t="s">
        <v>17</v>
      </c>
    </row>
    <row r="448" spans="1:12" x14ac:dyDescent="0.25">
      <c r="A448" t="s">
        <v>9</v>
      </c>
      <c r="B448" t="s">
        <v>50</v>
      </c>
      <c r="C448" t="s">
        <v>123</v>
      </c>
      <c r="D448">
        <v>0.4461</v>
      </c>
      <c r="E448">
        <v>0.20830000000000001</v>
      </c>
      <c r="F448">
        <v>0.1153</v>
      </c>
      <c r="G448">
        <v>0.44019999999999998</v>
      </c>
      <c r="H448">
        <v>0.80149999999999999</v>
      </c>
      <c r="I448">
        <v>1.0001</v>
      </c>
      <c r="J448">
        <v>5700</v>
      </c>
      <c r="K448" t="s">
        <v>12</v>
      </c>
      <c r="L448" t="s">
        <v>13</v>
      </c>
    </row>
    <row r="449" spans="1:12" x14ac:dyDescent="0.25">
      <c r="A449" t="s">
        <v>9</v>
      </c>
      <c r="B449" t="s">
        <v>51</v>
      </c>
      <c r="C449" t="s">
        <v>123</v>
      </c>
      <c r="D449">
        <v>0.11310000000000001</v>
      </c>
      <c r="E449">
        <v>0.25569999999999998</v>
      </c>
      <c r="F449">
        <v>-0.31780000000000003</v>
      </c>
      <c r="G449">
        <v>0.12</v>
      </c>
      <c r="H449">
        <v>0.53100000000000003</v>
      </c>
      <c r="I449">
        <v>1.0016</v>
      </c>
      <c r="J449">
        <v>5700</v>
      </c>
      <c r="K449" t="s">
        <v>16</v>
      </c>
      <c r="L449" t="s">
        <v>17</v>
      </c>
    </row>
    <row r="450" spans="1:12" x14ac:dyDescent="0.25">
      <c r="A450" t="s">
        <v>9</v>
      </c>
      <c r="B450" t="s">
        <v>52</v>
      </c>
      <c r="C450" t="s">
        <v>123</v>
      </c>
      <c r="D450">
        <v>0.3785</v>
      </c>
      <c r="E450">
        <v>0.26919999999999999</v>
      </c>
      <c r="F450">
        <v>-4.6399999999999997E-2</v>
      </c>
      <c r="G450">
        <v>0.37130000000000002</v>
      </c>
      <c r="H450">
        <v>0.83279999999999998</v>
      </c>
      <c r="I450">
        <v>1.0009999999999999</v>
      </c>
      <c r="J450">
        <v>5504</v>
      </c>
      <c r="K450" t="s">
        <v>16</v>
      </c>
      <c r="L450" t="s">
        <v>17</v>
      </c>
    </row>
    <row r="451" spans="1:12" x14ac:dyDescent="0.25">
      <c r="A451" t="s">
        <v>9</v>
      </c>
      <c r="B451" t="s">
        <v>53</v>
      </c>
      <c r="C451" t="s">
        <v>123</v>
      </c>
      <c r="D451">
        <v>0.20880000000000001</v>
      </c>
      <c r="E451">
        <v>0.25019999999999998</v>
      </c>
      <c r="F451">
        <v>-0.19670000000000001</v>
      </c>
      <c r="G451">
        <v>0.2064</v>
      </c>
      <c r="H451">
        <v>0.62539999999999996</v>
      </c>
      <c r="I451">
        <v>1.0013000000000001</v>
      </c>
      <c r="J451">
        <v>5714</v>
      </c>
      <c r="K451" t="s">
        <v>19</v>
      </c>
      <c r="L451" t="s">
        <v>17</v>
      </c>
    </row>
    <row r="452" spans="1:12" x14ac:dyDescent="0.25">
      <c r="A452" t="s">
        <v>9</v>
      </c>
      <c r="B452" t="s">
        <v>54</v>
      </c>
      <c r="C452" t="s">
        <v>123</v>
      </c>
      <c r="D452">
        <v>0.49349999999999999</v>
      </c>
      <c r="E452">
        <v>0.25259999999999999</v>
      </c>
      <c r="F452">
        <v>9.9400000000000002E-2</v>
      </c>
      <c r="G452">
        <v>0.48230000000000001</v>
      </c>
      <c r="H452">
        <v>0.92269999999999996</v>
      </c>
      <c r="I452">
        <v>1.0009999999999999</v>
      </c>
      <c r="J452">
        <v>5700</v>
      </c>
      <c r="K452" t="s">
        <v>12</v>
      </c>
      <c r="L452" t="s">
        <v>13</v>
      </c>
    </row>
    <row r="453" spans="1:12" x14ac:dyDescent="0.25">
      <c r="A453" t="s">
        <v>9</v>
      </c>
      <c r="B453" t="s">
        <v>55</v>
      </c>
      <c r="C453" t="s">
        <v>123</v>
      </c>
      <c r="D453">
        <v>0.48099999999999998</v>
      </c>
      <c r="E453">
        <v>0.27929999999999999</v>
      </c>
      <c r="F453">
        <v>4.1300000000000003E-2</v>
      </c>
      <c r="G453">
        <v>0.46820000000000001</v>
      </c>
      <c r="H453">
        <v>0.95440000000000003</v>
      </c>
      <c r="I453">
        <v>1.0013000000000001</v>
      </c>
      <c r="J453">
        <v>5700</v>
      </c>
      <c r="K453" t="s">
        <v>19</v>
      </c>
      <c r="L453" t="s">
        <v>13</v>
      </c>
    </row>
    <row r="454" spans="1:12" x14ac:dyDescent="0.25">
      <c r="A454" t="s">
        <v>9</v>
      </c>
      <c r="B454" t="s">
        <v>56</v>
      </c>
      <c r="C454" t="s">
        <v>123</v>
      </c>
      <c r="D454">
        <v>0.27339999999999998</v>
      </c>
      <c r="E454">
        <v>0.23899999999999999</v>
      </c>
      <c r="F454">
        <v>-0.1179</v>
      </c>
      <c r="G454">
        <v>0.26829999999999998</v>
      </c>
      <c r="H454">
        <v>0.66739999999999999</v>
      </c>
      <c r="I454">
        <v>1</v>
      </c>
      <c r="J454">
        <v>5700</v>
      </c>
      <c r="K454" t="s">
        <v>19</v>
      </c>
      <c r="L454" t="s">
        <v>17</v>
      </c>
    </row>
    <row r="455" spans="1:12" x14ac:dyDescent="0.25">
      <c r="A455" t="s">
        <v>9</v>
      </c>
      <c r="B455" t="s">
        <v>57</v>
      </c>
      <c r="C455" t="s">
        <v>123</v>
      </c>
      <c r="D455">
        <v>0.53200000000000003</v>
      </c>
      <c r="E455">
        <v>0.21609999999999999</v>
      </c>
      <c r="F455">
        <v>0.18790000000000001</v>
      </c>
      <c r="G455">
        <v>0.52280000000000004</v>
      </c>
      <c r="H455">
        <v>0.89559999999999995</v>
      </c>
      <c r="I455">
        <v>1.0006999999999999</v>
      </c>
      <c r="J455">
        <v>5471</v>
      </c>
      <c r="K455" t="s">
        <v>19</v>
      </c>
      <c r="L455" t="s">
        <v>13</v>
      </c>
    </row>
    <row r="456" spans="1:12" x14ac:dyDescent="0.25">
      <c r="A456" t="s">
        <v>9</v>
      </c>
      <c r="B456" t="s">
        <v>58</v>
      </c>
      <c r="C456" t="s">
        <v>123</v>
      </c>
      <c r="D456">
        <v>0.34449999999999997</v>
      </c>
      <c r="E456">
        <v>0.24940000000000001</v>
      </c>
      <c r="F456">
        <v>-5.6099999999999997E-2</v>
      </c>
      <c r="G456">
        <v>0.3392</v>
      </c>
      <c r="H456">
        <v>0.76239999999999997</v>
      </c>
      <c r="I456">
        <v>1.0004999999999999</v>
      </c>
      <c r="J456">
        <v>5700</v>
      </c>
      <c r="K456" t="s">
        <v>12</v>
      </c>
      <c r="L456" t="s">
        <v>17</v>
      </c>
    </row>
    <row r="457" spans="1:12" x14ac:dyDescent="0.25">
      <c r="A457" t="s">
        <v>9</v>
      </c>
      <c r="B457" t="s">
        <v>59</v>
      </c>
      <c r="C457" t="s">
        <v>123</v>
      </c>
      <c r="D457">
        <v>0.15540000000000001</v>
      </c>
      <c r="E457">
        <v>0.23810000000000001</v>
      </c>
      <c r="F457">
        <v>-0.249</v>
      </c>
      <c r="G457">
        <v>0.16300000000000001</v>
      </c>
      <c r="H457">
        <v>0.54069999999999996</v>
      </c>
      <c r="I457">
        <v>1.0007999999999999</v>
      </c>
      <c r="J457">
        <v>5700</v>
      </c>
      <c r="K457" t="s">
        <v>16</v>
      </c>
      <c r="L457" t="s">
        <v>17</v>
      </c>
    </row>
    <row r="458" spans="1:12" x14ac:dyDescent="0.25">
      <c r="A458" t="s">
        <v>9</v>
      </c>
      <c r="B458" t="s">
        <v>60</v>
      </c>
      <c r="C458" t="s">
        <v>123</v>
      </c>
      <c r="D458">
        <v>0.12909999999999999</v>
      </c>
      <c r="E458">
        <v>0.24149999999999999</v>
      </c>
      <c r="F458">
        <v>-0.27829999999999999</v>
      </c>
      <c r="G458">
        <v>0.13719999999999999</v>
      </c>
      <c r="H458">
        <v>0.51270000000000004</v>
      </c>
      <c r="I458">
        <v>0.99990000000000001</v>
      </c>
      <c r="J458">
        <v>5700</v>
      </c>
      <c r="K458" t="s">
        <v>19</v>
      </c>
      <c r="L458" t="s">
        <v>17</v>
      </c>
    </row>
    <row r="459" spans="1:12" x14ac:dyDescent="0.25">
      <c r="A459" t="s">
        <v>9</v>
      </c>
      <c r="B459" t="s">
        <v>61</v>
      </c>
      <c r="C459" t="s">
        <v>123</v>
      </c>
      <c r="D459">
        <v>0.161</v>
      </c>
      <c r="E459">
        <v>0.26050000000000001</v>
      </c>
      <c r="F459">
        <v>-0.27329999999999999</v>
      </c>
      <c r="G459">
        <v>0.1681</v>
      </c>
      <c r="H459">
        <v>0.58220000000000005</v>
      </c>
      <c r="I459">
        <v>1.0024</v>
      </c>
      <c r="J459">
        <v>5700</v>
      </c>
      <c r="K459" t="s">
        <v>19</v>
      </c>
      <c r="L459" t="s">
        <v>17</v>
      </c>
    </row>
    <row r="460" spans="1:12" x14ac:dyDescent="0.25">
      <c r="A460" t="s">
        <v>9</v>
      </c>
      <c r="B460" t="s">
        <v>62</v>
      </c>
      <c r="C460" t="s">
        <v>123</v>
      </c>
      <c r="D460">
        <v>0.28149999999999997</v>
      </c>
      <c r="E460">
        <v>0.27610000000000001</v>
      </c>
      <c r="F460">
        <v>-0.16619999999999999</v>
      </c>
      <c r="G460">
        <v>0.2833</v>
      </c>
      <c r="H460">
        <v>0.73919999999999997</v>
      </c>
      <c r="I460">
        <v>0.99990000000000001</v>
      </c>
      <c r="J460">
        <v>5700</v>
      </c>
      <c r="K460" t="s">
        <v>12</v>
      </c>
      <c r="L460" t="s">
        <v>17</v>
      </c>
    </row>
    <row r="461" spans="1:12" x14ac:dyDescent="0.25">
      <c r="A461" t="s">
        <v>9</v>
      </c>
      <c r="B461" t="s">
        <v>63</v>
      </c>
      <c r="C461" t="s">
        <v>123</v>
      </c>
      <c r="D461">
        <v>0.33040000000000003</v>
      </c>
      <c r="E461">
        <v>0.28199999999999997</v>
      </c>
      <c r="F461">
        <v>-0.1348</v>
      </c>
      <c r="G461">
        <v>0.33250000000000002</v>
      </c>
      <c r="H461">
        <v>0.79710000000000003</v>
      </c>
      <c r="I461">
        <v>1.0003</v>
      </c>
      <c r="J461">
        <v>5700</v>
      </c>
      <c r="K461" t="s">
        <v>16</v>
      </c>
      <c r="L461" t="s">
        <v>17</v>
      </c>
    </row>
    <row r="462" spans="1:12" x14ac:dyDescent="0.25">
      <c r="A462" t="s">
        <v>9</v>
      </c>
      <c r="B462" t="s">
        <v>64</v>
      </c>
      <c r="C462" t="s">
        <v>123</v>
      </c>
      <c r="D462">
        <v>0.49809999999999999</v>
      </c>
      <c r="E462">
        <v>0.20280000000000001</v>
      </c>
      <c r="F462">
        <v>0.17899999999999999</v>
      </c>
      <c r="G462">
        <v>0.4904</v>
      </c>
      <c r="H462">
        <v>0.83879999999999999</v>
      </c>
      <c r="I462">
        <v>1.002</v>
      </c>
      <c r="J462">
        <v>5459</v>
      </c>
      <c r="K462" t="s">
        <v>19</v>
      </c>
      <c r="L462" t="s">
        <v>13</v>
      </c>
    </row>
    <row r="463" spans="1:12" x14ac:dyDescent="0.25">
      <c r="A463" t="s">
        <v>9</v>
      </c>
      <c r="B463" t="s">
        <v>65</v>
      </c>
      <c r="C463" t="s">
        <v>123</v>
      </c>
      <c r="D463">
        <v>0.28110000000000002</v>
      </c>
      <c r="E463">
        <v>0.2787</v>
      </c>
      <c r="F463">
        <v>-0.17119999999999999</v>
      </c>
      <c r="G463">
        <v>0.27860000000000001</v>
      </c>
      <c r="H463">
        <v>0.73770000000000002</v>
      </c>
      <c r="I463">
        <v>1.0012000000000001</v>
      </c>
      <c r="J463">
        <v>6741</v>
      </c>
      <c r="K463" t="s">
        <v>19</v>
      </c>
      <c r="L463" t="s">
        <v>17</v>
      </c>
    </row>
    <row r="464" spans="1:12" x14ac:dyDescent="0.25">
      <c r="A464" t="s">
        <v>9</v>
      </c>
      <c r="B464" t="s">
        <v>66</v>
      </c>
      <c r="C464" t="s">
        <v>123</v>
      </c>
      <c r="D464">
        <v>0.32029999999999997</v>
      </c>
      <c r="E464">
        <v>0.29459999999999997</v>
      </c>
      <c r="F464">
        <v>-0.14660000000000001</v>
      </c>
      <c r="G464">
        <v>0.317</v>
      </c>
      <c r="H464">
        <v>0.80010000000000003</v>
      </c>
      <c r="I464">
        <v>1.0014000000000001</v>
      </c>
      <c r="J464">
        <v>5700</v>
      </c>
      <c r="K464" t="s">
        <v>16</v>
      </c>
      <c r="L464" t="s">
        <v>17</v>
      </c>
    </row>
    <row r="465" spans="1:12" x14ac:dyDescent="0.25">
      <c r="A465" t="s">
        <v>9</v>
      </c>
      <c r="B465" t="s">
        <v>67</v>
      </c>
      <c r="C465" t="s">
        <v>123</v>
      </c>
      <c r="D465">
        <v>0.34420000000000001</v>
      </c>
      <c r="E465">
        <v>0.28310000000000002</v>
      </c>
      <c r="F465">
        <v>-0.11550000000000001</v>
      </c>
      <c r="G465">
        <v>0.34060000000000001</v>
      </c>
      <c r="H465">
        <v>0.81210000000000004</v>
      </c>
      <c r="I465">
        <v>1.0011000000000001</v>
      </c>
      <c r="J465">
        <v>5924</v>
      </c>
      <c r="K465" t="s">
        <v>16</v>
      </c>
      <c r="L465" t="s">
        <v>17</v>
      </c>
    </row>
    <row r="466" spans="1:12" x14ac:dyDescent="0.25">
      <c r="A466" t="s">
        <v>9</v>
      </c>
      <c r="B466" t="s">
        <v>68</v>
      </c>
      <c r="C466" t="s">
        <v>123</v>
      </c>
      <c r="D466">
        <v>0.32350000000000001</v>
      </c>
      <c r="E466">
        <v>0.27300000000000002</v>
      </c>
      <c r="F466">
        <v>-0.11020000000000001</v>
      </c>
      <c r="G466">
        <v>0.32069999999999999</v>
      </c>
      <c r="H466">
        <v>0.77170000000000005</v>
      </c>
      <c r="I466">
        <v>1</v>
      </c>
      <c r="J466">
        <v>5470</v>
      </c>
      <c r="K466" t="s">
        <v>12</v>
      </c>
      <c r="L466" t="s">
        <v>17</v>
      </c>
    </row>
    <row r="467" spans="1:12" x14ac:dyDescent="0.25">
      <c r="A467" t="s">
        <v>9</v>
      </c>
      <c r="B467" t="s">
        <v>69</v>
      </c>
      <c r="C467" t="s">
        <v>123</v>
      </c>
      <c r="D467">
        <v>0.15179999999999999</v>
      </c>
      <c r="E467">
        <v>0.26889999999999997</v>
      </c>
      <c r="F467">
        <v>-0.29389999999999999</v>
      </c>
      <c r="G467">
        <v>0.15359999999999999</v>
      </c>
      <c r="H467">
        <v>0.58409999999999995</v>
      </c>
      <c r="I467">
        <v>1.0018</v>
      </c>
      <c r="J467">
        <v>5700</v>
      </c>
      <c r="K467" t="s">
        <v>16</v>
      </c>
      <c r="L467" t="s">
        <v>17</v>
      </c>
    </row>
    <row r="468" spans="1:12" x14ac:dyDescent="0.25">
      <c r="A468" t="s">
        <v>9</v>
      </c>
      <c r="B468" t="s">
        <v>70</v>
      </c>
      <c r="C468" t="s">
        <v>123</v>
      </c>
      <c r="D468">
        <v>0.1736</v>
      </c>
      <c r="E468">
        <v>0.22600000000000001</v>
      </c>
      <c r="F468">
        <v>-0.2104</v>
      </c>
      <c r="G468">
        <v>0.1769</v>
      </c>
      <c r="H468">
        <v>0.53369999999999995</v>
      </c>
      <c r="I468">
        <v>1.0003</v>
      </c>
      <c r="J468">
        <v>5700</v>
      </c>
      <c r="K468" t="s">
        <v>16</v>
      </c>
      <c r="L468" t="s">
        <v>17</v>
      </c>
    </row>
    <row r="469" spans="1:12" x14ac:dyDescent="0.25">
      <c r="A469" t="s">
        <v>9</v>
      </c>
      <c r="B469" t="s">
        <v>71</v>
      </c>
      <c r="C469" t="s">
        <v>123</v>
      </c>
      <c r="D469">
        <v>0.65429999999999999</v>
      </c>
      <c r="E469">
        <v>0.2301</v>
      </c>
      <c r="F469">
        <v>0.29699999999999999</v>
      </c>
      <c r="G469">
        <v>0.63890000000000002</v>
      </c>
      <c r="H469">
        <v>1.0563</v>
      </c>
      <c r="I469">
        <v>1</v>
      </c>
      <c r="J469">
        <v>5700</v>
      </c>
      <c r="K469" t="s">
        <v>12</v>
      </c>
      <c r="L469" t="s">
        <v>13</v>
      </c>
    </row>
    <row r="470" spans="1:12" x14ac:dyDescent="0.25">
      <c r="A470" t="s">
        <v>9</v>
      </c>
      <c r="B470" t="s">
        <v>72</v>
      </c>
      <c r="C470" t="s">
        <v>123</v>
      </c>
      <c r="D470">
        <v>4.8599999999999997E-2</v>
      </c>
      <c r="E470">
        <v>0.18790000000000001</v>
      </c>
      <c r="F470">
        <v>-0.25850000000000001</v>
      </c>
      <c r="G470">
        <v>4.9700000000000001E-2</v>
      </c>
      <c r="H470">
        <v>0.3498</v>
      </c>
      <c r="I470">
        <v>1.0005999999999999</v>
      </c>
      <c r="J470">
        <v>6080</v>
      </c>
      <c r="K470" t="s">
        <v>19</v>
      </c>
      <c r="L470" t="s">
        <v>17</v>
      </c>
    </row>
    <row r="471" spans="1:12" x14ac:dyDescent="0.25">
      <c r="A471" t="s">
        <v>9</v>
      </c>
      <c r="B471" t="s">
        <v>73</v>
      </c>
      <c r="C471" t="s">
        <v>123</v>
      </c>
      <c r="D471">
        <v>0.51500000000000001</v>
      </c>
      <c r="E471">
        <v>0.19109999999999999</v>
      </c>
      <c r="F471">
        <v>0.2102</v>
      </c>
      <c r="G471">
        <v>0.51190000000000002</v>
      </c>
      <c r="H471">
        <v>0.83120000000000005</v>
      </c>
      <c r="I471">
        <v>1.0002</v>
      </c>
      <c r="J471">
        <v>5700</v>
      </c>
      <c r="K471" t="s">
        <v>12</v>
      </c>
      <c r="L471" t="s">
        <v>13</v>
      </c>
    </row>
    <row r="472" spans="1:12" x14ac:dyDescent="0.25">
      <c r="A472" t="s">
        <v>9</v>
      </c>
      <c r="B472" t="s">
        <v>74</v>
      </c>
      <c r="C472" t="s">
        <v>123</v>
      </c>
      <c r="D472">
        <v>0.33439999999999998</v>
      </c>
      <c r="E472">
        <v>0.25509999999999999</v>
      </c>
      <c r="F472">
        <v>-8.5699999999999998E-2</v>
      </c>
      <c r="G472">
        <v>0.3352</v>
      </c>
      <c r="H472">
        <v>0.75</v>
      </c>
      <c r="I472">
        <v>1.0038</v>
      </c>
      <c r="J472">
        <v>5700</v>
      </c>
      <c r="K472" t="s">
        <v>19</v>
      </c>
      <c r="L472" t="s">
        <v>17</v>
      </c>
    </row>
    <row r="473" spans="1:12" x14ac:dyDescent="0.25">
      <c r="A473" t="s">
        <v>9</v>
      </c>
      <c r="B473" t="s">
        <v>75</v>
      </c>
      <c r="C473" t="s">
        <v>123</v>
      </c>
      <c r="D473">
        <v>0.35610000000000003</v>
      </c>
      <c r="E473">
        <v>0.2384</v>
      </c>
      <c r="F473">
        <v>-3.8600000000000002E-2</v>
      </c>
      <c r="G473">
        <v>0.35589999999999999</v>
      </c>
      <c r="H473">
        <v>0.74970000000000003</v>
      </c>
      <c r="I473">
        <v>1</v>
      </c>
      <c r="J473">
        <v>5700</v>
      </c>
      <c r="K473" t="s">
        <v>12</v>
      </c>
      <c r="L473" t="s">
        <v>17</v>
      </c>
    </row>
    <row r="474" spans="1:12" x14ac:dyDescent="0.25">
      <c r="A474" t="s">
        <v>9</v>
      </c>
      <c r="B474" t="s">
        <v>76</v>
      </c>
      <c r="C474" t="s">
        <v>123</v>
      </c>
      <c r="D474">
        <v>0.26919999999999999</v>
      </c>
      <c r="E474">
        <v>0.26319999999999999</v>
      </c>
      <c r="F474">
        <v>-0.1593</v>
      </c>
      <c r="G474">
        <v>0.26840000000000003</v>
      </c>
      <c r="H474">
        <v>0.70340000000000003</v>
      </c>
      <c r="I474">
        <v>1.0002</v>
      </c>
      <c r="J474">
        <v>5700</v>
      </c>
      <c r="K474" t="s">
        <v>19</v>
      </c>
      <c r="L474" t="s">
        <v>17</v>
      </c>
    </row>
    <row r="475" spans="1:12" x14ac:dyDescent="0.25">
      <c r="A475" t="s">
        <v>9</v>
      </c>
      <c r="B475" t="s">
        <v>77</v>
      </c>
      <c r="C475" t="s">
        <v>123</v>
      </c>
      <c r="D475">
        <v>0.2727</v>
      </c>
      <c r="E475">
        <v>0.2298</v>
      </c>
      <c r="F475">
        <v>-0.1014</v>
      </c>
      <c r="G475">
        <v>0.2752</v>
      </c>
      <c r="H475">
        <v>0.63900000000000001</v>
      </c>
      <c r="I475">
        <v>1.0012000000000001</v>
      </c>
      <c r="J475">
        <v>5428</v>
      </c>
      <c r="K475" t="s">
        <v>19</v>
      </c>
      <c r="L475" t="s">
        <v>17</v>
      </c>
    </row>
    <row r="476" spans="1:12" x14ac:dyDescent="0.25">
      <c r="A476" t="s">
        <v>9</v>
      </c>
      <c r="B476" t="s">
        <v>78</v>
      </c>
      <c r="C476" t="s">
        <v>123</v>
      </c>
      <c r="D476">
        <v>0.28420000000000001</v>
      </c>
      <c r="E476">
        <v>0.24940000000000001</v>
      </c>
      <c r="F476">
        <v>-0.1201</v>
      </c>
      <c r="G476">
        <v>0.28439999999999999</v>
      </c>
      <c r="H476">
        <v>0.7</v>
      </c>
      <c r="I476">
        <v>1.0001</v>
      </c>
      <c r="J476">
        <v>5700</v>
      </c>
      <c r="K476" t="s">
        <v>16</v>
      </c>
      <c r="L476" t="s">
        <v>17</v>
      </c>
    </row>
    <row r="477" spans="1:12" x14ac:dyDescent="0.25">
      <c r="A477" t="s">
        <v>9</v>
      </c>
      <c r="B477" t="s">
        <v>79</v>
      </c>
      <c r="C477" t="s">
        <v>123</v>
      </c>
      <c r="D477">
        <v>0.29530000000000001</v>
      </c>
      <c r="E477">
        <v>0.25609999999999999</v>
      </c>
      <c r="F477">
        <v>-0.1187</v>
      </c>
      <c r="G477">
        <v>0.29310000000000003</v>
      </c>
      <c r="H477">
        <v>0.71109999999999995</v>
      </c>
      <c r="I477">
        <v>1.0011000000000001</v>
      </c>
      <c r="J477">
        <v>5700</v>
      </c>
      <c r="K477" t="s">
        <v>19</v>
      </c>
      <c r="L477" t="s">
        <v>17</v>
      </c>
    </row>
    <row r="478" spans="1:12" x14ac:dyDescent="0.25">
      <c r="A478" t="s">
        <v>9</v>
      </c>
      <c r="B478" t="s">
        <v>80</v>
      </c>
      <c r="C478" t="s">
        <v>123</v>
      </c>
      <c r="D478">
        <v>0.20230000000000001</v>
      </c>
      <c r="E478">
        <v>0.28760000000000002</v>
      </c>
      <c r="F478">
        <v>-0.27289999999999998</v>
      </c>
      <c r="G478">
        <v>0.2072</v>
      </c>
      <c r="H478">
        <v>0.65620000000000001</v>
      </c>
      <c r="I478">
        <v>1.0007999999999999</v>
      </c>
      <c r="J478">
        <v>5700</v>
      </c>
      <c r="K478" t="s">
        <v>19</v>
      </c>
      <c r="L478" t="s">
        <v>17</v>
      </c>
    </row>
    <row r="479" spans="1:12" x14ac:dyDescent="0.25">
      <c r="A479" t="s">
        <v>9</v>
      </c>
      <c r="B479" t="s">
        <v>81</v>
      </c>
      <c r="C479" t="s">
        <v>123</v>
      </c>
      <c r="D479">
        <v>0.33160000000000001</v>
      </c>
      <c r="E479">
        <v>0.25969999999999999</v>
      </c>
      <c r="F479">
        <v>-9.2100000000000001E-2</v>
      </c>
      <c r="G479">
        <v>0.33200000000000002</v>
      </c>
      <c r="H479">
        <v>0.75949999999999995</v>
      </c>
      <c r="I479">
        <v>1.0011000000000001</v>
      </c>
      <c r="J479">
        <v>5974</v>
      </c>
      <c r="K479" t="s">
        <v>19</v>
      </c>
      <c r="L479" t="s">
        <v>17</v>
      </c>
    </row>
    <row r="480" spans="1:12" x14ac:dyDescent="0.25">
      <c r="A480" t="s">
        <v>9</v>
      </c>
      <c r="B480" t="s">
        <v>82</v>
      </c>
      <c r="C480" t="s">
        <v>123</v>
      </c>
      <c r="D480">
        <v>8.5099999999999995E-2</v>
      </c>
      <c r="E480">
        <v>0.25359999999999999</v>
      </c>
      <c r="F480">
        <v>-0.34799999999999998</v>
      </c>
      <c r="G480">
        <v>9.5600000000000004E-2</v>
      </c>
      <c r="H480">
        <v>0.48089999999999999</v>
      </c>
      <c r="I480">
        <v>0.99990000000000001</v>
      </c>
      <c r="J480">
        <v>5700</v>
      </c>
      <c r="K480" t="s">
        <v>12</v>
      </c>
      <c r="L480" t="s">
        <v>17</v>
      </c>
    </row>
    <row r="481" spans="1:12" x14ac:dyDescent="0.25">
      <c r="A481" t="s">
        <v>9</v>
      </c>
      <c r="B481" t="s">
        <v>83</v>
      </c>
      <c r="C481" t="s">
        <v>123</v>
      </c>
      <c r="D481">
        <v>0.22220000000000001</v>
      </c>
      <c r="E481">
        <v>0.24160000000000001</v>
      </c>
      <c r="F481">
        <v>-0.17380000000000001</v>
      </c>
      <c r="G481">
        <v>0.2283</v>
      </c>
      <c r="H481">
        <v>0.61219999999999997</v>
      </c>
      <c r="I481">
        <v>1.0002</v>
      </c>
      <c r="J481">
        <v>5590</v>
      </c>
      <c r="K481" t="s">
        <v>12</v>
      </c>
      <c r="L481" t="s">
        <v>17</v>
      </c>
    </row>
    <row r="482" spans="1:12" x14ac:dyDescent="0.25">
      <c r="A482" t="s">
        <v>9</v>
      </c>
      <c r="B482" t="s">
        <v>84</v>
      </c>
      <c r="C482" t="s">
        <v>123</v>
      </c>
      <c r="D482">
        <v>0.307</v>
      </c>
      <c r="E482">
        <v>0.27550000000000002</v>
      </c>
      <c r="F482">
        <v>-0.1404</v>
      </c>
      <c r="G482">
        <v>0.30520000000000003</v>
      </c>
      <c r="H482">
        <v>0.75419999999999998</v>
      </c>
      <c r="I482">
        <v>1.0036</v>
      </c>
      <c r="J482">
        <v>5700</v>
      </c>
      <c r="K482" t="s">
        <v>16</v>
      </c>
      <c r="L482" t="s">
        <v>17</v>
      </c>
    </row>
    <row r="483" spans="1:12" x14ac:dyDescent="0.25">
      <c r="A483" t="s">
        <v>9</v>
      </c>
      <c r="B483" t="s">
        <v>85</v>
      </c>
      <c r="C483" t="s">
        <v>123</v>
      </c>
      <c r="D483">
        <v>0.2671</v>
      </c>
      <c r="E483">
        <v>0.28870000000000001</v>
      </c>
      <c r="F483">
        <v>-0.20480000000000001</v>
      </c>
      <c r="G483">
        <v>0.2697</v>
      </c>
      <c r="H483">
        <v>0.74509999999999998</v>
      </c>
      <c r="I483">
        <v>1.0011000000000001</v>
      </c>
      <c r="J483">
        <v>5700</v>
      </c>
      <c r="K483" t="s">
        <v>19</v>
      </c>
      <c r="L483" t="s">
        <v>17</v>
      </c>
    </row>
    <row r="484" spans="1:12" x14ac:dyDescent="0.25">
      <c r="A484" t="s">
        <v>9</v>
      </c>
      <c r="B484" t="s">
        <v>86</v>
      </c>
      <c r="C484" t="s">
        <v>123</v>
      </c>
      <c r="D484">
        <v>0.27379999999999999</v>
      </c>
      <c r="E484">
        <v>0.29189999999999999</v>
      </c>
      <c r="F484">
        <v>-0.20649999999999999</v>
      </c>
      <c r="G484">
        <v>0.27550000000000002</v>
      </c>
      <c r="H484">
        <v>0.74429999999999996</v>
      </c>
      <c r="I484">
        <v>1.0007999999999999</v>
      </c>
      <c r="J484">
        <v>5700</v>
      </c>
      <c r="K484" t="s">
        <v>12</v>
      </c>
      <c r="L484" t="s">
        <v>17</v>
      </c>
    </row>
    <row r="485" spans="1:12" x14ac:dyDescent="0.25">
      <c r="A485" t="s">
        <v>9</v>
      </c>
      <c r="B485" t="s">
        <v>87</v>
      </c>
      <c r="C485" t="s">
        <v>123</v>
      </c>
      <c r="D485">
        <v>0.15559999999999999</v>
      </c>
      <c r="E485">
        <v>0.25969999999999999</v>
      </c>
      <c r="F485">
        <v>-0.26600000000000001</v>
      </c>
      <c r="G485">
        <v>0.1588</v>
      </c>
      <c r="H485">
        <v>0.5796</v>
      </c>
      <c r="I485">
        <v>1.0001</v>
      </c>
      <c r="J485">
        <v>5700</v>
      </c>
      <c r="K485" t="s">
        <v>12</v>
      </c>
      <c r="L485" t="s">
        <v>17</v>
      </c>
    </row>
    <row r="486" spans="1:12" x14ac:dyDescent="0.25">
      <c r="A486" t="s">
        <v>9</v>
      </c>
      <c r="B486" t="s">
        <v>88</v>
      </c>
      <c r="C486" t="s">
        <v>123</v>
      </c>
      <c r="D486">
        <v>0.17649999999999999</v>
      </c>
      <c r="E486">
        <v>0.25190000000000001</v>
      </c>
      <c r="F486">
        <v>-0.24260000000000001</v>
      </c>
      <c r="G486">
        <v>0.1807</v>
      </c>
      <c r="H486">
        <v>0.57410000000000005</v>
      </c>
      <c r="I486">
        <v>1.0026999999999999</v>
      </c>
      <c r="J486">
        <v>6134</v>
      </c>
      <c r="K486" t="s">
        <v>16</v>
      </c>
      <c r="L486" t="s">
        <v>17</v>
      </c>
    </row>
    <row r="487" spans="1:12" x14ac:dyDescent="0.25">
      <c r="A487" t="s">
        <v>9</v>
      </c>
      <c r="B487" t="s">
        <v>89</v>
      </c>
      <c r="C487" t="s">
        <v>123</v>
      </c>
      <c r="D487">
        <v>0.30730000000000002</v>
      </c>
      <c r="E487">
        <v>0.28370000000000001</v>
      </c>
      <c r="F487">
        <v>-0.15379999999999999</v>
      </c>
      <c r="G487">
        <v>0.30159999999999998</v>
      </c>
      <c r="H487">
        <v>0.7863</v>
      </c>
      <c r="I487">
        <v>1.0004999999999999</v>
      </c>
      <c r="J487">
        <v>5700</v>
      </c>
      <c r="K487" t="s">
        <v>19</v>
      </c>
      <c r="L487" t="s">
        <v>17</v>
      </c>
    </row>
    <row r="488" spans="1:12" x14ac:dyDescent="0.25">
      <c r="A488" t="s">
        <v>9</v>
      </c>
      <c r="B488" t="s">
        <v>90</v>
      </c>
      <c r="C488" t="s">
        <v>123</v>
      </c>
      <c r="D488">
        <v>0.35470000000000002</v>
      </c>
      <c r="E488">
        <v>0.28810000000000002</v>
      </c>
      <c r="F488">
        <v>-0.1096</v>
      </c>
      <c r="G488">
        <v>0.34789999999999999</v>
      </c>
      <c r="H488">
        <v>0.83909999999999996</v>
      </c>
      <c r="I488">
        <v>0.99980000000000002</v>
      </c>
      <c r="J488">
        <v>6007</v>
      </c>
      <c r="K488" t="s">
        <v>16</v>
      </c>
      <c r="L488" t="s">
        <v>17</v>
      </c>
    </row>
    <row r="489" spans="1:12" x14ac:dyDescent="0.25">
      <c r="A489" t="s">
        <v>9</v>
      </c>
      <c r="B489" t="s">
        <v>91</v>
      </c>
      <c r="C489" t="s">
        <v>123</v>
      </c>
      <c r="D489">
        <v>0.46200000000000002</v>
      </c>
      <c r="E489">
        <v>0.26300000000000001</v>
      </c>
      <c r="F489">
        <v>4.4299999999999999E-2</v>
      </c>
      <c r="G489">
        <v>0.45500000000000002</v>
      </c>
      <c r="H489">
        <v>0.91120000000000001</v>
      </c>
      <c r="I489">
        <v>1.0009999999999999</v>
      </c>
      <c r="J489">
        <v>5474</v>
      </c>
      <c r="K489" t="s">
        <v>12</v>
      </c>
      <c r="L489" t="s">
        <v>13</v>
      </c>
    </row>
    <row r="490" spans="1:12" x14ac:dyDescent="0.25">
      <c r="A490" t="s">
        <v>9</v>
      </c>
      <c r="B490" t="s">
        <v>92</v>
      </c>
      <c r="C490" t="s">
        <v>123</v>
      </c>
      <c r="D490">
        <v>0.1928</v>
      </c>
      <c r="E490">
        <v>0.26879999999999998</v>
      </c>
      <c r="F490">
        <v>-0.26319999999999999</v>
      </c>
      <c r="G490">
        <v>0.1993</v>
      </c>
      <c r="H490">
        <v>0.62509999999999999</v>
      </c>
      <c r="I490">
        <v>1.0011000000000001</v>
      </c>
      <c r="J490">
        <v>5480</v>
      </c>
      <c r="K490" t="s">
        <v>16</v>
      </c>
      <c r="L490" t="s">
        <v>17</v>
      </c>
    </row>
    <row r="491" spans="1:12" x14ac:dyDescent="0.25">
      <c r="A491" t="s">
        <v>9</v>
      </c>
      <c r="B491" t="s">
        <v>93</v>
      </c>
      <c r="C491" t="s">
        <v>123</v>
      </c>
      <c r="D491">
        <v>0.2051</v>
      </c>
      <c r="E491">
        <v>0.28249999999999997</v>
      </c>
      <c r="F491">
        <v>-0.2722</v>
      </c>
      <c r="G491">
        <v>0.21240000000000001</v>
      </c>
      <c r="H491">
        <v>0.64939999999999998</v>
      </c>
      <c r="I491">
        <v>1.0004999999999999</v>
      </c>
      <c r="J491">
        <v>5700</v>
      </c>
      <c r="K491" t="s">
        <v>16</v>
      </c>
      <c r="L491" t="s">
        <v>17</v>
      </c>
    </row>
    <row r="492" spans="1:12" x14ac:dyDescent="0.25">
      <c r="A492" t="s">
        <v>9</v>
      </c>
      <c r="B492" t="s">
        <v>94</v>
      </c>
      <c r="C492" t="s">
        <v>123</v>
      </c>
      <c r="D492">
        <v>0.26300000000000001</v>
      </c>
      <c r="E492">
        <v>0.2858</v>
      </c>
      <c r="F492">
        <v>-0.19400000000000001</v>
      </c>
      <c r="G492">
        <v>0.2601</v>
      </c>
      <c r="H492">
        <v>0.73409999999999997</v>
      </c>
      <c r="I492">
        <v>1.0028999999999999</v>
      </c>
      <c r="J492">
        <v>5983</v>
      </c>
      <c r="K492" t="s">
        <v>16</v>
      </c>
      <c r="L492" t="s">
        <v>17</v>
      </c>
    </row>
    <row r="493" spans="1:12" x14ac:dyDescent="0.25">
      <c r="A493" t="s">
        <v>9</v>
      </c>
      <c r="B493" t="s">
        <v>95</v>
      </c>
      <c r="C493" t="s">
        <v>123</v>
      </c>
      <c r="D493">
        <v>-7.6899999999999996E-2</v>
      </c>
      <c r="E493">
        <v>0.29399999999999998</v>
      </c>
      <c r="F493">
        <v>-0.59789999999999999</v>
      </c>
      <c r="G493">
        <v>-5.7299999999999997E-2</v>
      </c>
      <c r="H493">
        <v>0.37069999999999997</v>
      </c>
      <c r="I493">
        <v>1.0007999999999999</v>
      </c>
      <c r="J493">
        <v>5700</v>
      </c>
      <c r="K493" t="s">
        <v>16</v>
      </c>
      <c r="L493" t="s">
        <v>17</v>
      </c>
    </row>
    <row r="494" spans="1:12" x14ac:dyDescent="0.25">
      <c r="A494" t="s">
        <v>9</v>
      </c>
      <c r="B494" t="s">
        <v>96</v>
      </c>
      <c r="C494" t="s">
        <v>123</v>
      </c>
      <c r="D494">
        <v>0.35730000000000001</v>
      </c>
      <c r="E494">
        <v>0.29310000000000003</v>
      </c>
      <c r="F494">
        <v>-0.1167</v>
      </c>
      <c r="G494">
        <v>0.35360000000000003</v>
      </c>
      <c r="H494">
        <v>0.83720000000000006</v>
      </c>
      <c r="I494">
        <v>1.0004</v>
      </c>
      <c r="J494">
        <v>5700</v>
      </c>
      <c r="K494" t="s">
        <v>12</v>
      </c>
      <c r="L494" t="s">
        <v>17</v>
      </c>
    </row>
    <row r="495" spans="1:12" x14ac:dyDescent="0.25">
      <c r="A495" t="s">
        <v>9</v>
      </c>
      <c r="B495" t="s">
        <v>97</v>
      </c>
      <c r="C495" t="s">
        <v>123</v>
      </c>
      <c r="D495">
        <v>3.2300000000000002E-2</v>
      </c>
      <c r="E495">
        <v>0.20219999999999999</v>
      </c>
      <c r="F495">
        <v>-0.3024</v>
      </c>
      <c r="G495">
        <v>3.78E-2</v>
      </c>
      <c r="H495">
        <v>0.3538</v>
      </c>
      <c r="I495">
        <v>1.0004</v>
      </c>
      <c r="J495">
        <v>5700</v>
      </c>
      <c r="K495" t="s">
        <v>19</v>
      </c>
      <c r="L495" t="s">
        <v>17</v>
      </c>
    </row>
    <row r="496" spans="1:12" x14ac:dyDescent="0.25">
      <c r="A496" t="s">
        <v>9</v>
      </c>
      <c r="B496" t="s">
        <v>98</v>
      </c>
      <c r="C496" t="s">
        <v>123</v>
      </c>
      <c r="D496">
        <v>0.28710000000000002</v>
      </c>
      <c r="E496">
        <v>0.27879999999999999</v>
      </c>
      <c r="F496">
        <v>-0.16470000000000001</v>
      </c>
      <c r="G496">
        <v>0.28810000000000002</v>
      </c>
      <c r="H496">
        <v>0.74650000000000005</v>
      </c>
      <c r="I496">
        <v>1.0009999999999999</v>
      </c>
      <c r="J496">
        <v>5700</v>
      </c>
      <c r="K496" t="s">
        <v>19</v>
      </c>
      <c r="L496" t="s">
        <v>17</v>
      </c>
    </row>
    <row r="497" spans="1:12" x14ac:dyDescent="0.25">
      <c r="A497" t="s">
        <v>9</v>
      </c>
      <c r="B497" t="s">
        <v>99</v>
      </c>
      <c r="C497" t="s">
        <v>123</v>
      </c>
      <c r="D497">
        <v>0.221</v>
      </c>
      <c r="E497">
        <v>0.24660000000000001</v>
      </c>
      <c r="F497">
        <v>-0.1862</v>
      </c>
      <c r="G497">
        <v>0.224</v>
      </c>
      <c r="H497">
        <v>0.62529999999999997</v>
      </c>
      <c r="I497">
        <v>1</v>
      </c>
      <c r="J497">
        <v>5700</v>
      </c>
      <c r="K497" t="s">
        <v>12</v>
      </c>
      <c r="L497" t="s">
        <v>17</v>
      </c>
    </row>
    <row r="498" spans="1:12" x14ac:dyDescent="0.25">
      <c r="A498" t="s">
        <v>9</v>
      </c>
      <c r="B498" t="s">
        <v>100</v>
      </c>
      <c r="C498" t="s">
        <v>123</v>
      </c>
      <c r="D498">
        <v>0.27110000000000001</v>
      </c>
      <c r="E498">
        <v>0.18840000000000001</v>
      </c>
      <c r="F498">
        <v>-3.1699999999999999E-2</v>
      </c>
      <c r="G498">
        <v>0.26979999999999998</v>
      </c>
      <c r="H498">
        <v>0.58050000000000002</v>
      </c>
      <c r="I498">
        <v>1.0002</v>
      </c>
      <c r="J498">
        <v>6224</v>
      </c>
      <c r="K498" t="s">
        <v>16</v>
      </c>
      <c r="L498" t="s">
        <v>17</v>
      </c>
    </row>
    <row r="499" spans="1:12" x14ac:dyDescent="0.25">
      <c r="A499" t="s">
        <v>9</v>
      </c>
      <c r="B499" t="s">
        <v>101</v>
      </c>
      <c r="C499" t="s">
        <v>123</v>
      </c>
      <c r="D499">
        <v>0.22239999999999999</v>
      </c>
      <c r="E499">
        <v>0.24859999999999999</v>
      </c>
      <c r="F499">
        <v>-0.19359999999999999</v>
      </c>
      <c r="G499">
        <v>0.22470000000000001</v>
      </c>
      <c r="H499">
        <v>0.62</v>
      </c>
      <c r="I499">
        <v>1.0008999999999999</v>
      </c>
      <c r="J499">
        <v>5700</v>
      </c>
      <c r="K499" t="s">
        <v>19</v>
      </c>
      <c r="L499" t="s">
        <v>17</v>
      </c>
    </row>
    <row r="500" spans="1:12" x14ac:dyDescent="0.25">
      <c r="A500" t="s">
        <v>9</v>
      </c>
      <c r="B500" t="s">
        <v>102</v>
      </c>
      <c r="C500" t="s">
        <v>123</v>
      </c>
      <c r="D500">
        <v>0.17730000000000001</v>
      </c>
      <c r="E500">
        <v>0.25569999999999998</v>
      </c>
      <c r="F500">
        <v>-0.25480000000000003</v>
      </c>
      <c r="G500">
        <v>0.18129999999999999</v>
      </c>
      <c r="H500">
        <v>0.58040000000000003</v>
      </c>
      <c r="I500">
        <v>1.0046999999999999</v>
      </c>
      <c r="J500">
        <v>5418</v>
      </c>
      <c r="K500" t="s">
        <v>19</v>
      </c>
      <c r="L500" t="s">
        <v>17</v>
      </c>
    </row>
    <row r="501" spans="1:12" x14ac:dyDescent="0.25">
      <c r="A501" t="s">
        <v>9</v>
      </c>
      <c r="B501" t="s">
        <v>103</v>
      </c>
      <c r="C501" t="s">
        <v>123</v>
      </c>
      <c r="D501">
        <v>0.30159999999999998</v>
      </c>
      <c r="E501">
        <v>0.26829999999999998</v>
      </c>
      <c r="F501">
        <v>-0.1215</v>
      </c>
      <c r="G501">
        <v>0.29909999999999998</v>
      </c>
      <c r="H501">
        <v>0.74270000000000003</v>
      </c>
      <c r="I501">
        <v>1.0005999999999999</v>
      </c>
      <c r="J501">
        <v>5700</v>
      </c>
      <c r="K501" t="s">
        <v>16</v>
      </c>
      <c r="L501" t="s">
        <v>17</v>
      </c>
    </row>
    <row r="502" spans="1:12" x14ac:dyDescent="0.25">
      <c r="A502" t="s">
        <v>9</v>
      </c>
      <c r="B502" t="s">
        <v>104</v>
      </c>
      <c r="C502" t="s">
        <v>123</v>
      </c>
      <c r="D502">
        <v>0.19470000000000001</v>
      </c>
      <c r="E502">
        <v>0.27660000000000001</v>
      </c>
      <c r="F502">
        <v>-0.2702</v>
      </c>
      <c r="G502">
        <v>0.1988</v>
      </c>
      <c r="H502">
        <v>0.64239999999999997</v>
      </c>
      <c r="I502">
        <v>1.0005999999999999</v>
      </c>
      <c r="J502">
        <v>5700</v>
      </c>
      <c r="K502" t="s">
        <v>19</v>
      </c>
      <c r="L502" t="s">
        <v>17</v>
      </c>
    </row>
    <row r="503" spans="1:12" x14ac:dyDescent="0.25">
      <c r="A503" t="s">
        <v>9</v>
      </c>
      <c r="B503" t="s">
        <v>105</v>
      </c>
      <c r="C503" t="s">
        <v>123</v>
      </c>
      <c r="D503">
        <v>0.40579999999999999</v>
      </c>
      <c r="E503">
        <v>0.2485</v>
      </c>
      <c r="F503">
        <v>1E-4</v>
      </c>
      <c r="G503">
        <v>0.40039999999999998</v>
      </c>
      <c r="H503">
        <v>0.8216</v>
      </c>
      <c r="I503">
        <v>1.0006999999999999</v>
      </c>
      <c r="J503">
        <v>6070</v>
      </c>
      <c r="K503" t="s">
        <v>12</v>
      </c>
      <c r="L503" t="s">
        <v>13</v>
      </c>
    </row>
    <row r="504" spans="1:12" x14ac:dyDescent="0.25">
      <c r="A504" t="s">
        <v>9</v>
      </c>
      <c r="B504" t="s">
        <v>106</v>
      </c>
      <c r="C504" t="s">
        <v>123</v>
      </c>
      <c r="D504">
        <v>0.2727</v>
      </c>
      <c r="E504">
        <v>0.29110000000000003</v>
      </c>
      <c r="F504">
        <v>-0.20380000000000001</v>
      </c>
      <c r="G504">
        <v>0.27500000000000002</v>
      </c>
      <c r="H504">
        <v>0.76</v>
      </c>
      <c r="I504">
        <v>1.0012000000000001</v>
      </c>
      <c r="J504">
        <v>5700</v>
      </c>
      <c r="K504" t="s">
        <v>19</v>
      </c>
      <c r="L504" t="s">
        <v>17</v>
      </c>
    </row>
    <row r="505" spans="1:12" x14ac:dyDescent="0.25">
      <c r="A505" t="s">
        <v>9</v>
      </c>
      <c r="B505" t="s">
        <v>107</v>
      </c>
      <c r="C505" t="s">
        <v>123</v>
      </c>
      <c r="D505">
        <v>0.42609999999999998</v>
      </c>
      <c r="E505">
        <v>0.2155</v>
      </c>
      <c r="F505">
        <v>8.0299999999999996E-2</v>
      </c>
      <c r="G505">
        <v>0.42220000000000002</v>
      </c>
      <c r="H505">
        <v>0.78769999999999996</v>
      </c>
      <c r="I505">
        <v>1.0011000000000001</v>
      </c>
      <c r="J505">
        <v>6044</v>
      </c>
      <c r="K505" t="s">
        <v>12</v>
      </c>
      <c r="L505" t="s">
        <v>13</v>
      </c>
    </row>
    <row r="506" spans="1:12" x14ac:dyDescent="0.25">
      <c r="A506" t="s">
        <v>9</v>
      </c>
      <c r="B506" t="s">
        <v>108</v>
      </c>
      <c r="C506" t="s">
        <v>123</v>
      </c>
      <c r="D506">
        <v>0.34510000000000002</v>
      </c>
      <c r="E506">
        <v>0.27739999999999998</v>
      </c>
      <c r="F506">
        <v>-0.10390000000000001</v>
      </c>
      <c r="G506">
        <v>0.3412</v>
      </c>
      <c r="H506">
        <v>0.80420000000000003</v>
      </c>
      <c r="I506">
        <v>1.0011000000000001</v>
      </c>
      <c r="J506">
        <v>5700</v>
      </c>
      <c r="K506" t="s">
        <v>16</v>
      </c>
      <c r="L506" t="s">
        <v>17</v>
      </c>
    </row>
    <row r="507" spans="1:12" x14ac:dyDescent="0.25">
      <c r="A507" t="s">
        <v>9</v>
      </c>
      <c r="B507" t="s">
        <v>109</v>
      </c>
      <c r="C507" t="s">
        <v>123</v>
      </c>
      <c r="D507">
        <v>0.36830000000000002</v>
      </c>
      <c r="E507">
        <v>0.27789999999999998</v>
      </c>
      <c r="F507">
        <v>-8.1500000000000003E-2</v>
      </c>
      <c r="G507">
        <v>0.36409999999999998</v>
      </c>
      <c r="H507">
        <v>0.82869999999999999</v>
      </c>
      <c r="I507">
        <v>1.0003</v>
      </c>
      <c r="J507">
        <v>5700</v>
      </c>
      <c r="K507" t="s">
        <v>12</v>
      </c>
      <c r="L507" t="s">
        <v>17</v>
      </c>
    </row>
    <row r="508" spans="1:12" x14ac:dyDescent="0.25">
      <c r="A508" t="s">
        <v>9</v>
      </c>
      <c r="B508" t="s">
        <v>110</v>
      </c>
      <c r="C508" t="s">
        <v>123</v>
      </c>
      <c r="D508">
        <v>0.17979999999999999</v>
      </c>
      <c r="E508">
        <v>0.2477</v>
      </c>
      <c r="F508">
        <v>-0.2336</v>
      </c>
      <c r="G508">
        <v>0.19070000000000001</v>
      </c>
      <c r="H508">
        <v>0.58389999999999997</v>
      </c>
      <c r="I508">
        <v>1.0059</v>
      </c>
      <c r="J508">
        <v>5700</v>
      </c>
      <c r="K508" t="s">
        <v>12</v>
      </c>
      <c r="L508" t="s">
        <v>17</v>
      </c>
    </row>
    <row r="509" spans="1:12" x14ac:dyDescent="0.25">
      <c r="A509" t="s">
        <v>9</v>
      </c>
      <c r="B509" t="s">
        <v>111</v>
      </c>
      <c r="C509" t="s">
        <v>123</v>
      </c>
      <c r="D509">
        <v>0.2316</v>
      </c>
      <c r="E509">
        <v>0.28070000000000001</v>
      </c>
      <c r="F509">
        <v>-0.23139999999999999</v>
      </c>
      <c r="G509">
        <v>0.2339</v>
      </c>
      <c r="H509">
        <v>0.69069999999999998</v>
      </c>
      <c r="I509">
        <v>1.0017</v>
      </c>
      <c r="J509">
        <v>5700</v>
      </c>
      <c r="K509" t="s">
        <v>16</v>
      </c>
      <c r="L509" t="s">
        <v>17</v>
      </c>
    </row>
    <row r="510" spans="1:12" x14ac:dyDescent="0.25">
      <c r="A510" t="s">
        <v>9</v>
      </c>
      <c r="B510" t="s">
        <v>112</v>
      </c>
      <c r="C510" t="s">
        <v>123</v>
      </c>
      <c r="D510">
        <v>0.29580000000000001</v>
      </c>
      <c r="E510">
        <v>0.26989999999999997</v>
      </c>
      <c r="F510">
        <v>-0.14630000000000001</v>
      </c>
      <c r="G510">
        <v>0.29670000000000002</v>
      </c>
      <c r="H510">
        <v>0.73919999999999997</v>
      </c>
      <c r="I510">
        <v>1.0006999999999999</v>
      </c>
      <c r="J510">
        <v>5397</v>
      </c>
      <c r="K510" t="s">
        <v>19</v>
      </c>
      <c r="L510" t="s">
        <v>17</v>
      </c>
    </row>
    <row r="511" spans="1:12" x14ac:dyDescent="0.25">
      <c r="A511" t="s">
        <v>9</v>
      </c>
      <c r="B511" t="s">
        <v>113</v>
      </c>
      <c r="C511" t="s">
        <v>123</v>
      </c>
      <c r="D511">
        <v>0.30109999999999998</v>
      </c>
      <c r="E511">
        <v>0.27789999999999998</v>
      </c>
      <c r="F511">
        <v>-0.15390000000000001</v>
      </c>
      <c r="G511">
        <v>0.29870000000000002</v>
      </c>
      <c r="H511">
        <v>0.76180000000000003</v>
      </c>
      <c r="I511">
        <v>1</v>
      </c>
      <c r="J511">
        <v>5700</v>
      </c>
      <c r="K511" t="s">
        <v>19</v>
      </c>
      <c r="L511" t="s">
        <v>17</v>
      </c>
    </row>
    <row r="512" spans="1:12" x14ac:dyDescent="0.25">
      <c r="A512" t="s">
        <v>9</v>
      </c>
      <c r="B512" t="s">
        <v>114</v>
      </c>
      <c r="C512" t="s">
        <v>123</v>
      </c>
      <c r="D512">
        <v>0.36030000000000001</v>
      </c>
      <c r="E512">
        <v>0.24529999999999999</v>
      </c>
      <c r="F512">
        <v>-2.0500000000000001E-2</v>
      </c>
      <c r="G512">
        <v>0.35139999999999999</v>
      </c>
      <c r="H512">
        <v>0.76880000000000004</v>
      </c>
      <c r="I512">
        <v>1.0004999999999999</v>
      </c>
      <c r="J512">
        <v>5444</v>
      </c>
      <c r="K512" t="s">
        <v>12</v>
      </c>
      <c r="L512" t="s">
        <v>17</v>
      </c>
    </row>
    <row r="513" spans="1:12" x14ac:dyDescent="0.25">
      <c r="A513" t="s">
        <v>9</v>
      </c>
      <c r="B513" t="s">
        <v>115</v>
      </c>
      <c r="C513" t="s">
        <v>123</v>
      </c>
      <c r="D513">
        <v>0.31509999999999999</v>
      </c>
      <c r="E513">
        <v>0.27139999999999997</v>
      </c>
      <c r="F513">
        <v>-0.1308</v>
      </c>
      <c r="G513">
        <v>0.31019999999999998</v>
      </c>
      <c r="H513">
        <v>0.76339999999999997</v>
      </c>
      <c r="I513">
        <v>1.004</v>
      </c>
      <c r="J513">
        <v>5700</v>
      </c>
      <c r="K513" t="s">
        <v>12</v>
      </c>
      <c r="L513" t="s">
        <v>17</v>
      </c>
    </row>
    <row r="514" spans="1:12" x14ac:dyDescent="0.25">
      <c r="A514" t="s">
        <v>9</v>
      </c>
      <c r="B514" t="s">
        <v>116</v>
      </c>
      <c r="C514" t="s">
        <v>123</v>
      </c>
      <c r="D514">
        <v>0.22409999999999999</v>
      </c>
      <c r="E514">
        <v>0.20910000000000001</v>
      </c>
      <c r="F514">
        <v>-0.12089999999999999</v>
      </c>
      <c r="G514">
        <v>0.22389999999999999</v>
      </c>
      <c r="H514">
        <v>0.56699999999999995</v>
      </c>
      <c r="I514">
        <v>1.0004999999999999</v>
      </c>
      <c r="J514">
        <v>5700</v>
      </c>
      <c r="K514" t="s">
        <v>12</v>
      </c>
      <c r="L514" t="s">
        <v>17</v>
      </c>
    </row>
    <row r="515" spans="1:12" x14ac:dyDescent="0.25">
      <c r="A515" t="s">
        <v>9</v>
      </c>
      <c r="B515" t="s">
        <v>117</v>
      </c>
      <c r="C515" t="s">
        <v>123</v>
      </c>
      <c r="D515">
        <v>0.25230000000000002</v>
      </c>
      <c r="E515">
        <v>0.2737</v>
      </c>
      <c r="F515">
        <v>-0.18609999999999999</v>
      </c>
      <c r="G515">
        <v>0.2495</v>
      </c>
      <c r="H515">
        <v>0.69740000000000002</v>
      </c>
      <c r="I515">
        <v>1.0009999999999999</v>
      </c>
      <c r="J515">
        <v>5241</v>
      </c>
      <c r="K515" t="s">
        <v>12</v>
      </c>
      <c r="L515" t="s">
        <v>17</v>
      </c>
    </row>
    <row r="516" spans="1:12" x14ac:dyDescent="0.25">
      <c r="A516" t="s">
        <v>9</v>
      </c>
      <c r="B516" t="s">
        <v>118</v>
      </c>
      <c r="C516" t="s">
        <v>123</v>
      </c>
      <c r="D516">
        <v>0.4763</v>
      </c>
      <c r="E516">
        <v>0.26519999999999999</v>
      </c>
      <c r="F516">
        <v>5.91E-2</v>
      </c>
      <c r="G516">
        <v>0.46810000000000002</v>
      </c>
      <c r="H516">
        <v>0.92520000000000002</v>
      </c>
      <c r="I516">
        <v>1.0034000000000001</v>
      </c>
      <c r="J516">
        <v>5700</v>
      </c>
      <c r="K516" t="s">
        <v>12</v>
      </c>
      <c r="L516" t="s">
        <v>13</v>
      </c>
    </row>
    <row r="517" spans="1:12" x14ac:dyDescent="0.25">
      <c r="A517" t="s">
        <v>9</v>
      </c>
      <c r="B517" t="s">
        <v>10</v>
      </c>
      <c r="C517" t="s">
        <v>124</v>
      </c>
      <c r="D517">
        <v>3.3099999999999997E-2</v>
      </c>
      <c r="E517">
        <v>0.2044</v>
      </c>
      <c r="F517">
        <v>-0.30220000000000002</v>
      </c>
      <c r="G517">
        <v>3.1099999999999999E-2</v>
      </c>
      <c r="H517">
        <v>0.37630000000000002</v>
      </c>
      <c r="I517">
        <v>1.0001</v>
      </c>
      <c r="J517">
        <v>5700</v>
      </c>
      <c r="K517" t="s">
        <v>12</v>
      </c>
      <c r="L517" t="s">
        <v>17</v>
      </c>
    </row>
    <row r="518" spans="1:12" x14ac:dyDescent="0.25">
      <c r="A518" t="s">
        <v>9</v>
      </c>
      <c r="B518" t="s">
        <v>14</v>
      </c>
      <c r="C518" t="s">
        <v>124</v>
      </c>
      <c r="D518">
        <v>-2.4199999999999999E-2</v>
      </c>
      <c r="E518">
        <v>0.31819999999999998</v>
      </c>
      <c r="F518">
        <v>-0.5272</v>
      </c>
      <c r="G518">
        <v>-3.4200000000000001E-2</v>
      </c>
      <c r="H518">
        <v>0.52400000000000002</v>
      </c>
      <c r="I518">
        <v>1.002</v>
      </c>
      <c r="J518">
        <v>5700</v>
      </c>
      <c r="K518" t="s">
        <v>12</v>
      </c>
      <c r="L518" t="s">
        <v>17</v>
      </c>
    </row>
    <row r="519" spans="1:12" x14ac:dyDescent="0.25">
      <c r="A519" t="s">
        <v>9</v>
      </c>
      <c r="B519" t="s">
        <v>15</v>
      </c>
      <c r="C519" t="s">
        <v>124</v>
      </c>
      <c r="D519">
        <v>-7.6399999999999996E-2</v>
      </c>
      <c r="E519">
        <v>0.24249999999999999</v>
      </c>
      <c r="F519">
        <v>-0.47439999999999999</v>
      </c>
      <c r="G519">
        <v>-7.8200000000000006E-2</v>
      </c>
      <c r="H519">
        <v>0.31680000000000003</v>
      </c>
      <c r="I519">
        <v>1.0003</v>
      </c>
      <c r="J519">
        <v>5700</v>
      </c>
      <c r="K519" t="s">
        <v>16</v>
      </c>
      <c r="L519" t="s">
        <v>17</v>
      </c>
    </row>
    <row r="520" spans="1:12" x14ac:dyDescent="0.25">
      <c r="A520" t="s">
        <v>9</v>
      </c>
      <c r="B520" t="s">
        <v>18</v>
      </c>
      <c r="C520" t="s">
        <v>124</v>
      </c>
      <c r="D520">
        <v>-7.9000000000000008E-3</v>
      </c>
      <c r="E520">
        <v>0.2908</v>
      </c>
      <c r="F520">
        <v>-0.47310000000000002</v>
      </c>
      <c r="G520">
        <v>-1.32E-2</v>
      </c>
      <c r="H520">
        <v>0.48259999999999997</v>
      </c>
      <c r="I520">
        <v>1.0001</v>
      </c>
      <c r="J520">
        <v>5700</v>
      </c>
      <c r="K520" t="s">
        <v>19</v>
      </c>
      <c r="L520" t="s">
        <v>17</v>
      </c>
    </row>
    <row r="521" spans="1:12" x14ac:dyDescent="0.25">
      <c r="A521" t="s">
        <v>9</v>
      </c>
      <c r="B521" t="s">
        <v>20</v>
      </c>
      <c r="C521" t="s">
        <v>124</v>
      </c>
      <c r="D521">
        <v>-0.24360000000000001</v>
      </c>
      <c r="E521">
        <v>0.31359999999999999</v>
      </c>
      <c r="F521">
        <v>-0.7661</v>
      </c>
      <c r="G521">
        <v>-0.2402</v>
      </c>
      <c r="H521">
        <v>0.25309999999999999</v>
      </c>
      <c r="I521">
        <v>1.0039</v>
      </c>
      <c r="J521">
        <v>5700</v>
      </c>
      <c r="K521" t="s">
        <v>16</v>
      </c>
      <c r="L521" t="s">
        <v>17</v>
      </c>
    </row>
    <row r="522" spans="1:12" x14ac:dyDescent="0.25">
      <c r="A522" t="s">
        <v>9</v>
      </c>
      <c r="B522" t="s">
        <v>21</v>
      </c>
      <c r="C522" t="s">
        <v>124</v>
      </c>
      <c r="D522">
        <v>-9.3100000000000002E-2</v>
      </c>
      <c r="E522">
        <v>0.2621</v>
      </c>
      <c r="F522">
        <v>-0.52549999999999997</v>
      </c>
      <c r="G522">
        <v>-9.1499999999999998E-2</v>
      </c>
      <c r="H522">
        <v>0.34029999999999999</v>
      </c>
      <c r="I522">
        <v>1.0005999999999999</v>
      </c>
      <c r="J522">
        <v>5700</v>
      </c>
      <c r="K522" t="s">
        <v>12</v>
      </c>
      <c r="L522" t="s">
        <v>17</v>
      </c>
    </row>
    <row r="523" spans="1:12" x14ac:dyDescent="0.25">
      <c r="A523" t="s">
        <v>9</v>
      </c>
      <c r="B523" t="s">
        <v>22</v>
      </c>
      <c r="C523" t="s">
        <v>124</v>
      </c>
      <c r="D523">
        <v>0.15290000000000001</v>
      </c>
      <c r="E523">
        <v>0.25490000000000002</v>
      </c>
      <c r="F523">
        <v>-0.24790000000000001</v>
      </c>
      <c r="G523">
        <v>0.14530000000000001</v>
      </c>
      <c r="H523">
        <v>0.58279999999999998</v>
      </c>
      <c r="I523">
        <v>1.0005999999999999</v>
      </c>
      <c r="J523">
        <v>5435</v>
      </c>
      <c r="K523" t="s">
        <v>19</v>
      </c>
      <c r="L523" t="s">
        <v>17</v>
      </c>
    </row>
    <row r="524" spans="1:12" x14ac:dyDescent="0.25">
      <c r="A524" t="s">
        <v>9</v>
      </c>
      <c r="B524" t="s">
        <v>23</v>
      </c>
      <c r="C524" t="s">
        <v>124</v>
      </c>
      <c r="D524">
        <v>-0.12139999999999999</v>
      </c>
      <c r="E524">
        <v>0.2974</v>
      </c>
      <c r="F524">
        <v>-0.61099999999999999</v>
      </c>
      <c r="G524">
        <v>-0.11990000000000001</v>
      </c>
      <c r="H524">
        <v>0.36480000000000001</v>
      </c>
      <c r="I524">
        <v>1.0005999999999999</v>
      </c>
      <c r="J524">
        <v>6083</v>
      </c>
      <c r="K524" t="s">
        <v>19</v>
      </c>
      <c r="L524" t="s">
        <v>17</v>
      </c>
    </row>
    <row r="525" spans="1:12" x14ac:dyDescent="0.25">
      <c r="A525" t="s">
        <v>9</v>
      </c>
      <c r="B525" t="s">
        <v>24</v>
      </c>
      <c r="C525" t="s">
        <v>124</v>
      </c>
      <c r="D525">
        <v>-0.27829999999999999</v>
      </c>
      <c r="E525">
        <v>0.30620000000000003</v>
      </c>
      <c r="F525">
        <v>-0.79379999999999995</v>
      </c>
      <c r="G525">
        <v>-0.26779999999999998</v>
      </c>
      <c r="H525">
        <v>0.20230000000000001</v>
      </c>
      <c r="I525">
        <v>1.0011000000000001</v>
      </c>
      <c r="J525">
        <v>5700</v>
      </c>
      <c r="K525" t="s">
        <v>16</v>
      </c>
      <c r="L525" t="s">
        <v>17</v>
      </c>
    </row>
    <row r="526" spans="1:12" x14ac:dyDescent="0.25">
      <c r="A526" t="s">
        <v>9</v>
      </c>
      <c r="B526" t="s">
        <v>25</v>
      </c>
      <c r="C526" t="s">
        <v>124</v>
      </c>
      <c r="D526">
        <v>-0.29920000000000002</v>
      </c>
      <c r="E526">
        <v>0.32019999999999998</v>
      </c>
      <c r="F526">
        <v>-0.85429999999999995</v>
      </c>
      <c r="G526">
        <v>-0.28270000000000001</v>
      </c>
      <c r="H526">
        <v>0.20660000000000001</v>
      </c>
      <c r="I526">
        <v>1.0016</v>
      </c>
      <c r="J526">
        <v>5700</v>
      </c>
      <c r="K526" t="s">
        <v>16</v>
      </c>
      <c r="L526" t="s">
        <v>17</v>
      </c>
    </row>
    <row r="527" spans="1:12" x14ac:dyDescent="0.25">
      <c r="A527" t="s">
        <v>9</v>
      </c>
      <c r="B527" t="s">
        <v>26</v>
      </c>
      <c r="C527" t="s">
        <v>124</v>
      </c>
      <c r="D527">
        <v>-0.26140000000000002</v>
      </c>
      <c r="E527">
        <v>0.32</v>
      </c>
      <c r="F527">
        <v>-0.80230000000000001</v>
      </c>
      <c r="G527">
        <v>-0.2515</v>
      </c>
      <c r="H527">
        <v>0.24829999999999999</v>
      </c>
      <c r="I527">
        <v>1.0045999999999999</v>
      </c>
      <c r="J527">
        <v>5700</v>
      </c>
      <c r="K527" t="s">
        <v>12</v>
      </c>
      <c r="L527" t="s">
        <v>17</v>
      </c>
    </row>
    <row r="528" spans="1:12" x14ac:dyDescent="0.25">
      <c r="A528" t="s">
        <v>9</v>
      </c>
      <c r="B528" t="s">
        <v>27</v>
      </c>
      <c r="C528" t="s">
        <v>124</v>
      </c>
      <c r="D528">
        <v>-0.32679999999999998</v>
      </c>
      <c r="E528">
        <v>0.22520000000000001</v>
      </c>
      <c r="F528">
        <v>-0.70379999999999998</v>
      </c>
      <c r="G528">
        <v>-0.31940000000000002</v>
      </c>
      <c r="H528">
        <v>4.1799999999999997E-2</v>
      </c>
      <c r="I528">
        <v>1.0015000000000001</v>
      </c>
      <c r="J528">
        <v>5700</v>
      </c>
      <c r="K528" t="s">
        <v>12</v>
      </c>
      <c r="L528" t="s">
        <v>17</v>
      </c>
    </row>
    <row r="529" spans="1:12" x14ac:dyDescent="0.25">
      <c r="A529" t="s">
        <v>9</v>
      </c>
      <c r="B529" t="s">
        <v>28</v>
      </c>
      <c r="C529" t="s">
        <v>124</v>
      </c>
      <c r="D529">
        <v>-0.28039999999999998</v>
      </c>
      <c r="E529">
        <v>0.27979999999999999</v>
      </c>
      <c r="F529">
        <v>-0.75119999999999998</v>
      </c>
      <c r="G529">
        <v>-0.2702</v>
      </c>
      <c r="H529">
        <v>0.16109999999999999</v>
      </c>
      <c r="I529">
        <v>1.0015000000000001</v>
      </c>
      <c r="J529">
        <v>5066</v>
      </c>
      <c r="K529" t="s">
        <v>12</v>
      </c>
      <c r="L529" t="s">
        <v>17</v>
      </c>
    </row>
    <row r="530" spans="1:12" x14ac:dyDescent="0.25">
      <c r="A530" t="s">
        <v>9</v>
      </c>
      <c r="B530" t="s">
        <v>29</v>
      </c>
      <c r="C530" t="s">
        <v>124</v>
      </c>
      <c r="D530">
        <v>0.05</v>
      </c>
      <c r="E530">
        <v>0.28570000000000001</v>
      </c>
      <c r="F530">
        <v>-0.40500000000000003</v>
      </c>
      <c r="G530">
        <v>4.1300000000000003E-2</v>
      </c>
      <c r="H530">
        <v>0.53100000000000003</v>
      </c>
      <c r="I530">
        <v>1.0005999999999999</v>
      </c>
      <c r="J530">
        <v>5700</v>
      </c>
      <c r="K530" t="s">
        <v>16</v>
      </c>
      <c r="L530" t="s">
        <v>17</v>
      </c>
    </row>
    <row r="531" spans="1:12" x14ac:dyDescent="0.25">
      <c r="A531" t="s">
        <v>9</v>
      </c>
      <c r="B531" t="s">
        <v>30</v>
      </c>
      <c r="C531" t="s">
        <v>124</v>
      </c>
      <c r="D531">
        <v>-0.42009999999999997</v>
      </c>
      <c r="E531">
        <v>0.31240000000000001</v>
      </c>
      <c r="F531">
        <v>-0.94479999999999997</v>
      </c>
      <c r="G531">
        <v>-0.4143</v>
      </c>
      <c r="H531">
        <v>8.2299999999999998E-2</v>
      </c>
      <c r="I531">
        <v>1.0004999999999999</v>
      </c>
      <c r="J531">
        <v>5456</v>
      </c>
      <c r="K531" t="s">
        <v>16</v>
      </c>
      <c r="L531" t="s">
        <v>17</v>
      </c>
    </row>
    <row r="532" spans="1:12" x14ac:dyDescent="0.25">
      <c r="A532" t="s">
        <v>9</v>
      </c>
      <c r="B532" t="s">
        <v>31</v>
      </c>
      <c r="C532" t="s">
        <v>124</v>
      </c>
      <c r="D532">
        <v>-7.5999999999999998E-2</v>
      </c>
      <c r="E532">
        <v>0.2349</v>
      </c>
      <c r="F532">
        <v>-0.44919999999999999</v>
      </c>
      <c r="G532">
        <v>-7.9699999999999993E-2</v>
      </c>
      <c r="H532">
        <v>0.32729999999999998</v>
      </c>
      <c r="I532">
        <v>1</v>
      </c>
      <c r="J532">
        <v>5700</v>
      </c>
      <c r="K532" t="s">
        <v>19</v>
      </c>
      <c r="L532" t="s">
        <v>17</v>
      </c>
    </row>
    <row r="533" spans="1:12" x14ac:dyDescent="0.25">
      <c r="A533" t="s">
        <v>9</v>
      </c>
      <c r="B533" t="s">
        <v>32</v>
      </c>
      <c r="C533" t="s">
        <v>124</v>
      </c>
      <c r="D533">
        <v>-0.2167</v>
      </c>
      <c r="E533">
        <v>0.2545</v>
      </c>
      <c r="F533">
        <v>-0.63009999999999999</v>
      </c>
      <c r="G533">
        <v>-0.2185</v>
      </c>
      <c r="H533">
        <v>0.1928</v>
      </c>
      <c r="I533">
        <v>1.0005999999999999</v>
      </c>
      <c r="J533">
        <v>5700</v>
      </c>
      <c r="K533" t="s">
        <v>19</v>
      </c>
      <c r="L533" t="s">
        <v>17</v>
      </c>
    </row>
    <row r="534" spans="1:12" x14ac:dyDescent="0.25">
      <c r="A534" t="s">
        <v>9</v>
      </c>
      <c r="B534" t="s">
        <v>33</v>
      </c>
      <c r="C534" t="s">
        <v>124</v>
      </c>
      <c r="D534">
        <v>-5.0599999999999999E-2</v>
      </c>
      <c r="E534">
        <v>0.31080000000000002</v>
      </c>
      <c r="F534">
        <v>-0.55879999999999996</v>
      </c>
      <c r="G534">
        <v>-5.4399999999999997E-2</v>
      </c>
      <c r="H534">
        <v>0.46229999999999999</v>
      </c>
      <c r="I534">
        <v>1.0013000000000001</v>
      </c>
      <c r="J534">
        <v>5700</v>
      </c>
      <c r="K534" t="s">
        <v>12</v>
      </c>
      <c r="L534" t="s">
        <v>17</v>
      </c>
    </row>
    <row r="535" spans="1:12" x14ac:dyDescent="0.25">
      <c r="A535" t="s">
        <v>9</v>
      </c>
      <c r="B535" t="s">
        <v>34</v>
      </c>
      <c r="C535" t="s">
        <v>124</v>
      </c>
      <c r="D535">
        <v>-4.0899999999999999E-2</v>
      </c>
      <c r="E535">
        <v>0.2838</v>
      </c>
      <c r="F535">
        <v>-0.50629999999999997</v>
      </c>
      <c r="G535">
        <v>-4.24E-2</v>
      </c>
      <c r="H535">
        <v>0.43419999999999997</v>
      </c>
      <c r="I535">
        <v>1.0011000000000001</v>
      </c>
      <c r="J535">
        <v>5700</v>
      </c>
      <c r="K535" t="s">
        <v>19</v>
      </c>
      <c r="L535" t="s">
        <v>17</v>
      </c>
    </row>
    <row r="536" spans="1:12" x14ac:dyDescent="0.25">
      <c r="A536" t="s">
        <v>9</v>
      </c>
      <c r="B536" t="s">
        <v>35</v>
      </c>
      <c r="C536" t="s">
        <v>124</v>
      </c>
      <c r="D536">
        <v>-0.1515</v>
      </c>
      <c r="E536">
        <v>0.32129999999999997</v>
      </c>
      <c r="F536">
        <v>-0.68679999999999997</v>
      </c>
      <c r="G536">
        <v>-0.1411</v>
      </c>
      <c r="H536">
        <v>0.3614</v>
      </c>
      <c r="I536">
        <v>1.0002</v>
      </c>
      <c r="J536">
        <v>5700</v>
      </c>
      <c r="K536" t="s">
        <v>12</v>
      </c>
      <c r="L536" t="s">
        <v>17</v>
      </c>
    </row>
    <row r="537" spans="1:12" x14ac:dyDescent="0.25">
      <c r="A537" t="s">
        <v>9</v>
      </c>
      <c r="B537" t="s">
        <v>36</v>
      </c>
      <c r="C537" t="s">
        <v>124</v>
      </c>
      <c r="D537">
        <v>3.3500000000000002E-2</v>
      </c>
      <c r="E537">
        <v>0.24790000000000001</v>
      </c>
      <c r="F537">
        <v>-0.37669999999999998</v>
      </c>
      <c r="G537">
        <v>3.2599999999999997E-2</v>
      </c>
      <c r="H537">
        <v>0.44290000000000002</v>
      </c>
      <c r="I537">
        <v>1.0002</v>
      </c>
      <c r="J537">
        <v>5700</v>
      </c>
      <c r="K537" t="s">
        <v>19</v>
      </c>
      <c r="L537" t="s">
        <v>17</v>
      </c>
    </row>
    <row r="538" spans="1:12" x14ac:dyDescent="0.25">
      <c r="A538" t="s">
        <v>9</v>
      </c>
      <c r="B538" t="s">
        <v>37</v>
      </c>
      <c r="C538" t="s">
        <v>124</v>
      </c>
      <c r="D538">
        <v>-0.21410000000000001</v>
      </c>
      <c r="E538">
        <v>0.2999</v>
      </c>
      <c r="F538">
        <v>-0.72050000000000003</v>
      </c>
      <c r="G538">
        <v>-0.20849999999999999</v>
      </c>
      <c r="H538">
        <v>0.27900000000000003</v>
      </c>
      <c r="I538">
        <v>1.0007999999999999</v>
      </c>
      <c r="J538">
        <v>6171</v>
      </c>
      <c r="K538" t="s">
        <v>19</v>
      </c>
      <c r="L538" t="s">
        <v>17</v>
      </c>
    </row>
    <row r="539" spans="1:12" x14ac:dyDescent="0.25">
      <c r="A539" t="s">
        <v>9</v>
      </c>
      <c r="B539" t="s">
        <v>38</v>
      </c>
      <c r="C539" t="s">
        <v>124</v>
      </c>
      <c r="D539">
        <v>-0.14430000000000001</v>
      </c>
      <c r="E539">
        <v>0.32</v>
      </c>
      <c r="F539">
        <v>-0.6845</v>
      </c>
      <c r="G539">
        <v>-0.14369999999999999</v>
      </c>
      <c r="H539">
        <v>0.37769999999999998</v>
      </c>
      <c r="I539">
        <v>1.0017</v>
      </c>
      <c r="J539">
        <v>5461</v>
      </c>
      <c r="K539" t="s">
        <v>12</v>
      </c>
      <c r="L539" t="s">
        <v>17</v>
      </c>
    </row>
    <row r="540" spans="1:12" x14ac:dyDescent="0.25">
      <c r="A540" t="s">
        <v>9</v>
      </c>
      <c r="B540" t="s">
        <v>39</v>
      </c>
      <c r="C540" t="s">
        <v>124</v>
      </c>
      <c r="D540">
        <v>-0.2276</v>
      </c>
      <c r="E540">
        <v>0.30430000000000001</v>
      </c>
      <c r="F540">
        <v>-0.75390000000000001</v>
      </c>
      <c r="G540">
        <v>-0.20860000000000001</v>
      </c>
      <c r="H540">
        <v>0.2437</v>
      </c>
      <c r="I540">
        <v>1.0043</v>
      </c>
      <c r="J540">
        <v>5700</v>
      </c>
      <c r="K540" t="s">
        <v>12</v>
      </c>
      <c r="L540" t="s">
        <v>17</v>
      </c>
    </row>
    <row r="541" spans="1:12" x14ac:dyDescent="0.25">
      <c r="A541" t="s">
        <v>9</v>
      </c>
      <c r="B541" t="s">
        <v>40</v>
      </c>
      <c r="C541" t="s">
        <v>124</v>
      </c>
      <c r="D541">
        <v>2.5999999999999999E-3</v>
      </c>
      <c r="E541">
        <v>0.2823</v>
      </c>
      <c r="F541">
        <v>-0.46029999999999999</v>
      </c>
      <c r="G541">
        <v>-2E-3</v>
      </c>
      <c r="H541">
        <v>0.49059999999999998</v>
      </c>
      <c r="I541">
        <v>1.0025999999999999</v>
      </c>
      <c r="J541">
        <v>5700</v>
      </c>
      <c r="K541" t="s">
        <v>12</v>
      </c>
      <c r="L541" t="s">
        <v>17</v>
      </c>
    </row>
    <row r="542" spans="1:12" x14ac:dyDescent="0.25">
      <c r="A542" t="s">
        <v>9</v>
      </c>
      <c r="B542" t="s">
        <v>41</v>
      </c>
      <c r="C542" t="s">
        <v>124</v>
      </c>
      <c r="D542">
        <v>-6.9900000000000004E-2</v>
      </c>
      <c r="E542">
        <v>0.28849999999999998</v>
      </c>
      <c r="F542">
        <v>-0.53249999999999997</v>
      </c>
      <c r="G542">
        <v>-7.2900000000000006E-2</v>
      </c>
      <c r="H542">
        <v>0.4052</v>
      </c>
      <c r="I542">
        <v>1.0001</v>
      </c>
      <c r="J542">
        <v>5700</v>
      </c>
      <c r="K542" t="s">
        <v>16</v>
      </c>
      <c r="L542" t="s">
        <v>17</v>
      </c>
    </row>
    <row r="543" spans="1:12" x14ac:dyDescent="0.25">
      <c r="A543" t="s">
        <v>9</v>
      </c>
      <c r="B543" t="s">
        <v>42</v>
      </c>
      <c r="C543" t="s">
        <v>124</v>
      </c>
      <c r="D543">
        <v>-0.28639999999999999</v>
      </c>
      <c r="E543">
        <v>0.23300000000000001</v>
      </c>
      <c r="F543">
        <v>-0.67430000000000001</v>
      </c>
      <c r="G543">
        <v>-0.28520000000000001</v>
      </c>
      <c r="H543">
        <v>8.6699999999999999E-2</v>
      </c>
      <c r="I543">
        <v>1.0013000000000001</v>
      </c>
      <c r="J543">
        <v>5700</v>
      </c>
      <c r="K543" t="s">
        <v>16</v>
      </c>
      <c r="L543" t="s">
        <v>17</v>
      </c>
    </row>
    <row r="544" spans="1:12" x14ac:dyDescent="0.25">
      <c r="A544" t="s">
        <v>9</v>
      </c>
      <c r="B544" t="s">
        <v>43</v>
      </c>
      <c r="C544" t="s">
        <v>124</v>
      </c>
      <c r="D544">
        <v>-0.1343</v>
      </c>
      <c r="E544">
        <v>0.22159999999999999</v>
      </c>
      <c r="F544">
        <v>-0.498</v>
      </c>
      <c r="G544">
        <v>-0.1343</v>
      </c>
      <c r="H544">
        <v>0.21809999999999999</v>
      </c>
      <c r="I544">
        <v>1.0006999999999999</v>
      </c>
      <c r="J544">
        <v>5700</v>
      </c>
      <c r="K544" t="s">
        <v>19</v>
      </c>
      <c r="L544" t="s">
        <v>17</v>
      </c>
    </row>
    <row r="545" spans="1:12" x14ac:dyDescent="0.25">
      <c r="A545" t="s">
        <v>9</v>
      </c>
      <c r="B545" t="s">
        <v>44</v>
      </c>
      <c r="C545" t="s">
        <v>124</v>
      </c>
      <c r="D545">
        <v>-0.14299999999999999</v>
      </c>
      <c r="E545">
        <v>0.31669999999999998</v>
      </c>
      <c r="F545">
        <v>-0.65749999999999997</v>
      </c>
      <c r="G545">
        <v>-0.1414</v>
      </c>
      <c r="H545">
        <v>0.3664</v>
      </c>
      <c r="I545">
        <v>1.0006999999999999</v>
      </c>
      <c r="J545">
        <v>5700</v>
      </c>
      <c r="K545" t="s">
        <v>12</v>
      </c>
      <c r="L545" t="s">
        <v>17</v>
      </c>
    </row>
    <row r="546" spans="1:12" x14ac:dyDescent="0.25">
      <c r="A546" t="s">
        <v>9</v>
      </c>
      <c r="B546" t="s">
        <v>45</v>
      </c>
      <c r="C546" t="s">
        <v>124</v>
      </c>
      <c r="D546">
        <v>-2.3999999999999998E-3</v>
      </c>
      <c r="E546">
        <v>0.2419</v>
      </c>
      <c r="F546">
        <v>-0.3992</v>
      </c>
      <c r="G546">
        <v>-5.4999999999999997E-3</v>
      </c>
      <c r="H546">
        <v>0.3952</v>
      </c>
      <c r="I546">
        <v>1.0005999999999999</v>
      </c>
      <c r="J546">
        <v>5700</v>
      </c>
      <c r="K546" t="s">
        <v>19</v>
      </c>
      <c r="L546" t="s">
        <v>17</v>
      </c>
    </row>
    <row r="547" spans="1:12" x14ac:dyDescent="0.25">
      <c r="A547" t="s">
        <v>9</v>
      </c>
      <c r="B547" t="s">
        <v>46</v>
      </c>
      <c r="C547" t="s">
        <v>124</v>
      </c>
      <c r="D547">
        <v>-0.31280000000000002</v>
      </c>
      <c r="E547">
        <v>0.30180000000000001</v>
      </c>
      <c r="F547">
        <v>-0.80910000000000004</v>
      </c>
      <c r="G547">
        <v>-0.31090000000000001</v>
      </c>
      <c r="H547">
        <v>0.17369999999999999</v>
      </c>
      <c r="I547">
        <v>1.0024</v>
      </c>
      <c r="J547">
        <v>5700</v>
      </c>
      <c r="K547" t="s">
        <v>12</v>
      </c>
      <c r="L547" t="s">
        <v>17</v>
      </c>
    </row>
    <row r="548" spans="1:12" x14ac:dyDescent="0.25">
      <c r="A548" t="s">
        <v>9</v>
      </c>
      <c r="B548" t="s">
        <v>47</v>
      </c>
      <c r="C548" t="s">
        <v>124</v>
      </c>
      <c r="D548">
        <v>-0.23250000000000001</v>
      </c>
      <c r="E548">
        <v>0.318</v>
      </c>
      <c r="F548">
        <v>-0.76519999999999999</v>
      </c>
      <c r="G548">
        <v>-0.2286</v>
      </c>
      <c r="H548">
        <v>0.27710000000000001</v>
      </c>
      <c r="I548">
        <v>1.0038</v>
      </c>
      <c r="J548">
        <v>5700</v>
      </c>
      <c r="K548" t="s">
        <v>12</v>
      </c>
      <c r="L548" t="s">
        <v>17</v>
      </c>
    </row>
    <row r="549" spans="1:12" x14ac:dyDescent="0.25">
      <c r="A549" t="s">
        <v>9</v>
      </c>
      <c r="B549" t="s">
        <v>48</v>
      </c>
      <c r="C549" t="s">
        <v>124</v>
      </c>
      <c r="D549">
        <v>-2.4199999999999999E-2</v>
      </c>
      <c r="E549">
        <v>0.2283</v>
      </c>
      <c r="F549">
        <v>-0.39410000000000001</v>
      </c>
      <c r="G549">
        <v>-2.7E-2</v>
      </c>
      <c r="H549">
        <v>0.3478</v>
      </c>
      <c r="I549">
        <v>1.0002</v>
      </c>
      <c r="J549">
        <v>6050</v>
      </c>
      <c r="K549" t="s">
        <v>19</v>
      </c>
      <c r="L549" t="s">
        <v>17</v>
      </c>
    </row>
    <row r="550" spans="1:12" x14ac:dyDescent="0.25">
      <c r="A550" t="s">
        <v>9</v>
      </c>
      <c r="B550" t="s">
        <v>49</v>
      </c>
      <c r="C550" t="s">
        <v>124</v>
      </c>
      <c r="D550">
        <v>-0.1724</v>
      </c>
      <c r="E550">
        <v>0.26850000000000002</v>
      </c>
      <c r="F550">
        <v>-0.61529999999999996</v>
      </c>
      <c r="G550">
        <v>-0.16950000000000001</v>
      </c>
      <c r="H550">
        <v>0.27260000000000001</v>
      </c>
      <c r="I550">
        <v>1.0028999999999999</v>
      </c>
      <c r="J550">
        <v>6217</v>
      </c>
      <c r="K550" t="s">
        <v>19</v>
      </c>
      <c r="L550" t="s">
        <v>17</v>
      </c>
    </row>
    <row r="551" spans="1:12" x14ac:dyDescent="0.25">
      <c r="A551" t="s">
        <v>9</v>
      </c>
      <c r="B551" t="s">
        <v>50</v>
      </c>
      <c r="C551" t="s">
        <v>124</v>
      </c>
      <c r="D551">
        <v>0.18149999999999999</v>
      </c>
      <c r="E551">
        <v>0.2009</v>
      </c>
      <c r="F551">
        <v>-0.14030000000000001</v>
      </c>
      <c r="G551">
        <v>0.17810000000000001</v>
      </c>
      <c r="H551">
        <v>0.51770000000000005</v>
      </c>
      <c r="I551">
        <v>1.0004999999999999</v>
      </c>
      <c r="J551">
        <v>5700</v>
      </c>
      <c r="K551" t="s">
        <v>12</v>
      </c>
      <c r="L551" t="s">
        <v>17</v>
      </c>
    </row>
    <row r="552" spans="1:12" x14ac:dyDescent="0.25">
      <c r="A552" t="s">
        <v>9</v>
      </c>
      <c r="B552" t="s">
        <v>51</v>
      </c>
      <c r="C552" t="s">
        <v>124</v>
      </c>
      <c r="D552">
        <v>-0.3392</v>
      </c>
      <c r="E552">
        <v>0.25330000000000003</v>
      </c>
      <c r="F552">
        <v>-0.76800000000000002</v>
      </c>
      <c r="G552">
        <v>-0.33600000000000002</v>
      </c>
      <c r="H552">
        <v>7.22E-2</v>
      </c>
      <c r="I552">
        <v>1.0007999999999999</v>
      </c>
      <c r="J552">
        <v>5700</v>
      </c>
      <c r="K552" t="s">
        <v>16</v>
      </c>
      <c r="L552" t="s">
        <v>17</v>
      </c>
    </row>
    <row r="553" spans="1:12" x14ac:dyDescent="0.25">
      <c r="A553" t="s">
        <v>9</v>
      </c>
      <c r="B553" t="s">
        <v>52</v>
      </c>
      <c r="C553" t="s">
        <v>124</v>
      </c>
      <c r="D553">
        <v>3.78E-2</v>
      </c>
      <c r="E553">
        <v>0.2616</v>
      </c>
      <c r="F553">
        <v>-0.37680000000000002</v>
      </c>
      <c r="G553">
        <v>2.9899999999999999E-2</v>
      </c>
      <c r="H553">
        <v>0.47799999999999998</v>
      </c>
      <c r="I553">
        <v>1.0011000000000001</v>
      </c>
      <c r="J553">
        <v>5700</v>
      </c>
      <c r="K553" t="s">
        <v>16</v>
      </c>
      <c r="L553" t="s">
        <v>17</v>
      </c>
    </row>
    <row r="554" spans="1:12" x14ac:dyDescent="0.25">
      <c r="A554" t="s">
        <v>9</v>
      </c>
      <c r="B554" t="s">
        <v>53</v>
      </c>
      <c r="C554" t="s">
        <v>124</v>
      </c>
      <c r="D554">
        <v>0.26600000000000001</v>
      </c>
      <c r="E554">
        <v>0.255</v>
      </c>
      <c r="F554">
        <v>-0.1384</v>
      </c>
      <c r="G554">
        <v>0.25719999999999998</v>
      </c>
      <c r="H554">
        <v>0.69789999999999996</v>
      </c>
      <c r="I554">
        <v>1</v>
      </c>
      <c r="J554">
        <v>5700</v>
      </c>
      <c r="K554" t="s">
        <v>19</v>
      </c>
      <c r="L554" t="s">
        <v>17</v>
      </c>
    </row>
    <row r="555" spans="1:12" x14ac:dyDescent="0.25">
      <c r="A555" t="s">
        <v>9</v>
      </c>
      <c r="B555" t="s">
        <v>54</v>
      </c>
      <c r="C555" t="s">
        <v>124</v>
      </c>
      <c r="D555">
        <v>-0.18029999999999999</v>
      </c>
      <c r="E555">
        <v>0.27139999999999997</v>
      </c>
      <c r="F555">
        <v>-0.63929999999999998</v>
      </c>
      <c r="G555">
        <v>-0.1759</v>
      </c>
      <c r="H555">
        <v>0.26629999999999998</v>
      </c>
      <c r="I555">
        <v>1.0006999999999999</v>
      </c>
      <c r="J555">
        <v>5700</v>
      </c>
      <c r="K555" t="s">
        <v>12</v>
      </c>
      <c r="L555" t="s">
        <v>17</v>
      </c>
    </row>
    <row r="556" spans="1:12" x14ac:dyDescent="0.25">
      <c r="A556" t="s">
        <v>9</v>
      </c>
      <c r="B556" t="s">
        <v>55</v>
      </c>
      <c r="C556" t="s">
        <v>124</v>
      </c>
      <c r="D556">
        <v>-0.21759999999999999</v>
      </c>
      <c r="E556">
        <v>0.30520000000000003</v>
      </c>
      <c r="F556">
        <v>-0.73460000000000003</v>
      </c>
      <c r="G556">
        <v>-0.2069</v>
      </c>
      <c r="H556">
        <v>0.25940000000000002</v>
      </c>
      <c r="I556">
        <v>1.0004</v>
      </c>
      <c r="J556">
        <v>5927</v>
      </c>
      <c r="K556" t="s">
        <v>19</v>
      </c>
      <c r="L556" t="s">
        <v>17</v>
      </c>
    </row>
    <row r="557" spans="1:12" x14ac:dyDescent="0.25">
      <c r="A557" t="s">
        <v>9</v>
      </c>
      <c r="B557" t="s">
        <v>56</v>
      </c>
      <c r="C557" t="s">
        <v>124</v>
      </c>
      <c r="D557">
        <v>-0.3</v>
      </c>
      <c r="E557">
        <v>0.24390000000000001</v>
      </c>
      <c r="F557">
        <v>-0.71050000000000002</v>
      </c>
      <c r="G557">
        <v>-0.29699999999999999</v>
      </c>
      <c r="H557">
        <v>9.4500000000000001E-2</v>
      </c>
      <c r="I557">
        <v>1.0044</v>
      </c>
      <c r="J557">
        <v>5700</v>
      </c>
      <c r="K557" t="s">
        <v>19</v>
      </c>
      <c r="L557" t="s">
        <v>17</v>
      </c>
    </row>
    <row r="558" spans="1:12" x14ac:dyDescent="0.25">
      <c r="A558" t="s">
        <v>9</v>
      </c>
      <c r="B558" t="s">
        <v>57</v>
      </c>
      <c r="C558" t="s">
        <v>124</v>
      </c>
      <c r="D558">
        <v>0.46879999999999999</v>
      </c>
      <c r="E558">
        <v>0.23469999999999999</v>
      </c>
      <c r="F558">
        <v>0.1013</v>
      </c>
      <c r="G558">
        <v>0.46239999999999998</v>
      </c>
      <c r="H558">
        <v>0.86219999999999997</v>
      </c>
      <c r="I558">
        <v>1.0003</v>
      </c>
      <c r="J558">
        <v>5700</v>
      </c>
      <c r="K558" t="s">
        <v>19</v>
      </c>
      <c r="L558" t="s">
        <v>13</v>
      </c>
    </row>
    <row r="559" spans="1:12" x14ac:dyDescent="0.25">
      <c r="A559" t="s">
        <v>9</v>
      </c>
      <c r="B559" t="s">
        <v>58</v>
      </c>
      <c r="C559" t="s">
        <v>124</v>
      </c>
      <c r="D559">
        <v>-0.15590000000000001</v>
      </c>
      <c r="E559">
        <v>0.24060000000000001</v>
      </c>
      <c r="F559">
        <v>-0.55449999999999999</v>
      </c>
      <c r="G559">
        <v>-0.15629999999999999</v>
      </c>
      <c r="H559">
        <v>0.23300000000000001</v>
      </c>
      <c r="I559">
        <v>1.0036</v>
      </c>
      <c r="J559">
        <v>5700</v>
      </c>
      <c r="K559" t="s">
        <v>12</v>
      </c>
      <c r="L559" t="s">
        <v>17</v>
      </c>
    </row>
    <row r="560" spans="1:12" x14ac:dyDescent="0.25">
      <c r="A560" t="s">
        <v>9</v>
      </c>
      <c r="B560" t="s">
        <v>59</v>
      </c>
      <c r="C560" t="s">
        <v>124</v>
      </c>
      <c r="D560">
        <v>-0.42959999999999998</v>
      </c>
      <c r="E560">
        <v>0.27110000000000001</v>
      </c>
      <c r="F560">
        <v>-0.89159999999999995</v>
      </c>
      <c r="G560">
        <v>-0.41970000000000002</v>
      </c>
      <c r="H560">
        <v>-5.1999999999999998E-3</v>
      </c>
      <c r="I560">
        <v>1.0016</v>
      </c>
      <c r="J560">
        <v>5700</v>
      </c>
      <c r="K560" t="s">
        <v>16</v>
      </c>
      <c r="L560" t="s">
        <v>13</v>
      </c>
    </row>
    <row r="561" spans="1:12" x14ac:dyDescent="0.25">
      <c r="A561" t="s">
        <v>9</v>
      </c>
      <c r="B561" t="s">
        <v>60</v>
      </c>
      <c r="C561" t="s">
        <v>124</v>
      </c>
      <c r="D561">
        <v>0.1082</v>
      </c>
      <c r="E561">
        <v>0.24660000000000001</v>
      </c>
      <c r="F561">
        <v>-0.29189999999999999</v>
      </c>
      <c r="G561">
        <v>0.1085</v>
      </c>
      <c r="H561">
        <v>0.51819999999999999</v>
      </c>
      <c r="I561">
        <v>1.0044</v>
      </c>
      <c r="J561">
        <v>5700</v>
      </c>
      <c r="K561" t="s">
        <v>19</v>
      </c>
      <c r="L561" t="s">
        <v>17</v>
      </c>
    </row>
    <row r="562" spans="1:12" x14ac:dyDescent="0.25">
      <c r="A562" t="s">
        <v>9</v>
      </c>
      <c r="B562" t="s">
        <v>61</v>
      </c>
      <c r="C562" t="s">
        <v>124</v>
      </c>
      <c r="D562">
        <v>-0.47839999999999999</v>
      </c>
      <c r="E562">
        <v>0.30559999999999998</v>
      </c>
      <c r="F562">
        <v>-0.99299999999999999</v>
      </c>
      <c r="G562">
        <v>-0.46339999999999998</v>
      </c>
      <c r="H562">
        <v>-7.9000000000000008E-3</v>
      </c>
      <c r="I562">
        <v>1.0009999999999999</v>
      </c>
      <c r="J562">
        <v>5374</v>
      </c>
      <c r="K562" t="s">
        <v>19</v>
      </c>
      <c r="L562" t="s">
        <v>13</v>
      </c>
    </row>
    <row r="563" spans="1:12" x14ac:dyDescent="0.25">
      <c r="A563" t="s">
        <v>9</v>
      </c>
      <c r="B563" t="s">
        <v>62</v>
      </c>
      <c r="C563" t="s">
        <v>124</v>
      </c>
      <c r="D563">
        <v>-0.21240000000000001</v>
      </c>
      <c r="E563">
        <v>0.28210000000000002</v>
      </c>
      <c r="F563">
        <v>-0.66720000000000002</v>
      </c>
      <c r="G563">
        <v>-0.21510000000000001</v>
      </c>
      <c r="H563">
        <v>0.25059999999999999</v>
      </c>
      <c r="I563">
        <v>1.0001</v>
      </c>
      <c r="J563">
        <v>5700</v>
      </c>
      <c r="K563" t="s">
        <v>12</v>
      </c>
      <c r="L563" t="s">
        <v>17</v>
      </c>
    </row>
    <row r="564" spans="1:12" x14ac:dyDescent="0.25">
      <c r="A564" t="s">
        <v>9</v>
      </c>
      <c r="B564" t="s">
        <v>63</v>
      </c>
      <c r="C564" t="s">
        <v>124</v>
      </c>
      <c r="D564">
        <v>-0.22120000000000001</v>
      </c>
      <c r="E564">
        <v>0.315</v>
      </c>
      <c r="F564">
        <v>-0.76870000000000005</v>
      </c>
      <c r="G564">
        <v>-0.21079999999999999</v>
      </c>
      <c r="H564">
        <v>0.27900000000000003</v>
      </c>
      <c r="I564">
        <v>1.0003</v>
      </c>
      <c r="J564">
        <v>5700</v>
      </c>
      <c r="K564" t="s">
        <v>16</v>
      </c>
      <c r="L564" t="s">
        <v>17</v>
      </c>
    </row>
    <row r="565" spans="1:12" x14ac:dyDescent="0.25">
      <c r="A565" t="s">
        <v>9</v>
      </c>
      <c r="B565" t="s">
        <v>64</v>
      </c>
      <c r="C565" t="s">
        <v>124</v>
      </c>
      <c r="D565">
        <v>-0.20930000000000001</v>
      </c>
      <c r="E565">
        <v>0.19370000000000001</v>
      </c>
      <c r="F565">
        <v>-0.53139999999999998</v>
      </c>
      <c r="G565">
        <v>-0.2074</v>
      </c>
      <c r="H565">
        <v>0.1048</v>
      </c>
      <c r="I565">
        <v>1.0002</v>
      </c>
      <c r="J565">
        <v>5700</v>
      </c>
      <c r="K565" t="s">
        <v>19</v>
      </c>
      <c r="L565" t="s">
        <v>17</v>
      </c>
    </row>
    <row r="566" spans="1:12" x14ac:dyDescent="0.25">
      <c r="A566" t="s">
        <v>9</v>
      </c>
      <c r="B566" t="s">
        <v>65</v>
      </c>
      <c r="C566" t="s">
        <v>124</v>
      </c>
      <c r="D566">
        <v>-0.1076</v>
      </c>
      <c r="E566">
        <v>0.31130000000000002</v>
      </c>
      <c r="F566">
        <v>-0.61419999999999997</v>
      </c>
      <c r="G566">
        <v>-0.1055</v>
      </c>
      <c r="H566">
        <v>0.41760000000000003</v>
      </c>
      <c r="I566">
        <v>1.0028999999999999</v>
      </c>
      <c r="J566">
        <v>5700</v>
      </c>
      <c r="K566" t="s">
        <v>19</v>
      </c>
      <c r="L566" t="s">
        <v>17</v>
      </c>
    </row>
    <row r="567" spans="1:12" x14ac:dyDescent="0.25">
      <c r="A567" t="s">
        <v>9</v>
      </c>
      <c r="B567" t="s">
        <v>66</v>
      </c>
      <c r="C567" t="s">
        <v>124</v>
      </c>
      <c r="D567">
        <v>-2.9100000000000001E-2</v>
      </c>
      <c r="E567">
        <v>0.29959999999999998</v>
      </c>
      <c r="F567">
        <v>-0.51549999999999996</v>
      </c>
      <c r="G567">
        <v>-3.1800000000000002E-2</v>
      </c>
      <c r="H567">
        <v>0.4647</v>
      </c>
      <c r="I567">
        <v>1.0021</v>
      </c>
      <c r="J567">
        <v>5470</v>
      </c>
      <c r="K567" t="s">
        <v>16</v>
      </c>
      <c r="L567" t="s">
        <v>17</v>
      </c>
    </row>
    <row r="568" spans="1:12" x14ac:dyDescent="0.25">
      <c r="A568" t="s">
        <v>9</v>
      </c>
      <c r="B568" t="s">
        <v>67</v>
      </c>
      <c r="C568" t="s">
        <v>124</v>
      </c>
      <c r="D568">
        <v>-0.20200000000000001</v>
      </c>
      <c r="E568">
        <v>0.30890000000000001</v>
      </c>
      <c r="F568">
        <v>-0.70850000000000002</v>
      </c>
      <c r="G568">
        <v>-0.19539999999999999</v>
      </c>
      <c r="H568">
        <v>0.29160000000000003</v>
      </c>
      <c r="I568">
        <v>1.0003</v>
      </c>
      <c r="J568">
        <v>5700</v>
      </c>
      <c r="K568" t="s">
        <v>16</v>
      </c>
      <c r="L568" t="s">
        <v>17</v>
      </c>
    </row>
    <row r="569" spans="1:12" x14ac:dyDescent="0.25">
      <c r="A569" t="s">
        <v>9</v>
      </c>
      <c r="B569" t="s">
        <v>68</v>
      </c>
      <c r="C569" t="s">
        <v>124</v>
      </c>
      <c r="D569">
        <v>6.8999999999999999E-3</v>
      </c>
      <c r="E569">
        <v>0.29480000000000001</v>
      </c>
      <c r="F569">
        <v>-0.48180000000000001</v>
      </c>
      <c r="G569">
        <v>6.9999999999999999E-4</v>
      </c>
      <c r="H569">
        <v>0.50219999999999998</v>
      </c>
      <c r="I569">
        <v>1.0033000000000001</v>
      </c>
      <c r="J569">
        <v>6331</v>
      </c>
      <c r="K569" t="s">
        <v>12</v>
      </c>
      <c r="L569" t="s">
        <v>17</v>
      </c>
    </row>
    <row r="570" spans="1:12" x14ac:dyDescent="0.25">
      <c r="A570" t="s">
        <v>9</v>
      </c>
      <c r="B570" t="s">
        <v>69</v>
      </c>
      <c r="C570" t="s">
        <v>124</v>
      </c>
      <c r="D570">
        <v>-0.15409999999999999</v>
      </c>
      <c r="E570">
        <v>0.28320000000000001</v>
      </c>
      <c r="F570">
        <v>-0.63029999999999997</v>
      </c>
      <c r="G570">
        <v>-0.1477</v>
      </c>
      <c r="H570">
        <v>0.30280000000000001</v>
      </c>
      <c r="I570">
        <v>0.99990000000000001</v>
      </c>
      <c r="J570">
        <v>6095</v>
      </c>
      <c r="K570" t="s">
        <v>16</v>
      </c>
      <c r="L570" t="s">
        <v>17</v>
      </c>
    </row>
    <row r="571" spans="1:12" x14ac:dyDescent="0.25">
      <c r="A571" t="s">
        <v>9</v>
      </c>
      <c r="B571" t="s">
        <v>70</v>
      </c>
      <c r="C571" t="s">
        <v>124</v>
      </c>
      <c r="D571">
        <v>-0.21410000000000001</v>
      </c>
      <c r="E571">
        <v>0.2409</v>
      </c>
      <c r="F571">
        <v>-0.62270000000000003</v>
      </c>
      <c r="G571">
        <v>-0.20899999999999999</v>
      </c>
      <c r="H571">
        <v>0.1729</v>
      </c>
      <c r="I571">
        <v>1.0004</v>
      </c>
      <c r="J571">
        <v>5700</v>
      </c>
      <c r="K571" t="s">
        <v>16</v>
      </c>
      <c r="L571" t="s">
        <v>17</v>
      </c>
    </row>
    <row r="572" spans="1:12" x14ac:dyDescent="0.25">
      <c r="A572" t="s">
        <v>9</v>
      </c>
      <c r="B572" t="s">
        <v>71</v>
      </c>
      <c r="C572" t="s">
        <v>124</v>
      </c>
      <c r="D572">
        <v>-1.4E-2</v>
      </c>
      <c r="E572">
        <v>0.19739999999999999</v>
      </c>
      <c r="F572">
        <v>-0.33229999999999998</v>
      </c>
      <c r="G572">
        <v>-1.9699999999999999E-2</v>
      </c>
      <c r="H572">
        <v>0.31940000000000002</v>
      </c>
      <c r="I572">
        <v>1.0003</v>
      </c>
      <c r="J572">
        <v>5700</v>
      </c>
      <c r="K572" t="s">
        <v>12</v>
      </c>
      <c r="L572" t="s">
        <v>17</v>
      </c>
    </row>
    <row r="573" spans="1:12" x14ac:dyDescent="0.25">
      <c r="A573" t="s">
        <v>9</v>
      </c>
      <c r="B573" t="s">
        <v>72</v>
      </c>
      <c r="C573" t="s">
        <v>124</v>
      </c>
      <c r="D573">
        <v>0.1908</v>
      </c>
      <c r="E573">
        <v>0.18</v>
      </c>
      <c r="F573">
        <v>-9.2799999999999994E-2</v>
      </c>
      <c r="G573">
        <v>0.1842</v>
      </c>
      <c r="H573">
        <v>0.4929</v>
      </c>
      <c r="I573">
        <v>1.0009999999999999</v>
      </c>
      <c r="J573">
        <v>5700</v>
      </c>
      <c r="K573" t="s">
        <v>19</v>
      </c>
      <c r="L573" t="s">
        <v>17</v>
      </c>
    </row>
    <row r="574" spans="1:12" x14ac:dyDescent="0.25">
      <c r="A574" t="s">
        <v>9</v>
      </c>
      <c r="B574" t="s">
        <v>73</v>
      </c>
      <c r="C574" t="s">
        <v>124</v>
      </c>
      <c r="D574">
        <v>-0.36969999999999997</v>
      </c>
      <c r="E574">
        <v>0.19450000000000001</v>
      </c>
      <c r="F574">
        <v>-0.69510000000000005</v>
      </c>
      <c r="G574">
        <v>-0.3639</v>
      </c>
      <c r="H574">
        <v>-5.4399999999999997E-2</v>
      </c>
      <c r="I574">
        <v>1.0024</v>
      </c>
      <c r="J574">
        <v>5700</v>
      </c>
      <c r="K574" t="s">
        <v>12</v>
      </c>
      <c r="L574" t="s">
        <v>13</v>
      </c>
    </row>
    <row r="575" spans="1:12" x14ac:dyDescent="0.25">
      <c r="A575" t="s">
        <v>9</v>
      </c>
      <c r="B575" t="s">
        <v>74</v>
      </c>
      <c r="C575" t="s">
        <v>124</v>
      </c>
      <c r="D575">
        <v>-0.13350000000000001</v>
      </c>
      <c r="E575">
        <v>0.27110000000000001</v>
      </c>
      <c r="F575">
        <v>-0.58950000000000002</v>
      </c>
      <c r="G575">
        <v>-0.129</v>
      </c>
      <c r="H575">
        <v>0.2969</v>
      </c>
      <c r="I575">
        <v>1.0028999999999999</v>
      </c>
      <c r="J575">
        <v>5700</v>
      </c>
      <c r="K575" t="s">
        <v>19</v>
      </c>
      <c r="L575" t="s">
        <v>17</v>
      </c>
    </row>
    <row r="576" spans="1:12" x14ac:dyDescent="0.25">
      <c r="A576" t="s">
        <v>9</v>
      </c>
      <c r="B576" t="s">
        <v>75</v>
      </c>
      <c r="C576" t="s">
        <v>124</v>
      </c>
      <c r="D576">
        <v>-0.2908</v>
      </c>
      <c r="E576">
        <v>0.25929999999999997</v>
      </c>
      <c r="F576">
        <v>-0.72850000000000004</v>
      </c>
      <c r="G576">
        <v>-0.28339999999999999</v>
      </c>
      <c r="H576">
        <v>0.1237</v>
      </c>
      <c r="I576">
        <v>1.0006999999999999</v>
      </c>
      <c r="J576">
        <v>5700</v>
      </c>
      <c r="K576" t="s">
        <v>12</v>
      </c>
      <c r="L576" t="s">
        <v>17</v>
      </c>
    </row>
    <row r="577" spans="1:12" x14ac:dyDescent="0.25">
      <c r="A577" t="s">
        <v>9</v>
      </c>
      <c r="B577" t="s">
        <v>76</v>
      </c>
      <c r="C577" t="s">
        <v>124</v>
      </c>
      <c r="D577">
        <v>-0.25209999999999999</v>
      </c>
      <c r="E577">
        <v>0.28970000000000001</v>
      </c>
      <c r="F577">
        <v>-0.74260000000000004</v>
      </c>
      <c r="G577">
        <v>-0.2447</v>
      </c>
      <c r="H577">
        <v>0.21640000000000001</v>
      </c>
      <c r="I577">
        <v>1.0008999999999999</v>
      </c>
      <c r="J577">
        <v>5700</v>
      </c>
      <c r="K577" t="s">
        <v>19</v>
      </c>
      <c r="L577" t="s">
        <v>17</v>
      </c>
    </row>
    <row r="578" spans="1:12" x14ac:dyDescent="0.25">
      <c r="A578" t="s">
        <v>9</v>
      </c>
      <c r="B578" t="s">
        <v>77</v>
      </c>
      <c r="C578" t="s">
        <v>124</v>
      </c>
      <c r="D578">
        <v>6.2700000000000006E-2</v>
      </c>
      <c r="E578">
        <v>0.2361</v>
      </c>
      <c r="F578">
        <v>-0.31440000000000001</v>
      </c>
      <c r="G578">
        <v>5.8900000000000001E-2</v>
      </c>
      <c r="H578">
        <v>0.45810000000000001</v>
      </c>
      <c r="I578">
        <v>1.0014000000000001</v>
      </c>
      <c r="J578">
        <v>6569</v>
      </c>
      <c r="K578" t="s">
        <v>19</v>
      </c>
      <c r="L578" t="s">
        <v>17</v>
      </c>
    </row>
    <row r="579" spans="1:12" x14ac:dyDescent="0.25">
      <c r="A579" t="s">
        <v>9</v>
      </c>
      <c r="B579" t="s">
        <v>78</v>
      </c>
      <c r="C579" t="s">
        <v>124</v>
      </c>
      <c r="D579">
        <v>-0.21679999999999999</v>
      </c>
      <c r="E579">
        <v>0.2465</v>
      </c>
      <c r="F579">
        <v>-0.62729999999999997</v>
      </c>
      <c r="G579">
        <v>-0.21249999999999999</v>
      </c>
      <c r="H579">
        <v>0.17910000000000001</v>
      </c>
      <c r="I579">
        <v>1.0024</v>
      </c>
      <c r="J579">
        <v>5700</v>
      </c>
      <c r="K579" t="s">
        <v>16</v>
      </c>
      <c r="L579" t="s">
        <v>17</v>
      </c>
    </row>
    <row r="580" spans="1:12" x14ac:dyDescent="0.25">
      <c r="A580" t="s">
        <v>9</v>
      </c>
      <c r="B580" t="s">
        <v>79</v>
      </c>
      <c r="C580" t="s">
        <v>124</v>
      </c>
      <c r="D580">
        <v>0.14549999999999999</v>
      </c>
      <c r="E580">
        <v>0.28489999999999999</v>
      </c>
      <c r="F580">
        <v>-0.32219999999999999</v>
      </c>
      <c r="G580">
        <v>0.14549999999999999</v>
      </c>
      <c r="H580">
        <v>0.62670000000000003</v>
      </c>
      <c r="I580">
        <v>0.99990000000000001</v>
      </c>
      <c r="J580">
        <v>5700</v>
      </c>
      <c r="K580" t="s">
        <v>19</v>
      </c>
      <c r="L580" t="s">
        <v>17</v>
      </c>
    </row>
    <row r="581" spans="1:12" x14ac:dyDescent="0.25">
      <c r="A581" t="s">
        <v>9</v>
      </c>
      <c r="B581" t="s">
        <v>80</v>
      </c>
      <c r="C581" t="s">
        <v>124</v>
      </c>
      <c r="D581">
        <v>-0.19670000000000001</v>
      </c>
      <c r="E581">
        <v>0.31259999999999999</v>
      </c>
      <c r="F581">
        <v>-0.73019999999999996</v>
      </c>
      <c r="G581">
        <v>-0.18859999999999999</v>
      </c>
      <c r="H581">
        <v>0.30049999999999999</v>
      </c>
      <c r="I581">
        <v>1.0017</v>
      </c>
      <c r="J581">
        <v>5491</v>
      </c>
      <c r="K581" t="s">
        <v>19</v>
      </c>
      <c r="L581" t="s">
        <v>17</v>
      </c>
    </row>
    <row r="582" spans="1:12" x14ac:dyDescent="0.25">
      <c r="A582" t="s">
        <v>9</v>
      </c>
      <c r="B582" t="s">
        <v>81</v>
      </c>
      <c r="C582" t="s">
        <v>124</v>
      </c>
      <c r="D582">
        <v>-0.43619999999999998</v>
      </c>
      <c r="E582">
        <v>0.30009999999999998</v>
      </c>
      <c r="F582">
        <v>-0.95689999999999997</v>
      </c>
      <c r="G582">
        <v>-0.42299999999999999</v>
      </c>
      <c r="H582">
        <v>3.1600000000000003E-2</v>
      </c>
      <c r="I582">
        <v>1.0007999999999999</v>
      </c>
      <c r="J582">
        <v>5700</v>
      </c>
      <c r="K582" t="s">
        <v>19</v>
      </c>
      <c r="L582" t="s">
        <v>17</v>
      </c>
    </row>
    <row r="583" spans="1:12" x14ac:dyDescent="0.25">
      <c r="A583" t="s">
        <v>9</v>
      </c>
      <c r="B583" t="s">
        <v>82</v>
      </c>
      <c r="C583" t="s">
        <v>124</v>
      </c>
      <c r="D583">
        <v>-0.31690000000000002</v>
      </c>
      <c r="E583">
        <v>0.27850000000000003</v>
      </c>
      <c r="F583">
        <v>-0.79010000000000002</v>
      </c>
      <c r="G583">
        <v>-0.30890000000000001</v>
      </c>
      <c r="H583">
        <v>0.1208</v>
      </c>
      <c r="I583">
        <v>1.0004999999999999</v>
      </c>
      <c r="J583">
        <v>5700</v>
      </c>
      <c r="K583" t="s">
        <v>12</v>
      </c>
      <c r="L583" t="s">
        <v>17</v>
      </c>
    </row>
    <row r="584" spans="1:12" x14ac:dyDescent="0.25">
      <c r="A584" t="s">
        <v>9</v>
      </c>
      <c r="B584" t="s">
        <v>83</v>
      </c>
      <c r="C584" t="s">
        <v>124</v>
      </c>
      <c r="D584">
        <v>-0.23130000000000001</v>
      </c>
      <c r="E584">
        <v>0.25790000000000002</v>
      </c>
      <c r="F584">
        <v>-0.66720000000000002</v>
      </c>
      <c r="G584">
        <v>-0.22869999999999999</v>
      </c>
      <c r="H584">
        <v>0.17949999999999999</v>
      </c>
      <c r="I584">
        <v>1.0015000000000001</v>
      </c>
      <c r="J584">
        <v>5700</v>
      </c>
      <c r="K584" t="s">
        <v>12</v>
      </c>
      <c r="L584" t="s">
        <v>17</v>
      </c>
    </row>
    <row r="585" spans="1:12" x14ac:dyDescent="0.25">
      <c r="A585" t="s">
        <v>9</v>
      </c>
      <c r="B585" t="s">
        <v>84</v>
      </c>
      <c r="C585" t="s">
        <v>124</v>
      </c>
      <c r="D585">
        <v>-0.13270000000000001</v>
      </c>
      <c r="E585">
        <v>0.28599999999999998</v>
      </c>
      <c r="F585">
        <v>-0.59450000000000003</v>
      </c>
      <c r="G585">
        <v>-0.1361</v>
      </c>
      <c r="H585">
        <v>0.35189999999999999</v>
      </c>
      <c r="I585">
        <v>1.0034000000000001</v>
      </c>
      <c r="J585">
        <v>5700</v>
      </c>
      <c r="K585" t="s">
        <v>16</v>
      </c>
      <c r="L585" t="s">
        <v>17</v>
      </c>
    </row>
    <row r="586" spans="1:12" x14ac:dyDescent="0.25">
      <c r="A586" t="s">
        <v>9</v>
      </c>
      <c r="B586" t="s">
        <v>85</v>
      </c>
      <c r="C586" t="s">
        <v>124</v>
      </c>
      <c r="D586">
        <v>-0.18390000000000001</v>
      </c>
      <c r="E586">
        <v>0.3085</v>
      </c>
      <c r="F586">
        <v>-0.6996</v>
      </c>
      <c r="G586">
        <v>-0.1822</v>
      </c>
      <c r="H586">
        <v>0.32050000000000001</v>
      </c>
      <c r="I586">
        <v>1.0014000000000001</v>
      </c>
      <c r="J586">
        <v>5700</v>
      </c>
      <c r="K586" t="s">
        <v>19</v>
      </c>
      <c r="L586" t="s">
        <v>17</v>
      </c>
    </row>
    <row r="587" spans="1:12" x14ac:dyDescent="0.25">
      <c r="A587" t="s">
        <v>9</v>
      </c>
      <c r="B587" t="s">
        <v>86</v>
      </c>
      <c r="C587" t="s">
        <v>124</v>
      </c>
      <c r="D587">
        <v>-0.14050000000000001</v>
      </c>
      <c r="E587">
        <v>0.31840000000000002</v>
      </c>
      <c r="F587">
        <v>-0.66810000000000003</v>
      </c>
      <c r="G587">
        <v>-0.1411</v>
      </c>
      <c r="H587">
        <v>0.3715</v>
      </c>
      <c r="I587">
        <v>1.0011000000000001</v>
      </c>
      <c r="J587">
        <v>5975</v>
      </c>
      <c r="K587" t="s">
        <v>12</v>
      </c>
      <c r="L587" t="s">
        <v>17</v>
      </c>
    </row>
    <row r="588" spans="1:12" x14ac:dyDescent="0.25">
      <c r="A588" t="s">
        <v>9</v>
      </c>
      <c r="B588" t="s">
        <v>87</v>
      </c>
      <c r="C588" t="s">
        <v>124</v>
      </c>
      <c r="D588">
        <v>-0.19589999999999999</v>
      </c>
      <c r="E588">
        <v>0.2475</v>
      </c>
      <c r="F588">
        <v>-0.60529999999999995</v>
      </c>
      <c r="G588">
        <v>-0.1973</v>
      </c>
      <c r="H588">
        <v>0.20269999999999999</v>
      </c>
      <c r="I588">
        <v>1.0003</v>
      </c>
      <c r="J588">
        <v>5700</v>
      </c>
      <c r="K588" t="s">
        <v>12</v>
      </c>
      <c r="L588" t="s">
        <v>17</v>
      </c>
    </row>
    <row r="589" spans="1:12" x14ac:dyDescent="0.25">
      <c r="A589" t="s">
        <v>9</v>
      </c>
      <c r="B589" t="s">
        <v>88</v>
      </c>
      <c r="C589" t="s">
        <v>124</v>
      </c>
      <c r="D589">
        <v>-0.3029</v>
      </c>
      <c r="E589">
        <v>0.28289999999999998</v>
      </c>
      <c r="F589">
        <v>-0.77649999999999997</v>
      </c>
      <c r="G589">
        <v>-0.29010000000000002</v>
      </c>
      <c r="H589">
        <v>0.14330000000000001</v>
      </c>
      <c r="I589">
        <v>1.0019</v>
      </c>
      <c r="J589">
        <v>5700</v>
      </c>
      <c r="K589" t="s">
        <v>16</v>
      </c>
      <c r="L589" t="s">
        <v>17</v>
      </c>
    </row>
    <row r="590" spans="1:12" x14ac:dyDescent="0.25">
      <c r="A590" t="s">
        <v>9</v>
      </c>
      <c r="B590" t="s">
        <v>89</v>
      </c>
      <c r="C590" t="s">
        <v>124</v>
      </c>
      <c r="D590">
        <v>-7.4999999999999997E-2</v>
      </c>
      <c r="E590">
        <v>0.31380000000000002</v>
      </c>
      <c r="F590">
        <v>-0.58760000000000001</v>
      </c>
      <c r="G590">
        <v>-7.6600000000000001E-2</v>
      </c>
      <c r="H590">
        <v>0.44540000000000002</v>
      </c>
      <c r="I590">
        <v>1.0007999999999999</v>
      </c>
      <c r="J590">
        <v>5700</v>
      </c>
      <c r="K590" t="s">
        <v>19</v>
      </c>
      <c r="L590" t="s">
        <v>17</v>
      </c>
    </row>
    <row r="591" spans="1:12" x14ac:dyDescent="0.25">
      <c r="A591" t="s">
        <v>9</v>
      </c>
      <c r="B591" t="s">
        <v>90</v>
      </c>
      <c r="C591" t="s">
        <v>124</v>
      </c>
      <c r="D591">
        <v>-0.2278</v>
      </c>
      <c r="E591">
        <v>0.30680000000000002</v>
      </c>
      <c r="F591">
        <v>-0.7258</v>
      </c>
      <c r="G591">
        <v>-0.22509999999999999</v>
      </c>
      <c r="H591">
        <v>0.26719999999999999</v>
      </c>
      <c r="I591">
        <v>1.0036</v>
      </c>
      <c r="J591">
        <v>5700</v>
      </c>
      <c r="K591" t="s">
        <v>16</v>
      </c>
      <c r="L591" t="s">
        <v>17</v>
      </c>
    </row>
    <row r="592" spans="1:12" x14ac:dyDescent="0.25">
      <c r="A592" t="s">
        <v>9</v>
      </c>
      <c r="B592" t="s">
        <v>91</v>
      </c>
      <c r="C592" t="s">
        <v>124</v>
      </c>
      <c r="D592">
        <v>-5.0700000000000002E-2</v>
      </c>
      <c r="E592">
        <v>0.25929999999999997</v>
      </c>
      <c r="F592">
        <v>-0.46429999999999999</v>
      </c>
      <c r="G592">
        <v>-5.57E-2</v>
      </c>
      <c r="H592">
        <v>0.375</v>
      </c>
      <c r="I592">
        <v>1.0024</v>
      </c>
      <c r="J592">
        <v>5229</v>
      </c>
      <c r="K592" t="s">
        <v>12</v>
      </c>
      <c r="L592" t="s">
        <v>17</v>
      </c>
    </row>
    <row r="593" spans="1:12" x14ac:dyDescent="0.25">
      <c r="A593" t="s">
        <v>9</v>
      </c>
      <c r="B593" t="s">
        <v>92</v>
      </c>
      <c r="C593" t="s">
        <v>124</v>
      </c>
      <c r="D593">
        <v>-0.21079999999999999</v>
      </c>
      <c r="E593">
        <v>0.28860000000000002</v>
      </c>
      <c r="F593">
        <v>-0.69569999999999999</v>
      </c>
      <c r="G593">
        <v>-0.20030000000000001</v>
      </c>
      <c r="H593">
        <v>0.25319999999999998</v>
      </c>
      <c r="I593">
        <v>1.0047999999999999</v>
      </c>
      <c r="J593">
        <v>5700</v>
      </c>
      <c r="K593" t="s">
        <v>16</v>
      </c>
      <c r="L593" t="s">
        <v>17</v>
      </c>
    </row>
    <row r="594" spans="1:12" x14ac:dyDescent="0.25">
      <c r="A594" t="s">
        <v>9</v>
      </c>
      <c r="B594" t="s">
        <v>93</v>
      </c>
      <c r="C594" t="s">
        <v>124</v>
      </c>
      <c r="D594">
        <v>-0.22020000000000001</v>
      </c>
      <c r="E594">
        <v>0.31059999999999999</v>
      </c>
      <c r="F594">
        <v>-0.73229999999999995</v>
      </c>
      <c r="G594">
        <v>-0.216</v>
      </c>
      <c r="H594">
        <v>0.28289999999999998</v>
      </c>
      <c r="I594">
        <v>1.0012000000000001</v>
      </c>
      <c r="J594">
        <v>5700</v>
      </c>
      <c r="K594" t="s">
        <v>16</v>
      </c>
      <c r="L594" t="s">
        <v>17</v>
      </c>
    </row>
    <row r="595" spans="1:12" x14ac:dyDescent="0.25">
      <c r="A595" t="s">
        <v>9</v>
      </c>
      <c r="B595" t="s">
        <v>94</v>
      </c>
      <c r="C595" t="s">
        <v>124</v>
      </c>
      <c r="D595">
        <v>-0.1043</v>
      </c>
      <c r="E595">
        <v>0.30080000000000001</v>
      </c>
      <c r="F595">
        <v>-0.59640000000000004</v>
      </c>
      <c r="G595">
        <v>-0.10390000000000001</v>
      </c>
      <c r="H595">
        <v>0.38869999999999999</v>
      </c>
      <c r="I595">
        <v>1.0009999999999999</v>
      </c>
      <c r="J595">
        <v>5700</v>
      </c>
      <c r="K595" t="s">
        <v>16</v>
      </c>
      <c r="L595" t="s">
        <v>17</v>
      </c>
    </row>
    <row r="596" spans="1:12" x14ac:dyDescent="0.25">
      <c r="A596" t="s">
        <v>9</v>
      </c>
      <c r="B596" t="s">
        <v>95</v>
      </c>
      <c r="C596" t="s">
        <v>124</v>
      </c>
      <c r="D596">
        <v>-0.37790000000000001</v>
      </c>
      <c r="E596">
        <v>0.28489999999999999</v>
      </c>
      <c r="F596">
        <v>-0.85650000000000004</v>
      </c>
      <c r="G596">
        <v>-0.36909999999999998</v>
      </c>
      <c r="H596">
        <v>6.9099999999999995E-2</v>
      </c>
      <c r="I596">
        <v>1.0026999999999999</v>
      </c>
      <c r="J596">
        <v>5700</v>
      </c>
      <c r="K596" t="s">
        <v>16</v>
      </c>
      <c r="L596" t="s">
        <v>17</v>
      </c>
    </row>
    <row r="597" spans="1:12" x14ac:dyDescent="0.25">
      <c r="A597" t="s">
        <v>9</v>
      </c>
      <c r="B597" t="s">
        <v>96</v>
      </c>
      <c r="C597" t="s">
        <v>124</v>
      </c>
      <c r="D597">
        <v>-0.06</v>
      </c>
      <c r="E597">
        <v>0.29380000000000001</v>
      </c>
      <c r="F597">
        <v>-0.5393</v>
      </c>
      <c r="G597">
        <v>-6.7100000000000007E-2</v>
      </c>
      <c r="H597">
        <v>0.43640000000000001</v>
      </c>
      <c r="I597">
        <v>1.0004999999999999</v>
      </c>
      <c r="J597">
        <v>5919</v>
      </c>
      <c r="K597" t="s">
        <v>12</v>
      </c>
      <c r="L597" t="s">
        <v>17</v>
      </c>
    </row>
    <row r="598" spans="1:12" x14ac:dyDescent="0.25">
      <c r="A598" t="s">
        <v>9</v>
      </c>
      <c r="B598" t="s">
        <v>97</v>
      </c>
      <c r="C598" t="s">
        <v>124</v>
      </c>
      <c r="D598">
        <v>-0.25130000000000002</v>
      </c>
      <c r="E598">
        <v>0.19739999999999999</v>
      </c>
      <c r="F598">
        <v>-0.57979999999999998</v>
      </c>
      <c r="G598">
        <v>-0.24560000000000001</v>
      </c>
      <c r="H598">
        <v>6.6199999999999995E-2</v>
      </c>
      <c r="I598">
        <v>0.99990000000000001</v>
      </c>
      <c r="J598">
        <v>5700</v>
      </c>
      <c r="K598" t="s">
        <v>19</v>
      </c>
      <c r="L598" t="s">
        <v>17</v>
      </c>
    </row>
    <row r="599" spans="1:12" x14ac:dyDescent="0.25">
      <c r="A599" t="s">
        <v>9</v>
      </c>
      <c r="B599" t="s">
        <v>98</v>
      </c>
      <c r="C599" t="s">
        <v>124</v>
      </c>
      <c r="D599">
        <v>-0.24560000000000001</v>
      </c>
      <c r="E599">
        <v>0.3175</v>
      </c>
      <c r="F599">
        <v>-0.77690000000000003</v>
      </c>
      <c r="G599">
        <v>-0.2392</v>
      </c>
      <c r="H599">
        <v>0.25380000000000003</v>
      </c>
      <c r="I599">
        <v>1.0007999999999999</v>
      </c>
      <c r="J599">
        <v>5911</v>
      </c>
      <c r="K599" t="s">
        <v>19</v>
      </c>
      <c r="L599" t="s">
        <v>17</v>
      </c>
    </row>
    <row r="600" spans="1:12" x14ac:dyDescent="0.25">
      <c r="A600" t="s">
        <v>9</v>
      </c>
      <c r="B600" t="s">
        <v>99</v>
      </c>
      <c r="C600" t="s">
        <v>124</v>
      </c>
      <c r="D600">
        <v>-0.18920000000000001</v>
      </c>
      <c r="E600">
        <v>0.2369</v>
      </c>
      <c r="F600">
        <v>-0.57599999999999996</v>
      </c>
      <c r="G600">
        <v>-0.1883</v>
      </c>
      <c r="H600">
        <v>0.20319999999999999</v>
      </c>
      <c r="I600">
        <v>1.0011000000000001</v>
      </c>
      <c r="J600">
        <v>5934</v>
      </c>
      <c r="K600" t="s">
        <v>12</v>
      </c>
      <c r="L600" t="s">
        <v>17</v>
      </c>
    </row>
    <row r="601" spans="1:12" x14ac:dyDescent="0.25">
      <c r="A601" t="s">
        <v>9</v>
      </c>
      <c r="B601" t="s">
        <v>100</v>
      </c>
      <c r="C601" t="s">
        <v>124</v>
      </c>
      <c r="D601">
        <v>3.85E-2</v>
      </c>
      <c r="E601">
        <v>0.17419999999999999</v>
      </c>
      <c r="F601">
        <v>-0.24579999999999999</v>
      </c>
      <c r="G601">
        <v>4.0300000000000002E-2</v>
      </c>
      <c r="H601">
        <v>0.3241</v>
      </c>
      <c r="I601">
        <v>1.0003</v>
      </c>
      <c r="J601">
        <v>5700</v>
      </c>
      <c r="K601" t="s">
        <v>16</v>
      </c>
      <c r="L601" t="s">
        <v>17</v>
      </c>
    </row>
    <row r="602" spans="1:12" x14ac:dyDescent="0.25">
      <c r="A602" t="s">
        <v>9</v>
      </c>
      <c r="B602" t="s">
        <v>101</v>
      </c>
      <c r="C602" t="s">
        <v>124</v>
      </c>
      <c r="D602">
        <v>-8.9899999999999994E-2</v>
      </c>
      <c r="E602">
        <v>0.27129999999999999</v>
      </c>
      <c r="F602">
        <v>-0.5403</v>
      </c>
      <c r="G602">
        <v>-9.1399999999999995E-2</v>
      </c>
      <c r="H602">
        <v>0.3629</v>
      </c>
      <c r="I602">
        <v>1.0016</v>
      </c>
      <c r="J602">
        <v>5700</v>
      </c>
      <c r="K602" t="s">
        <v>19</v>
      </c>
      <c r="L602" t="s">
        <v>17</v>
      </c>
    </row>
    <row r="603" spans="1:12" x14ac:dyDescent="0.25">
      <c r="A603" t="s">
        <v>9</v>
      </c>
      <c r="B603" t="s">
        <v>102</v>
      </c>
      <c r="C603" t="s">
        <v>124</v>
      </c>
      <c r="D603">
        <v>-0.35470000000000002</v>
      </c>
      <c r="E603">
        <v>0.29449999999999998</v>
      </c>
      <c r="F603">
        <v>-0.8649</v>
      </c>
      <c r="G603">
        <v>-0.34129999999999999</v>
      </c>
      <c r="H603">
        <v>0.1079</v>
      </c>
      <c r="I603">
        <v>1.0003</v>
      </c>
      <c r="J603">
        <v>5277</v>
      </c>
      <c r="K603" t="s">
        <v>19</v>
      </c>
      <c r="L603" t="s">
        <v>17</v>
      </c>
    </row>
    <row r="604" spans="1:12" x14ac:dyDescent="0.25">
      <c r="A604" t="s">
        <v>9</v>
      </c>
      <c r="B604" t="s">
        <v>103</v>
      </c>
      <c r="C604" t="s">
        <v>124</v>
      </c>
      <c r="D604">
        <v>-0.13270000000000001</v>
      </c>
      <c r="E604">
        <v>0.27260000000000001</v>
      </c>
      <c r="F604">
        <v>-0.58340000000000003</v>
      </c>
      <c r="G604">
        <v>-0.13589999999999999</v>
      </c>
      <c r="H604">
        <v>0.32179999999999997</v>
      </c>
      <c r="I604">
        <v>1.0014000000000001</v>
      </c>
      <c r="J604">
        <v>5687</v>
      </c>
      <c r="K604" t="s">
        <v>16</v>
      </c>
      <c r="L604" t="s">
        <v>17</v>
      </c>
    </row>
    <row r="605" spans="1:12" x14ac:dyDescent="0.25">
      <c r="A605" t="s">
        <v>9</v>
      </c>
      <c r="B605" t="s">
        <v>104</v>
      </c>
      <c r="C605" t="s">
        <v>124</v>
      </c>
      <c r="D605">
        <v>-0.16589999999999999</v>
      </c>
      <c r="E605">
        <v>0.2888</v>
      </c>
      <c r="F605">
        <v>-0.64580000000000004</v>
      </c>
      <c r="G605">
        <v>-0.1618</v>
      </c>
      <c r="H605">
        <v>0.30199999999999999</v>
      </c>
      <c r="I605">
        <v>1.0002</v>
      </c>
      <c r="J605">
        <v>5700</v>
      </c>
      <c r="K605" t="s">
        <v>19</v>
      </c>
      <c r="L605" t="s">
        <v>17</v>
      </c>
    </row>
    <row r="606" spans="1:12" x14ac:dyDescent="0.25">
      <c r="A606" t="s">
        <v>9</v>
      </c>
      <c r="B606" t="s">
        <v>105</v>
      </c>
      <c r="C606" t="s">
        <v>124</v>
      </c>
      <c r="D606">
        <v>-7.9699999999999993E-2</v>
      </c>
      <c r="E606">
        <v>0.25369999999999998</v>
      </c>
      <c r="F606">
        <v>-0.48770000000000002</v>
      </c>
      <c r="G606">
        <v>-7.9799999999999996E-2</v>
      </c>
      <c r="H606">
        <v>0.33119999999999999</v>
      </c>
      <c r="I606">
        <v>1.0005999999999999</v>
      </c>
      <c r="J606">
        <v>5354</v>
      </c>
      <c r="K606" t="s">
        <v>12</v>
      </c>
      <c r="L606" t="s">
        <v>17</v>
      </c>
    </row>
    <row r="607" spans="1:12" x14ac:dyDescent="0.25">
      <c r="A607" t="s">
        <v>9</v>
      </c>
      <c r="B607" t="s">
        <v>106</v>
      </c>
      <c r="C607" t="s">
        <v>124</v>
      </c>
      <c r="D607">
        <v>-0.1457</v>
      </c>
      <c r="E607">
        <v>0.32219999999999999</v>
      </c>
      <c r="F607">
        <v>-0.68149999999999999</v>
      </c>
      <c r="G607">
        <v>-0.1411</v>
      </c>
      <c r="H607">
        <v>0.38040000000000002</v>
      </c>
      <c r="I607">
        <v>1.0027999999999999</v>
      </c>
      <c r="J607">
        <v>5700</v>
      </c>
      <c r="K607" t="s">
        <v>19</v>
      </c>
      <c r="L607" t="s">
        <v>17</v>
      </c>
    </row>
    <row r="608" spans="1:12" x14ac:dyDescent="0.25">
      <c r="A608" t="s">
        <v>9</v>
      </c>
      <c r="B608" t="s">
        <v>107</v>
      </c>
      <c r="C608" t="s">
        <v>124</v>
      </c>
      <c r="D608">
        <v>-0.39729999999999999</v>
      </c>
      <c r="E608">
        <v>0.2457</v>
      </c>
      <c r="F608">
        <v>-0.81089999999999995</v>
      </c>
      <c r="G608">
        <v>-0.39190000000000003</v>
      </c>
      <c r="H608">
        <v>8.9999999999999998E-4</v>
      </c>
      <c r="I608">
        <v>1.0006999999999999</v>
      </c>
      <c r="J608">
        <v>5700</v>
      </c>
      <c r="K608" t="s">
        <v>12</v>
      </c>
      <c r="L608" t="s">
        <v>17</v>
      </c>
    </row>
    <row r="609" spans="1:12" x14ac:dyDescent="0.25">
      <c r="A609" t="s">
        <v>9</v>
      </c>
      <c r="B609" t="s">
        <v>108</v>
      </c>
      <c r="C609" t="s">
        <v>124</v>
      </c>
      <c r="D609">
        <v>6.0100000000000001E-2</v>
      </c>
      <c r="E609">
        <v>0.29210000000000003</v>
      </c>
      <c r="F609">
        <v>-0.40820000000000001</v>
      </c>
      <c r="G609">
        <v>5.8099999999999999E-2</v>
      </c>
      <c r="H609">
        <v>0.53720000000000001</v>
      </c>
      <c r="I609">
        <v>0.99990000000000001</v>
      </c>
      <c r="J609">
        <v>5452</v>
      </c>
      <c r="K609" t="s">
        <v>16</v>
      </c>
      <c r="L609" t="s">
        <v>17</v>
      </c>
    </row>
    <row r="610" spans="1:12" x14ac:dyDescent="0.25">
      <c r="A610" t="s">
        <v>9</v>
      </c>
      <c r="B610" t="s">
        <v>109</v>
      </c>
      <c r="C610" t="s">
        <v>124</v>
      </c>
      <c r="D610">
        <v>-8.8800000000000004E-2</v>
      </c>
      <c r="E610">
        <v>0.30730000000000002</v>
      </c>
      <c r="F610">
        <v>-0.58799999999999997</v>
      </c>
      <c r="G610">
        <v>-8.8300000000000003E-2</v>
      </c>
      <c r="H610">
        <v>0.4209</v>
      </c>
      <c r="I610">
        <v>1.0027999999999999</v>
      </c>
      <c r="J610">
        <v>5700</v>
      </c>
      <c r="K610" t="s">
        <v>12</v>
      </c>
      <c r="L610" t="s">
        <v>17</v>
      </c>
    </row>
    <row r="611" spans="1:12" x14ac:dyDescent="0.25">
      <c r="A611" t="s">
        <v>9</v>
      </c>
      <c r="B611" t="s">
        <v>110</v>
      </c>
      <c r="C611" t="s">
        <v>124</v>
      </c>
      <c r="D611">
        <v>-2.5899999999999999E-2</v>
      </c>
      <c r="E611">
        <v>0.27139999999999997</v>
      </c>
      <c r="F611">
        <v>-0.45729999999999998</v>
      </c>
      <c r="G611">
        <v>-3.2899999999999999E-2</v>
      </c>
      <c r="H611">
        <v>0.42659999999999998</v>
      </c>
      <c r="I611">
        <v>1.0007999999999999</v>
      </c>
      <c r="J611">
        <v>5700</v>
      </c>
      <c r="K611" t="s">
        <v>12</v>
      </c>
      <c r="L611" t="s">
        <v>17</v>
      </c>
    </row>
    <row r="612" spans="1:12" x14ac:dyDescent="0.25">
      <c r="A612" t="s">
        <v>9</v>
      </c>
      <c r="B612" t="s">
        <v>111</v>
      </c>
      <c r="C612" t="s">
        <v>124</v>
      </c>
      <c r="D612">
        <v>8.5000000000000006E-3</v>
      </c>
      <c r="E612">
        <v>0.30869999999999997</v>
      </c>
      <c r="F612">
        <v>-0.49049999999999999</v>
      </c>
      <c r="G612">
        <v>4.4999999999999997E-3</v>
      </c>
      <c r="H612">
        <v>0.5171</v>
      </c>
      <c r="I612">
        <v>1.0012000000000001</v>
      </c>
      <c r="J612">
        <v>4671</v>
      </c>
      <c r="K612" t="s">
        <v>16</v>
      </c>
      <c r="L612" t="s">
        <v>17</v>
      </c>
    </row>
    <row r="613" spans="1:12" x14ac:dyDescent="0.25">
      <c r="A613" t="s">
        <v>9</v>
      </c>
      <c r="B613" t="s">
        <v>112</v>
      </c>
      <c r="C613" t="s">
        <v>124</v>
      </c>
      <c r="D613">
        <v>-7.8600000000000003E-2</v>
      </c>
      <c r="E613">
        <v>0.29749999999999999</v>
      </c>
      <c r="F613">
        <v>-0.56320000000000003</v>
      </c>
      <c r="G613">
        <v>-8.0299999999999996E-2</v>
      </c>
      <c r="H613">
        <v>0.41549999999999998</v>
      </c>
      <c r="I613">
        <v>1.0005999999999999</v>
      </c>
      <c r="J613">
        <v>5956</v>
      </c>
      <c r="K613" t="s">
        <v>19</v>
      </c>
      <c r="L613" t="s">
        <v>17</v>
      </c>
    </row>
    <row r="614" spans="1:12" x14ac:dyDescent="0.25">
      <c r="A614" t="s">
        <v>9</v>
      </c>
      <c r="B614" t="s">
        <v>113</v>
      </c>
      <c r="C614" t="s">
        <v>124</v>
      </c>
      <c r="D614">
        <v>-0.188</v>
      </c>
      <c r="E614">
        <v>0.31169999999999998</v>
      </c>
      <c r="F614">
        <v>-0.70069999999999999</v>
      </c>
      <c r="G614">
        <v>-0.18440000000000001</v>
      </c>
      <c r="H614">
        <v>0.31069999999999998</v>
      </c>
      <c r="I614">
        <v>1.0001</v>
      </c>
      <c r="J614">
        <v>6226</v>
      </c>
      <c r="K614" t="s">
        <v>19</v>
      </c>
      <c r="L614" t="s">
        <v>17</v>
      </c>
    </row>
    <row r="615" spans="1:12" x14ac:dyDescent="0.25">
      <c r="A615" t="s">
        <v>9</v>
      </c>
      <c r="B615" t="s">
        <v>114</v>
      </c>
      <c r="C615" t="s">
        <v>124</v>
      </c>
      <c r="D615">
        <v>-7.9799999999999996E-2</v>
      </c>
      <c r="E615">
        <v>0.2334</v>
      </c>
      <c r="F615">
        <v>-0.45419999999999999</v>
      </c>
      <c r="G615">
        <v>-8.3500000000000005E-2</v>
      </c>
      <c r="H615">
        <v>0.31130000000000002</v>
      </c>
      <c r="I615">
        <v>1.0001</v>
      </c>
      <c r="J615">
        <v>5700</v>
      </c>
      <c r="K615" t="s">
        <v>12</v>
      </c>
      <c r="L615" t="s">
        <v>17</v>
      </c>
    </row>
    <row r="616" spans="1:12" x14ac:dyDescent="0.25">
      <c r="A616" t="s">
        <v>9</v>
      </c>
      <c r="B616" t="s">
        <v>115</v>
      </c>
      <c r="C616" t="s">
        <v>124</v>
      </c>
      <c r="D616">
        <v>-0.1966</v>
      </c>
      <c r="E616">
        <v>0.29759999999999998</v>
      </c>
      <c r="F616">
        <v>-0.68859999999999999</v>
      </c>
      <c r="G616">
        <v>-0.19650000000000001</v>
      </c>
      <c r="H616">
        <v>0.27479999999999999</v>
      </c>
      <c r="I616">
        <v>1</v>
      </c>
      <c r="J616">
        <v>6218</v>
      </c>
      <c r="K616" t="s">
        <v>12</v>
      </c>
      <c r="L616" t="s">
        <v>17</v>
      </c>
    </row>
    <row r="617" spans="1:12" x14ac:dyDescent="0.25">
      <c r="A617" t="s">
        <v>9</v>
      </c>
      <c r="B617" t="s">
        <v>116</v>
      </c>
      <c r="C617" t="s">
        <v>124</v>
      </c>
      <c r="D617">
        <v>-0.23419999999999999</v>
      </c>
      <c r="E617">
        <v>0.22900000000000001</v>
      </c>
      <c r="F617">
        <v>-0.61050000000000004</v>
      </c>
      <c r="G617">
        <v>-0.22789999999999999</v>
      </c>
      <c r="H617">
        <v>0.13020000000000001</v>
      </c>
      <c r="I617">
        <v>1.0007999999999999</v>
      </c>
      <c r="J617">
        <v>5700</v>
      </c>
      <c r="K617" t="s">
        <v>12</v>
      </c>
      <c r="L617" t="s">
        <v>17</v>
      </c>
    </row>
    <row r="618" spans="1:12" x14ac:dyDescent="0.25">
      <c r="A618" t="s">
        <v>9</v>
      </c>
      <c r="B618" t="s">
        <v>117</v>
      </c>
      <c r="C618" t="s">
        <v>124</v>
      </c>
      <c r="D618">
        <v>-8.1799999999999998E-2</v>
      </c>
      <c r="E618">
        <v>0.2707</v>
      </c>
      <c r="F618">
        <v>-0.51700000000000002</v>
      </c>
      <c r="G618">
        <v>-8.2100000000000006E-2</v>
      </c>
      <c r="H618">
        <v>0.35560000000000003</v>
      </c>
      <c r="I618">
        <v>0.99980000000000002</v>
      </c>
      <c r="J618">
        <v>5383</v>
      </c>
      <c r="K618" t="s">
        <v>12</v>
      </c>
      <c r="L618" t="s">
        <v>17</v>
      </c>
    </row>
    <row r="619" spans="1:12" x14ac:dyDescent="0.25">
      <c r="A619" t="s">
        <v>9</v>
      </c>
      <c r="B619" t="s">
        <v>118</v>
      </c>
      <c r="C619" t="s">
        <v>124</v>
      </c>
      <c r="D619">
        <v>-0.40770000000000001</v>
      </c>
      <c r="E619">
        <v>0.29949999999999999</v>
      </c>
      <c r="F619">
        <v>-0.93030000000000002</v>
      </c>
      <c r="G619">
        <v>-0.39500000000000002</v>
      </c>
      <c r="H619">
        <v>6.0999999999999999E-2</v>
      </c>
      <c r="I619">
        <v>1.0013000000000001</v>
      </c>
      <c r="J619">
        <v>5700</v>
      </c>
      <c r="K619" t="s">
        <v>12</v>
      </c>
      <c r="L619" t="s">
        <v>17</v>
      </c>
    </row>
    <row r="620" spans="1:12" x14ac:dyDescent="0.25">
      <c r="A620" t="s">
        <v>9</v>
      </c>
      <c r="B620" t="s">
        <v>10</v>
      </c>
      <c r="C620" t="s">
        <v>125</v>
      </c>
      <c r="D620">
        <v>-0.44769999999999999</v>
      </c>
      <c r="E620">
        <v>0.2384</v>
      </c>
      <c r="F620">
        <v>-0.85299999999999998</v>
      </c>
      <c r="G620">
        <v>-0.44030000000000002</v>
      </c>
      <c r="H620">
        <v>-6.5699999999999995E-2</v>
      </c>
      <c r="I620">
        <v>1.0013000000000001</v>
      </c>
      <c r="J620">
        <v>5096</v>
      </c>
      <c r="K620" t="s">
        <v>12</v>
      </c>
      <c r="L620" t="s">
        <v>13</v>
      </c>
    </row>
    <row r="621" spans="1:12" x14ac:dyDescent="0.25">
      <c r="A621" t="s">
        <v>9</v>
      </c>
      <c r="B621" t="s">
        <v>14</v>
      </c>
      <c r="C621" t="s">
        <v>125</v>
      </c>
      <c r="D621">
        <v>0.1135</v>
      </c>
      <c r="E621">
        <v>0.3276</v>
      </c>
      <c r="F621">
        <v>-0.4325</v>
      </c>
      <c r="G621">
        <v>0.1124</v>
      </c>
      <c r="H621">
        <v>0.65459999999999996</v>
      </c>
      <c r="I621">
        <v>1.0005999999999999</v>
      </c>
      <c r="J621">
        <v>5926</v>
      </c>
      <c r="K621" t="s">
        <v>12</v>
      </c>
      <c r="L621" t="s">
        <v>17</v>
      </c>
    </row>
    <row r="622" spans="1:12" x14ac:dyDescent="0.25">
      <c r="A622" t="s">
        <v>9</v>
      </c>
      <c r="B622" t="s">
        <v>15</v>
      </c>
      <c r="C622" t="s">
        <v>125</v>
      </c>
      <c r="D622">
        <v>0.17760000000000001</v>
      </c>
      <c r="E622">
        <v>0.27850000000000003</v>
      </c>
      <c r="F622">
        <v>-0.26479999999999998</v>
      </c>
      <c r="G622">
        <v>0.17230000000000001</v>
      </c>
      <c r="H622">
        <v>0.62729999999999997</v>
      </c>
      <c r="I622">
        <v>1.0029999999999999</v>
      </c>
      <c r="J622">
        <v>5700</v>
      </c>
      <c r="K622" t="s">
        <v>16</v>
      </c>
      <c r="L622" t="s">
        <v>17</v>
      </c>
    </row>
    <row r="623" spans="1:12" x14ac:dyDescent="0.25">
      <c r="A623" t="s">
        <v>9</v>
      </c>
      <c r="B623" t="s">
        <v>18</v>
      </c>
      <c r="C623" t="s">
        <v>125</v>
      </c>
      <c r="D623">
        <v>2.93E-2</v>
      </c>
      <c r="E623">
        <v>0.30399999999999999</v>
      </c>
      <c r="F623">
        <v>-0.46850000000000003</v>
      </c>
      <c r="G623">
        <v>2.9899999999999999E-2</v>
      </c>
      <c r="H623">
        <v>0.52090000000000003</v>
      </c>
      <c r="I623">
        <v>1.0007999999999999</v>
      </c>
      <c r="J623">
        <v>5700</v>
      </c>
      <c r="K623" t="s">
        <v>19</v>
      </c>
      <c r="L623" t="s">
        <v>17</v>
      </c>
    </row>
    <row r="624" spans="1:12" x14ac:dyDescent="0.25">
      <c r="A624" t="s">
        <v>9</v>
      </c>
      <c r="B624" t="s">
        <v>20</v>
      </c>
      <c r="C624" t="s">
        <v>125</v>
      </c>
      <c r="D624">
        <v>8.5599999999999996E-2</v>
      </c>
      <c r="E624">
        <v>0.32679999999999998</v>
      </c>
      <c r="F624">
        <v>-0.43819999999999998</v>
      </c>
      <c r="G624">
        <v>8.1100000000000005E-2</v>
      </c>
      <c r="H624">
        <v>0.61939999999999995</v>
      </c>
      <c r="I624">
        <v>1.0039</v>
      </c>
      <c r="J624">
        <v>5700</v>
      </c>
      <c r="K624" t="s">
        <v>16</v>
      </c>
      <c r="L624" t="s">
        <v>17</v>
      </c>
    </row>
    <row r="625" spans="1:12" x14ac:dyDescent="0.25">
      <c r="A625" t="s">
        <v>9</v>
      </c>
      <c r="B625" t="s">
        <v>21</v>
      </c>
      <c r="C625" t="s">
        <v>125</v>
      </c>
      <c r="D625">
        <v>0.1862</v>
      </c>
      <c r="E625">
        <v>0.28670000000000001</v>
      </c>
      <c r="F625">
        <v>-0.2792</v>
      </c>
      <c r="G625">
        <v>0.18459999999999999</v>
      </c>
      <c r="H625">
        <v>0.65910000000000002</v>
      </c>
      <c r="I625">
        <v>1.0014000000000001</v>
      </c>
      <c r="J625">
        <v>5700</v>
      </c>
      <c r="K625" t="s">
        <v>12</v>
      </c>
      <c r="L625" t="s">
        <v>17</v>
      </c>
    </row>
    <row r="626" spans="1:12" x14ac:dyDescent="0.25">
      <c r="A626" t="s">
        <v>9</v>
      </c>
      <c r="B626" t="s">
        <v>22</v>
      </c>
      <c r="C626" t="s">
        <v>125</v>
      </c>
      <c r="D626">
        <v>0.21640000000000001</v>
      </c>
      <c r="E626">
        <v>0.30859999999999999</v>
      </c>
      <c r="F626">
        <v>-0.28210000000000002</v>
      </c>
      <c r="G626">
        <v>0.2064</v>
      </c>
      <c r="H626">
        <v>0.73019999999999996</v>
      </c>
      <c r="I626">
        <v>1.0008999999999999</v>
      </c>
      <c r="J626">
        <v>5700</v>
      </c>
      <c r="K626" t="s">
        <v>19</v>
      </c>
      <c r="L626" t="s">
        <v>17</v>
      </c>
    </row>
    <row r="627" spans="1:12" x14ac:dyDescent="0.25">
      <c r="A627" t="s">
        <v>9</v>
      </c>
      <c r="B627" t="s">
        <v>23</v>
      </c>
      <c r="C627" t="s">
        <v>125</v>
      </c>
      <c r="D627">
        <v>-3.9800000000000002E-2</v>
      </c>
      <c r="E627">
        <v>0.3145</v>
      </c>
      <c r="F627">
        <v>-0.56259999999999999</v>
      </c>
      <c r="G627">
        <v>-3.61E-2</v>
      </c>
      <c r="H627">
        <v>0.46660000000000001</v>
      </c>
      <c r="I627">
        <v>1.0044</v>
      </c>
      <c r="J627">
        <v>5700</v>
      </c>
      <c r="K627" t="s">
        <v>19</v>
      </c>
      <c r="L627" t="s">
        <v>17</v>
      </c>
    </row>
    <row r="628" spans="1:12" x14ac:dyDescent="0.25">
      <c r="A628" t="s">
        <v>9</v>
      </c>
      <c r="B628" t="s">
        <v>24</v>
      </c>
      <c r="C628" t="s">
        <v>125</v>
      </c>
      <c r="D628">
        <v>-2.8400000000000002E-2</v>
      </c>
      <c r="E628">
        <v>0.3125</v>
      </c>
      <c r="F628">
        <v>-0.54069999999999996</v>
      </c>
      <c r="G628">
        <v>-2.7699999999999999E-2</v>
      </c>
      <c r="H628">
        <v>0.48930000000000001</v>
      </c>
      <c r="I628">
        <v>1.0004999999999999</v>
      </c>
      <c r="J628">
        <v>5700</v>
      </c>
      <c r="K628" t="s">
        <v>16</v>
      </c>
      <c r="L628" t="s">
        <v>17</v>
      </c>
    </row>
    <row r="629" spans="1:12" x14ac:dyDescent="0.25">
      <c r="A629" t="s">
        <v>9</v>
      </c>
      <c r="B629" t="s">
        <v>25</v>
      </c>
      <c r="C629" t="s">
        <v>125</v>
      </c>
      <c r="D629">
        <v>6.7699999999999996E-2</v>
      </c>
      <c r="E629">
        <v>0.317</v>
      </c>
      <c r="F629">
        <v>-0.45350000000000001</v>
      </c>
      <c r="G629">
        <v>6.8900000000000003E-2</v>
      </c>
      <c r="H629">
        <v>0.58779999999999999</v>
      </c>
      <c r="I629">
        <v>1.0026999999999999</v>
      </c>
      <c r="J629">
        <v>5935</v>
      </c>
      <c r="K629" t="s">
        <v>16</v>
      </c>
      <c r="L629" t="s">
        <v>17</v>
      </c>
    </row>
    <row r="630" spans="1:12" x14ac:dyDescent="0.25">
      <c r="A630" t="s">
        <v>9</v>
      </c>
      <c r="B630" t="s">
        <v>26</v>
      </c>
      <c r="C630" t="s">
        <v>125</v>
      </c>
      <c r="D630">
        <v>0.21429999999999999</v>
      </c>
      <c r="E630">
        <v>0.32619999999999999</v>
      </c>
      <c r="F630">
        <v>-0.30690000000000001</v>
      </c>
      <c r="G630">
        <v>0.20219999999999999</v>
      </c>
      <c r="H630">
        <v>0.76270000000000004</v>
      </c>
      <c r="I630">
        <v>1.0014000000000001</v>
      </c>
      <c r="J630">
        <v>5700</v>
      </c>
      <c r="K630" t="s">
        <v>12</v>
      </c>
      <c r="L630" t="s">
        <v>17</v>
      </c>
    </row>
    <row r="631" spans="1:12" x14ac:dyDescent="0.25">
      <c r="A631" t="s">
        <v>9</v>
      </c>
      <c r="B631" t="s">
        <v>27</v>
      </c>
      <c r="C631" t="s">
        <v>125</v>
      </c>
      <c r="D631">
        <v>0.27950000000000003</v>
      </c>
      <c r="E631">
        <v>0.23350000000000001</v>
      </c>
      <c r="F631">
        <v>-8.9200000000000002E-2</v>
      </c>
      <c r="G631">
        <v>0.2707</v>
      </c>
      <c r="H631">
        <v>0.66990000000000005</v>
      </c>
      <c r="I631">
        <v>1.0017</v>
      </c>
      <c r="J631">
        <v>5700</v>
      </c>
      <c r="K631" t="s">
        <v>12</v>
      </c>
      <c r="L631" t="s">
        <v>17</v>
      </c>
    </row>
    <row r="632" spans="1:12" x14ac:dyDescent="0.25">
      <c r="A632" t="s">
        <v>9</v>
      </c>
      <c r="B632" t="s">
        <v>28</v>
      </c>
      <c r="C632" t="s">
        <v>125</v>
      </c>
      <c r="D632">
        <v>-2.76E-2</v>
      </c>
      <c r="E632">
        <v>0.2848</v>
      </c>
      <c r="F632">
        <v>-0.49430000000000002</v>
      </c>
      <c r="G632">
        <v>-2.6800000000000001E-2</v>
      </c>
      <c r="H632">
        <v>0.43099999999999999</v>
      </c>
      <c r="I632">
        <v>1.0006999999999999</v>
      </c>
      <c r="J632">
        <v>5700</v>
      </c>
      <c r="K632" t="s">
        <v>12</v>
      </c>
      <c r="L632" t="s">
        <v>17</v>
      </c>
    </row>
    <row r="633" spans="1:12" x14ac:dyDescent="0.25">
      <c r="A633" t="s">
        <v>9</v>
      </c>
      <c r="B633" t="s">
        <v>29</v>
      </c>
      <c r="C633" t="s">
        <v>125</v>
      </c>
      <c r="D633">
        <v>-6.6900000000000001E-2</v>
      </c>
      <c r="E633">
        <v>0.30509999999999998</v>
      </c>
      <c r="F633">
        <v>-0.57189999999999996</v>
      </c>
      <c r="G633">
        <v>-6.0699999999999997E-2</v>
      </c>
      <c r="H633">
        <v>0.42770000000000002</v>
      </c>
      <c r="I633">
        <v>1.0003</v>
      </c>
      <c r="J633">
        <v>5700</v>
      </c>
      <c r="K633" t="s">
        <v>16</v>
      </c>
      <c r="L633" t="s">
        <v>17</v>
      </c>
    </row>
    <row r="634" spans="1:12" x14ac:dyDescent="0.25">
      <c r="A634" t="s">
        <v>9</v>
      </c>
      <c r="B634" t="s">
        <v>30</v>
      </c>
      <c r="C634" t="s">
        <v>125</v>
      </c>
      <c r="D634">
        <v>4.1099999999999998E-2</v>
      </c>
      <c r="E634">
        <v>0.31109999999999999</v>
      </c>
      <c r="F634">
        <v>-0.46010000000000001</v>
      </c>
      <c r="G634">
        <v>3.2300000000000002E-2</v>
      </c>
      <c r="H634">
        <v>0.56030000000000002</v>
      </c>
      <c r="I634">
        <v>1.0001</v>
      </c>
      <c r="J634">
        <v>5477</v>
      </c>
      <c r="K634" t="s">
        <v>16</v>
      </c>
      <c r="L634" t="s">
        <v>17</v>
      </c>
    </row>
    <row r="635" spans="1:12" x14ac:dyDescent="0.25">
      <c r="A635" t="s">
        <v>9</v>
      </c>
      <c r="B635" t="s">
        <v>31</v>
      </c>
      <c r="C635" t="s">
        <v>125</v>
      </c>
      <c r="D635">
        <v>-7.1900000000000006E-2</v>
      </c>
      <c r="E635">
        <v>0.26290000000000002</v>
      </c>
      <c r="F635">
        <v>-0.51639999999999997</v>
      </c>
      <c r="G635">
        <v>-6.6400000000000001E-2</v>
      </c>
      <c r="H635">
        <v>0.3463</v>
      </c>
      <c r="I635">
        <v>1.0005999999999999</v>
      </c>
      <c r="J635">
        <v>5318</v>
      </c>
      <c r="K635" t="s">
        <v>19</v>
      </c>
      <c r="L635" t="s">
        <v>17</v>
      </c>
    </row>
    <row r="636" spans="1:12" x14ac:dyDescent="0.25">
      <c r="A636" t="s">
        <v>9</v>
      </c>
      <c r="B636" t="s">
        <v>32</v>
      </c>
      <c r="C636" t="s">
        <v>125</v>
      </c>
      <c r="D636">
        <v>6.9500000000000006E-2</v>
      </c>
      <c r="E636">
        <v>0.28449999999999998</v>
      </c>
      <c r="F636">
        <v>-0.3901</v>
      </c>
      <c r="G636">
        <v>6.4899999999999999E-2</v>
      </c>
      <c r="H636">
        <v>0.54490000000000005</v>
      </c>
      <c r="I636">
        <v>1.0007999999999999</v>
      </c>
      <c r="J636">
        <v>5700</v>
      </c>
      <c r="K636" t="s">
        <v>19</v>
      </c>
      <c r="L636" t="s">
        <v>17</v>
      </c>
    </row>
    <row r="637" spans="1:12" x14ac:dyDescent="0.25">
      <c r="A637" t="s">
        <v>9</v>
      </c>
      <c r="B637" t="s">
        <v>33</v>
      </c>
      <c r="C637" t="s">
        <v>125</v>
      </c>
      <c r="D637">
        <v>3.9199999999999999E-2</v>
      </c>
      <c r="E637">
        <v>0.32979999999999998</v>
      </c>
      <c r="F637">
        <v>-0.50029999999999997</v>
      </c>
      <c r="G637">
        <v>4.2099999999999999E-2</v>
      </c>
      <c r="H637">
        <v>0.58009999999999995</v>
      </c>
      <c r="I637">
        <v>1.0011000000000001</v>
      </c>
      <c r="J637">
        <v>5700</v>
      </c>
      <c r="K637" t="s">
        <v>12</v>
      </c>
      <c r="L637" t="s">
        <v>17</v>
      </c>
    </row>
    <row r="638" spans="1:12" x14ac:dyDescent="0.25">
      <c r="A638" t="s">
        <v>9</v>
      </c>
      <c r="B638" t="s">
        <v>34</v>
      </c>
      <c r="C638" t="s">
        <v>125</v>
      </c>
      <c r="D638">
        <v>-0.12189999999999999</v>
      </c>
      <c r="E638">
        <v>0.31380000000000002</v>
      </c>
      <c r="F638">
        <v>-0.63390000000000002</v>
      </c>
      <c r="G638">
        <v>-0.1202</v>
      </c>
      <c r="H638">
        <v>0.39219999999999999</v>
      </c>
      <c r="I638">
        <v>1.0012000000000001</v>
      </c>
      <c r="J638">
        <v>6042</v>
      </c>
      <c r="K638" t="s">
        <v>19</v>
      </c>
      <c r="L638" t="s">
        <v>17</v>
      </c>
    </row>
    <row r="639" spans="1:12" x14ac:dyDescent="0.25">
      <c r="A639" t="s">
        <v>9</v>
      </c>
      <c r="B639" t="s">
        <v>35</v>
      </c>
      <c r="C639" t="s">
        <v>125</v>
      </c>
      <c r="D639">
        <v>1.83E-2</v>
      </c>
      <c r="E639">
        <v>0.34039999999999998</v>
      </c>
      <c r="F639">
        <v>-0.54530000000000001</v>
      </c>
      <c r="G639">
        <v>2.1600000000000001E-2</v>
      </c>
      <c r="H639">
        <v>0.57669999999999999</v>
      </c>
      <c r="I639">
        <v>1.0014000000000001</v>
      </c>
      <c r="J639">
        <v>4944</v>
      </c>
      <c r="K639" t="s">
        <v>12</v>
      </c>
      <c r="L639" t="s">
        <v>17</v>
      </c>
    </row>
    <row r="640" spans="1:12" x14ac:dyDescent="0.25">
      <c r="A640" t="s">
        <v>9</v>
      </c>
      <c r="B640" t="s">
        <v>36</v>
      </c>
      <c r="C640" t="s">
        <v>125</v>
      </c>
      <c r="D640">
        <v>0.1593</v>
      </c>
      <c r="E640">
        <v>0.29330000000000001</v>
      </c>
      <c r="F640">
        <v>-0.31359999999999999</v>
      </c>
      <c r="G640">
        <v>0.15290000000000001</v>
      </c>
      <c r="H640">
        <v>0.64510000000000001</v>
      </c>
      <c r="I640">
        <v>1.0023</v>
      </c>
      <c r="J640">
        <v>5700</v>
      </c>
      <c r="K640" t="s">
        <v>19</v>
      </c>
      <c r="L640" t="s">
        <v>17</v>
      </c>
    </row>
    <row r="641" spans="1:12" x14ac:dyDescent="0.25">
      <c r="A641" t="s">
        <v>9</v>
      </c>
      <c r="B641" t="s">
        <v>37</v>
      </c>
      <c r="C641" t="s">
        <v>125</v>
      </c>
      <c r="D641">
        <v>8.4500000000000006E-2</v>
      </c>
      <c r="E641">
        <v>0.30420000000000003</v>
      </c>
      <c r="F641">
        <v>-0.40770000000000001</v>
      </c>
      <c r="G641">
        <v>8.6999999999999994E-2</v>
      </c>
      <c r="H641">
        <v>0.59230000000000005</v>
      </c>
      <c r="I641">
        <v>1.0005999999999999</v>
      </c>
      <c r="J641">
        <v>6056</v>
      </c>
      <c r="K641" t="s">
        <v>19</v>
      </c>
      <c r="L641" t="s">
        <v>17</v>
      </c>
    </row>
    <row r="642" spans="1:12" x14ac:dyDescent="0.25">
      <c r="A642" t="s">
        <v>9</v>
      </c>
      <c r="B642" t="s">
        <v>38</v>
      </c>
      <c r="C642" t="s">
        <v>125</v>
      </c>
      <c r="D642">
        <v>1.15E-2</v>
      </c>
      <c r="E642">
        <v>0.34239999999999998</v>
      </c>
      <c r="F642">
        <v>-0.55610000000000004</v>
      </c>
      <c r="G642">
        <v>1.0999999999999999E-2</v>
      </c>
      <c r="H642">
        <v>0.56969999999999998</v>
      </c>
      <c r="I642">
        <v>1.0005999999999999</v>
      </c>
      <c r="J642">
        <v>5700</v>
      </c>
      <c r="K642" t="s">
        <v>12</v>
      </c>
      <c r="L642" t="s">
        <v>17</v>
      </c>
    </row>
    <row r="643" spans="1:12" x14ac:dyDescent="0.25">
      <c r="A643" t="s">
        <v>9</v>
      </c>
      <c r="B643" t="s">
        <v>39</v>
      </c>
      <c r="C643" t="s">
        <v>125</v>
      </c>
      <c r="D643">
        <v>-0.12839999999999999</v>
      </c>
      <c r="E643">
        <v>0.32740000000000002</v>
      </c>
      <c r="F643">
        <v>-0.67759999999999998</v>
      </c>
      <c r="G643">
        <v>-0.12139999999999999</v>
      </c>
      <c r="H643">
        <v>0.38919999999999999</v>
      </c>
      <c r="I643">
        <v>1.0019</v>
      </c>
      <c r="J643">
        <v>5700</v>
      </c>
      <c r="K643" t="s">
        <v>12</v>
      </c>
      <c r="L643" t="s">
        <v>17</v>
      </c>
    </row>
    <row r="644" spans="1:12" x14ac:dyDescent="0.25">
      <c r="A644" t="s">
        <v>9</v>
      </c>
      <c r="B644" t="s">
        <v>40</v>
      </c>
      <c r="C644" t="s">
        <v>125</v>
      </c>
      <c r="D644">
        <v>8.5400000000000004E-2</v>
      </c>
      <c r="E644">
        <v>0.28699999999999998</v>
      </c>
      <c r="F644">
        <v>-0.37240000000000001</v>
      </c>
      <c r="G644">
        <v>8.4199999999999997E-2</v>
      </c>
      <c r="H644">
        <v>0.56589999999999996</v>
      </c>
      <c r="I644">
        <v>1.0017</v>
      </c>
      <c r="J644">
        <v>5700</v>
      </c>
      <c r="K644" t="s">
        <v>12</v>
      </c>
      <c r="L644" t="s">
        <v>17</v>
      </c>
    </row>
    <row r="645" spans="1:12" x14ac:dyDescent="0.25">
      <c r="A645" t="s">
        <v>9</v>
      </c>
      <c r="B645" t="s">
        <v>41</v>
      </c>
      <c r="C645" t="s">
        <v>125</v>
      </c>
      <c r="D645">
        <v>0.21959999999999999</v>
      </c>
      <c r="E645">
        <v>0.317</v>
      </c>
      <c r="F645">
        <v>-0.28720000000000001</v>
      </c>
      <c r="G645">
        <v>0.21590000000000001</v>
      </c>
      <c r="H645">
        <v>0.75829999999999997</v>
      </c>
      <c r="I645">
        <v>1.0033000000000001</v>
      </c>
      <c r="J645">
        <v>5420</v>
      </c>
      <c r="K645" t="s">
        <v>16</v>
      </c>
      <c r="L645" t="s">
        <v>17</v>
      </c>
    </row>
    <row r="646" spans="1:12" x14ac:dyDescent="0.25">
      <c r="A646" t="s">
        <v>9</v>
      </c>
      <c r="B646" t="s">
        <v>42</v>
      </c>
      <c r="C646" t="s">
        <v>125</v>
      </c>
      <c r="D646">
        <v>0.25290000000000001</v>
      </c>
      <c r="E646">
        <v>0.27639999999999998</v>
      </c>
      <c r="F646">
        <v>-0.1852</v>
      </c>
      <c r="G646">
        <v>0.24049999999999999</v>
      </c>
      <c r="H646">
        <v>0.72160000000000002</v>
      </c>
      <c r="I646">
        <v>1.0001</v>
      </c>
      <c r="J646">
        <v>5284</v>
      </c>
      <c r="K646" t="s">
        <v>16</v>
      </c>
      <c r="L646" t="s">
        <v>17</v>
      </c>
    </row>
    <row r="647" spans="1:12" x14ac:dyDescent="0.25">
      <c r="A647" t="s">
        <v>9</v>
      </c>
      <c r="B647" t="s">
        <v>43</v>
      </c>
      <c r="C647" t="s">
        <v>125</v>
      </c>
      <c r="D647">
        <v>0.1502</v>
      </c>
      <c r="E647">
        <v>0.24540000000000001</v>
      </c>
      <c r="F647">
        <v>-0.24779999999999999</v>
      </c>
      <c r="G647">
        <v>0.14460000000000001</v>
      </c>
      <c r="H647">
        <v>0.5554</v>
      </c>
      <c r="I647">
        <v>1</v>
      </c>
      <c r="J647">
        <v>5700</v>
      </c>
      <c r="K647" t="s">
        <v>19</v>
      </c>
      <c r="L647" t="s">
        <v>17</v>
      </c>
    </row>
    <row r="648" spans="1:12" x14ac:dyDescent="0.25">
      <c r="A648" t="s">
        <v>9</v>
      </c>
      <c r="B648" t="s">
        <v>44</v>
      </c>
      <c r="C648" t="s">
        <v>125</v>
      </c>
      <c r="D648">
        <v>1.6299999999999999E-2</v>
      </c>
      <c r="E648">
        <v>0.3352</v>
      </c>
      <c r="F648">
        <v>-0.55089999999999995</v>
      </c>
      <c r="G648">
        <v>1.9699999999999999E-2</v>
      </c>
      <c r="H648">
        <v>0.54810000000000003</v>
      </c>
      <c r="I648">
        <v>1.0007999999999999</v>
      </c>
      <c r="J648">
        <v>5700</v>
      </c>
      <c r="K648" t="s">
        <v>12</v>
      </c>
      <c r="L648" t="s">
        <v>17</v>
      </c>
    </row>
    <row r="649" spans="1:12" x14ac:dyDescent="0.25">
      <c r="A649" t="s">
        <v>9</v>
      </c>
      <c r="B649" t="s">
        <v>45</v>
      </c>
      <c r="C649" t="s">
        <v>125</v>
      </c>
      <c r="D649">
        <v>3.2599999999999997E-2</v>
      </c>
      <c r="E649">
        <v>0.2462</v>
      </c>
      <c r="F649">
        <v>-0.376</v>
      </c>
      <c r="G649">
        <v>3.5099999999999999E-2</v>
      </c>
      <c r="H649">
        <v>0.439</v>
      </c>
      <c r="I649">
        <v>1.0008999999999999</v>
      </c>
      <c r="J649">
        <v>5700</v>
      </c>
      <c r="K649" t="s">
        <v>19</v>
      </c>
      <c r="L649" t="s">
        <v>17</v>
      </c>
    </row>
    <row r="650" spans="1:12" x14ac:dyDescent="0.25">
      <c r="A650" t="s">
        <v>9</v>
      </c>
      <c r="B650" t="s">
        <v>46</v>
      </c>
      <c r="C650" t="s">
        <v>125</v>
      </c>
      <c r="D650">
        <v>-3.2300000000000002E-2</v>
      </c>
      <c r="E650">
        <v>0.30990000000000001</v>
      </c>
      <c r="F650">
        <v>-0.53949999999999998</v>
      </c>
      <c r="G650">
        <v>-3.27E-2</v>
      </c>
      <c r="H650">
        <v>0.47839999999999999</v>
      </c>
      <c r="I650">
        <v>1.0004999999999999</v>
      </c>
      <c r="J650">
        <v>5700</v>
      </c>
      <c r="K650" t="s">
        <v>12</v>
      </c>
      <c r="L650" t="s">
        <v>17</v>
      </c>
    </row>
    <row r="651" spans="1:12" x14ac:dyDescent="0.25">
      <c r="A651" t="s">
        <v>9</v>
      </c>
      <c r="B651" t="s">
        <v>47</v>
      </c>
      <c r="C651" t="s">
        <v>125</v>
      </c>
      <c r="D651">
        <v>-0.1232</v>
      </c>
      <c r="E651">
        <v>0.33040000000000003</v>
      </c>
      <c r="F651">
        <v>-0.6804</v>
      </c>
      <c r="G651">
        <v>-0.1115</v>
      </c>
      <c r="H651">
        <v>0.40960000000000002</v>
      </c>
      <c r="I651">
        <v>1.0023</v>
      </c>
      <c r="J651">
        <v>5700</v>
      </c>
      <c r="K651" t="s">
        <v>12</v>
      </c>
      <c r="L651" t="s">
        <v>17</v>
      </c>
    </row>
    <row r="652" spans="1:12" x14ac:dyDescent="0.25">
      <c r="A652" t="s">
        <v>9</v>
      </c>
      <c r="B652" t="s">
        <v>48</v>
      </c>
      <c r="C652" t="s">
        <v>125</v>
      </c>
      <c r="D652">
        <v>9.6799999999999997E-2</v>
      </c>
      <c r="E652">
        <v>0.27310000000000001</v>
      </c>
      <c r="F652">
        <v>-0.33760000000000001</v>
      </c>
      <c r="G652">
        <v>8.9200000000000002E-2</v>
      </c>
      <c r="H652">
        <v>0.55369999999999997</v>
      </c>
      <c r="I652">
        <v>1.0015000000000001</v>
      </c>
      <c r="J652">
        <v>5700</v>
      </c>
      <c r="K652" t="s">
        <v>19</v>
      </c>
      <c r="L652" t="s">
        <v>17</v>
      </c>
    </row>
    <row r="653" spans="1:12" x14ac:dyDescent="0.25">
      <c r="A653" t="s">
        <v>9</v>
      </c>
      <c r="B653" t="s">
        <v>49</v>
      </c>
      <c r="C653" t="s">
        <v>125</v>
      </c>
      <c r="D653">
        <v>0.19439999999999999</v>
      </c>
      <c r="E653">
        <v>0.26869999999999999</v>
      </c>
      <c r="F653">
        <v>-0.23760000000000001</v>
      </c>
      <c r="G653">
        <v>0.1898</v>
      </c>
      <c r="H653">
        <v>0.63200000000000001</v>
      </c>
      <c r="I653">
        <v>1</v>
      </c>
      <c r="J653">
        <v>5700</v>
      </c>
      <c r="K653" t="s">
        <v>19</v>
      </c>
      <c r="L653" t="s">
        <v>17</v>
      </c>
    </row>
    <row r="654" spans="1:12" x14ac:dyDescent="0.25">
      <c r="A654" t="s">
        <v>9</v>
      </c>
      <c r="B654" t="s">
        <v>50</v>
      </c>
      <c r="C654" t="s">
        <v>125</v>
      </c>
      <c r="D654">
        <v>0.20130000000000001</v>
      </c>
      <c r="E654">
        <v>0.219</v>
      </c>
      <c r="F654">
        <v>-0.15529999999999999</v>
      </c>
      <c r="G654">
        <v>0.20180000000000001</v>
      </c>
      <c r="H654">
        <v>0.56610000000000005</v>
      </c>
      <c r="I654">
        <v>1.0003</v>
      </c>
      <c r="J654">
        <v>5700</v>
      </c>
      <c r="K654" t="s">
        <v>12</v>
      </c>
      <c r="L654" t="s">
        <v>17</v>
      </c>
    </row>
    <row r="655" spans="1:12" x14ac:dyDescent="0.25">
      <c r="A655" t="s">
        <v>9</v>
      </c>
      <c r="B655" t="s">
        <v>51</v>
      </c>
      <c r="C655" t="s">
        <v>125</v>
      </c>
      <c r="D655">
        <v>-0.21210000000000001</v>
      </c>
      <c r="E655">
        <v>0.28160000000000002</v>
      </c>
      <c r="F655">
        <v>-0.69650000000000001</v>
      </c>
      <c r="G655">
        <v>-0.2041</v>
      </c>
      <c r="H655">
        <v>0.22969999999999999</v>
      </c>
      <c r="I655">
        <v>1.0004999999999999</v>
      </c>
      <c r="J655">
        <v>5700</v>
      </c>
      <c r="K655" t="s">
        <v>16</v>
      </c>
      <c r="L655" t="s">
        <v>17</v>
      </c>
    </row>
    <row r="656" spans="1:12" x14ac:dyDescent="0.25">
      <c r="A656" t="s">
        <v>9</v>
      </c>
      <c r="B656" t="s">
        <v>52</v>
      </c>
      <c r="C656" t="s">
        <v>125</v>
      </c>
      <c r="D656">
        <v>-7.2599999999999998E-2</v>
      </c>
      <c r="E656">
        <v>0.28410000000000002</v>
      </c>
      <c r="F656">
        <v>-0.55010000000000003</v>
      </c>
      <c r="G656">
        <v>-7.5399999999999995E-2</v>
      </c>
      <c r="H656">
        <v>0.38550000000000001</v>
      </c>
      <c r="I656">
        <v>1.0004</v>
      </c>
      <c r="J656">
        <v>5700</v>
      </c>
      <c r="K656" t="s">
        <v>16</v>
      </c>
      <c r="L656" t="s">
        <v>17</v>
      </c>
    </row>
    <row r="657" spans="1:12" x14ac:dyDescent="0.25">
      <c r="A657" t="s">
        <v>9</v>
      </c>
      <c r="B657" t="s">
        <v>53</v>
      </c>
      <c r="C657" t="s">
        <v>125</v>
      </c>
      <c r="D657">
        <v>-9.1800000000000007E-2</v>
      </c>
      <c r="E657">
        <v>0.27579999999999999</v>
      </c>
      <c r="F657">
        <v>-0.54859999999999998</v>
      </c>
      <c r="G657">
        <v>-9.06E-2</v>
      </c>
      <c r="H657">
        <v>0.35899999999999999</v>
      </c>
      <c r="I657">
        <v>1.0042</v>
      </c>
      <c r="J657">
        <v>5700</v>
      </c>
      <c r="K657" t="s">
        <v>19</v>
      </c>
      <c r="L657" t="s">
        <v>17</v>
      </c>
    </row>
    <row r="658" spans="1:12" x14ac:dyDescent="0.25">
      <c r="A658" t="s">
        <v>9</v>
      </c>
      <c r="B658" t="s">
        <v>54</v>
      </c>
      <c r="C658" t="s">
        <v>125</v>
      </c>
      <c r="D658">
        <v>0.22239999999999999</v>
      </c>
      <c r="E658">
        <v>0.28179999999999999</v>
      </c>
      <c r="F658">
        <v>-0.22109999999999999</v>
      </c>
      <c r="G658">
        <v>0.2162</v>
      </c>
      <c r="H658">
        <v>0.70179999999999998</v>
      </c>
      <c r="I658">
        <v>1.0002</v>
      </c>
      <c r="J658">
        <v>5946</v>
      </c>
      <c r="K658" t="s">
        <v>12</v>
      </c>
      <c r="L658" t="s">
        <v>17</v>
      </c>
    </row>
    <row r="659" spans="1:12" x14ac:dyDescent="0.25">
      <c r="A659" t="s">
        <v>9</v>
      </c>
      <c r="B659" t="s">
        <v>55</v>
      </c>
      <c r="C659" t="s">
        <v>125</v>
      </c>
      <c r="D659">
        <v>1.5900000000000001E-2</v>
      </c>
      <c r="E659">
        <v>0.32050000000000001</v>
      </c>
      <c r="F659">
        <v>-0.51380000000000003</v>
      </c>
      <c r="G659">
        <v>1.89E-2</v>
      </c>
      <c r="H659">
        <v>0.5363</v>
      </c>
      <c r="I659">
        <v>1.0002</v>
      </c>
      <c r="J659">
        <v>5700</v>
      </c>
      <c r="K659" t="s">
        <v>19</v>
      </c>
      <c r="L659" t="s">
        <v>17</v>
      </c>
    </row>
    <row r="660" spans="1:12" x14ac:dyDescent="0.25">
      <c r="A660" t="s">
        <v>9</v>
      </c>
      <c r="B660" t="s">
        <v>56</v>
      </c>
      <c r="C660" t="s">
        <v>125</v>
      </c>
      <c r="D660">
        <v>1.09E-2</v>
      </c>
      <c r="E660">
        <v>0.25519999999999998</v>
      </c>
      <c r="F660">
        <v>-0.41610000000000003</v>
      </c>
      <c r="G660">
        <v>1.2E-2</v>
      </c>
      <c r="H660">
        <v>0.4224</v>
      </c>
      <c r="I660">
        <v>1.0013000000000001</v>
      </c>
      <c r="J660">
        <v>5700</v>
      </c>
      <c r="K660" t="s">
        <v>19</v>
      </c>
      <c r="L660" t="s">
        <v>17</v>
      </c>
    </row>
    <row r="661" spans="1:12" x14ac:dyDescent="0.25">
      <c r="A661" t="s">
        <v>9</v>
      </c>
      <c r="B661" t="s">
        <v>57</v>
      </c>
      <c r="C661" t="s">
        <v>125</v>
      </c>
      <c r="D661">
        <v>0.37269999999999998</v>
      </c>
      <c r="E661">
        <v>0.2477</v>
      </c>
      <c r="F661">
        <v>-1.9900000000000001E-2</v>
      </c>
      <c r="G661">
        <v>0.36470000000000002</v>
      </c>
      <c r="H661">
        <v>0.78849999999999998</v>
      </c>
      <c r="I661">
        <v>1.0065999999999999</v>
      </c>
      <c r="J661">
        <v>5074</v>
      </c>
      <c r="K661" t="s">
        <v>19</v>
      </c>
      <c r="L661" t="s">
        <v>17</v>
      </c>
    </row>
    <row r="662" spans="1:12" x14ac:dyDescent="0.25">
      <c r="A662" t="s">
        <v>9</v>
      </c>
      <c r="B662" t="s">
        <v>58</v>
      </c>
      <c r="C662" t="s">
        <v>125</v>
      </c>
      <c r="D662">
        <v>-0.3448</v>
      </c>
      <c r="E662">
        <v>0.27660000000000001</v>
      </c>
      <c r="F662">
        <v>-0.81479999999999997</v>
      </c>
      <c r="G662">
        <v>-0.33200000000000002</v>
      </c>
      <c r="H662">
        <v>7.7799999999999994E-2</v>
      </c>
      <c r="I662">
        <v>1.0015000000000001</v>
      </c>
      <c r="J662">
        <v>5700</v>
      </c>
      <c r="K662" t="s">
        <v>12</v>
      </c>
      <c r="L662" t="s">
        <v>17</v>
      </c>
    </row>
    <row r="663" spans="1:12" x14ac:dyDescent="0.25">
      <c r="A663" t="s">
        <v>9</v>
      </c>
      <c r="B663" t="s">
        <v>59</v>
      </c>
      <c r="C663" t="s">
        <v>125</v>
      </c>
      <c r="D663">
        <v>-7.3300000000000004E-2</v>
      </c>
      <c r="E663">
        <v>0.24629999999999999</v>
      </c>
      <c r="F663">
        <v>-0.47689999999999999</v>
      </c>
      <c r="G663">
        <v>-7.5399999999999995E-2</v>
      </c>
      <c r="H663">
        <v>0.33900000000000002</v>
      </c>
      <c r="I663">
        <v>1.0001</v>
      </c>
      <c r="J663">
        <v>5986</v>
      </c>
      <c r="K663" t="s">
        <v>16</v>
      </c>
      <c r="L663" t="s">
        <v>17</v>
      </c>
    </row>
    <row r="664" spans="1:12" x14ac:dyDescent="0.25">
      <c r="A664" t="s">
        <v>9</v>
      </c>
      <c r="B664" t="s">
        <v>60</v>
      </c>
      <c r="C664" t="s">
        <v>125</v>
      </c>
      <c r="D664">
        <v>0.25230000000000002</v>
      </c>
      <c r="E664">
        <v>0.25829999999999997</v>
      </c>
      <c r="F664">
        <v>-0.15659999999999999</v>
      </c>
      <c r="G664">
        <v>0.2417</v>
      </c>
      <c r="H664">
        <v>0.69020000000000004</v>
      </c>
      <c r="I664">
        <v>1.0026999999999999</v>
      </c>
      <c r="J664">
        <v>5700</v>
      </c>
      <c r="K664" t="s">
        <v>19</v>
      </c>
      <c r="L664" t="s">
        <v>17</v>
      </c>
    </row>
    <row r="665" spans="1:12" x14ac:dyDescent="0.25">
      <c r="A665" t="s">
        <v>9</v>
      </c>
      <c r="B665" t="s">
        <v>61</v>
      </c>
      <c r="C665" t="s">
        <v>125</v>
      </c>
      <c r="D665">
        <v>-0.10680000000000001</v>
      </c>
      <c r="E665">
        <v>0.29430000000000001</v>
      </c>
      <c r="F665">
        <v>-0.59930000000000005</v>
      </c>
      <c r="G665">
        <v>-0.10059999999999999</v>
      </c>
      <c r="H665">
        <v>0.3528</v>
      </c>
      <c r="I665">
        <v>1.0005999999999999</v>
      </c>
      <c r="J665">
        <v>5700</v>
      </c>
      <c r="K665" t="s">
        <v>19</v>
      </c>
      <c r="L665" t="s">
        <v>17</v>
      </c>
    </row>
    <row r="666" spans="1:12" x14ac:dyDescent="0.25">
      <c r="A666" t="s">
        <v>9</v>
      </c>
      <c r="B666" t="s">
        <v>62</v>
      </c>
      <c r="C666" t="s">
        <v>125</v>
      </c>
      <c r="D666">
        <v>-0.23980000000000001</v>
      </c>
      <c r="E666">
        <v>0.33450000000000002</v>
      </c>
      <c r="F666">
        <v>-0.78890000000000005</v>
      </c>
      <c r="G666">
        <v>-0.2404</v>
      </c>
      <c r="H666">
        <v>0.31809999999999999</v>
      </c>
      <c r="I666">
        <v>1.0029999999999999</v>
      </c>
      <c r="J666">
        <v>5700</v>
      </c>
      <c r="K666" t="s">
        <v>12</v>
      </c>
      <c r="L666" t="s">
        <v>17</v>
      </c>
    </row>
    <row r="667" spans="1:12" x14ac:dyDescent="0.25">
      <c r="A667" t="s">
        <v>9</v>
      </c>
      <c r="B667" t="s">
        <v>63</v>
      </c>
      <c r="C667" t="s">
        <v>125</v>
      </c>
      <c r="D667">
        <v>2.24E-2</v>
      </c>
      <c r="E667">
        <v>0.33910000000000001</v>
      </c>
      <c r="F667">
        <v>-0.53790000000000004</v>
      </c>
      <c r="G667">
        <v>2.24E-2</v>
      </c>
      <c r="H667">
        <v>0.58630000000000004</v>
      </c>
      <c r="I667">
        <v>1.0025999999999999</v>
      </c>
      <c r="J667">
        <v>5416</v>
      </c>
      <c r="K667" t="s">
        <v>16</v>
      </c>
      <c r="L667" t="s">
        <v>17</v>
      </c>
    </row>
    <row r="668" spans="1:12" x14ac:dyDescent="0.25">
      <c r="A668" t="s">
        <v>9</v>
      </c>
      <c r="B668" t="s">
        <v>64</v>
      </c>
      <c r="C668" t="s">
        <v>125</v>
      </c>
      <c r="D668">
        <v>0.3019</v>
      </c>
      <c r="E668">
        <v>0.22439999999999999</v>
      </c>
      <c r="F668">
        <v>-6.3100000000000003E-2</v>
      </c>
      <c r="G668">
        <v>0.29780000000000001</v>
      </c>
      <c r="H668">
        <v>0.67710000000000004</v>
      </c>
      <c r="I668">
        <v>1.0005999999999999</v>
      </c>
      <c r="J668">
        <v>6179</v>
      </c>
      <c r="K668" t="s">
        <v>19</v>
      </c>
      <c r="L668" t="s">
        <v>17</v>
      </c>
    </row>
    <row r="669" spans="1:12" x14ac:dyDescent="0.25">
      <c r="A669" t="s">
        <v>9</v>
      </c>
      <c r="B669" t="s">
        <v>65</v>
      </c>
      <c r="C669" t="s">
        <v>125</v>
      </c>
      <c r="D669">
        <v>9.06E-2</v>
      </c>
      <c r="E669">
        <v>0.32669999999999999</v>
      </c>
      <c r="F669">
        <v>-0.43419999999999997</v>
      </c>
      <c r="G669">
        <v>8.7599999999999997E-2</v>
      </c>
      <c r="H669">
        <v>0.62280000000000002</v>
      </c>
      <c r="I669">
        <v>1.0001</v>
      </c>
      <c r="J669">
        <v>5700</v>
      </c>
      <c r="K669" t="s">
        <v>19</v>
      </c>
      <c r="L669" t="s">
        <v>17</v>
      </c>
    </row>
    <row r="670" spans="1:12" x14ac:dyDescent="0.25">
      <c r="A670" t="s">
        <v>9</v>
      </c>
      <c r="B670" t="s">
        <v>66</v>
      </c>
      <c r="C670" t="s">
        <v>125</v>
      </c>
      <c r="D670">
        <v>-5.6599999999999998E-2</v>
      </c>
      <c r="E670">
        <v>0.32840000000000003</v>
      </c>
      <c r="F670">
        <v>-0.59230000000000005</v>
      </c>
      <c r="G670">
        <v>-5.2299999999999999E-2</v>
      </c>
      <c r="H670">
        <v>0.46760000000000002</v>
      </c>
      <c r="I670">
        <v>1.0029999999999999</v>
      </c>
      <c r="J670">
        <v>5700</v>
      </c>
      <c r="K670" t="s">
        <v>16</v>
      </c>
      <c r="L670" t="s">
        <v>17</v>
      </c>
    </row>
    <row r="671" spans="1:12" x14ac:dyDescent="0.25">
      <c r="A671" t="s">
        <v>9</v>
      </c>
      <c r="B671" t="s">
        <v>67</v>
      </c>
      <c r="C671" t="s">
        <v>125</v>
      </c>
      <c r="D671">
        <v>-0.1032</v>
      </c>
      <c r="E671">
        <v>0.33229999999999998</v>
      </c>
      <c r="F671">
        <v>-0.65959999999999996</v>
      </c>
      <c r="G671">
        <v>-9.2600000000000002E-2</v>
      </c>
      <c r="H671">
        <v>0.4163</v>
      </c>
      <c r="I671">
        <v>1.0012000000000001</v>
      </c>
      <c r="J671">
        <v>5672</v>
      </c>
      <c r="K671" t="s">
        <v>16</v>
      </c>
      <c r="L671" t="s">
        <v>17</v>
      </c>
    </row>
    <row r="672" spans="1:12" x14ac:dyDescent="0.25">
      <c r="A672" t="s">
        <v>9</v>
      </c>
      <c r="B672" t="s">
        <v>68</v>
      </c>
      <c r="C672" t="s">
        <v>125</v>
      </c>
      <c r="D672">
        <v>-8.6699999999999999E-2</v>
      </c>
      <c r="E672">
        <v>0.31640000000000001</v>
      </c>
      <c r="F672">
        <v>-0.62660000000000005</v>
      </c>
      <c r="G672">
        <v>-7.8E-2</v>
      </c>
      <c r="H672">
        <v>0.41920000000000002</v>
      </c>
      <c r="I672">
        <v>1.0004999999999999</v>
      </c>
      <c r="J672">
        <v>5700</v>
      </c>
      <c r="K672" t="s">
        <v>12</v>
      </c>
      <c r="L672" t="s">
        <v>17</v>
      </c>
    </row>
    <row r="673" spans="1:12" x14ac:dyDescent="0.25">
      <c r="A673" t="s">
        <v>9</v>
      </c>
      <c r="B673" t="s">
        <v>69</v>
      </c>
      <c r="C673" t="s">
        <v>125</v>
      </c>
      <c r="D673">
        <v>3.5999999999999999E-3</v>
      </c>
      <c r="E673">
        <v>0.30470000000000003</v>
      </c>
      <c r="F673">
        <v>-0.49919999999999998</v>
      </c>
      <c r="G673">
        <v>-2.8999999999999998E-3</v>
      </c>
      <c r="H673">
        <v>0.51459999999999995</v>
      </c>
      <c r="I673">
        <v>1.0008999999999999</v>
      </c>
      <c r="J673">
        <v>5700</v>
      </c>
      <c r="K673" t="s">
        <v>16</v>
      </c>
      <c r="L673" t="s">
        <v>17</v>
      </c>
    </row>
    <row r="674" spans="1:12" x14ac:dyDescent="0.25">
      <c r="A674" t="s">
        <v>9</v>
      </c>
      <c r="B674" t="s">
        <v>70</v>
      </c>
      <c r="C674" t="s">
        <v>125</v>
      </c>
      <c r="D674">
        <v>-0.28089999999999998</v>
      </c>
      <c r="E674">
        <v>0.24399999999999999</v>
      </c>
      <c r="F674">
        <v>-0.68769999999999998</v>
      </c>
      <c r="G674">
        <v>-0.2757</v>
      </c>
      <c r="H674">
        <v>0.11</v>
      </c>
      <c r="I674">
        <v>1.0015000000000001</v>
      </c>
      <c r="J674">
        <v>5700</v>
      </c>
      <c r="K674" t="s">
        <v>16</v>
      </c>
      <c r="L674" t="s">
        <v>17</v>
      </c>
    </row>
    <row r="675" spans="1:12" x14ac:dyDescent="0.25">
      <c r="A675" t="s">
        <v>9</v>
      </c>
      <c r="B675" t="s">
        <v>71</v>
      </c>
      <c r="C675" t="s">
        <v>125</v>
      </c>
      <c r="D675">
        <v>6.6400000000000001E-2</v>
      </c>
      <c r="E675">
        <v>0.2326</v>
      </c>
      <c r="F675">
        <v>-0.31469999999999998</v>
      </c>
      <c r="G675">
        <v>6.7000000000000004E-2</v>
      </c>
      <c r="H675">
        <v>0.44819999999999999</v>
      </c>
      <c r="I675">
        <v>1.0001</v>
      </c>
      <c r="J675">
        <v>5700</v>
      </c>
      <c r="K675" t="s">
        <v>12</v>
      </c>
      <c r="L675" t="s">
        <v>17</v>
      </c>
    </row>
    <row r="676" spans="1:12" x14ac:dyDescent="0.25">
      <c r="A676" t="s">
        <v>9</v>
      </c>
      <c r="B676" t="s">
        <v>72</v>
      </c>
      <c r="C676" t="s">
        <v>125</v>
      </c>
      <c r="D676">
        <v>0.24399999999999999</v>
      </c>
      <c r="E676">
        <v>0.1961</v>
      </c>
      <c r="F676">
        <v>-6.4100000000000004E-2</v>
      </c>
      <c r="G676">
        <v>0.23769999999999999</v>
      </c>
      <c r="H676">
        <v>0.57940000000000003</v>
      </c>
      <c r="I676">
        <v>1</v>
      </c>
      <c r="J676">
        <v>5700</v>
      </c>
      <c r="K676" t="s">
        <v>19</v>
      </c>
      <c r="L676" t="s">
        <v>17</v>
      </c>
    </row>
    <row r="677" spans="1:12" x14ac:dyDescent="0.25">
      <c r="A677" t="s">
        <v>9</v>
      </c>
      <c r="B677" t="s">
        <v>73</v>
      </c>
      <c r="C677" t="s">
        <v>125</v>
      </c>
      <c r="D677">
        <v>3.9E-2</v>
      </c>
      <c r="E677">
        <v>0.20880000000000001</v>
      </c>
      <c r="F677">
        <v>-0.29759999999999998</v>
      </c>
      <c r="G677">
        <v>3.4500000000000003E-2</v>
      </c>
      <c r="H677">
        <v>0.3856</v>
      </c>
      <c r="I677">
        <v>0.99980000000000002</v>
      </c>
      <c r="J677">
        <v>5423</v>
      </c>
      <c r="K677" t="s">
        <v>12</v>
      </c>
      <c r="L677" t="s">
        <v>17</v>
      </c>
    </row>
    <row r="678" spans="1:12" x14ac:dyDescent="0.25">
      <c r="A678" t="s">
        <v>9</v>
      </c>
      <c r="B678" t="s">
        <v>74</v>
      </c>
      <c r="C678" t="s">
        <v>125</v>
      </c>
      <c r="D678">
        <v>0.32740000000000002</v>
      </c>
      <c r="E678">
        <v>0.28720000000000001</v>
      </c>
      <c r="F678">
        <v>-0.13089999999999999</v>
      </c>
      <c r="G678">
        <v>0.31630000000000003</v>
      </c>
      <c r="H678">
        <v>0.81469999999999998</v>
      </c>
      <c r="I678">
        <v>1.0034000000000001</v>
      </c>
      <c r="J678">
        <v>5700</v>
      </c>
      <c r="K678" t="s">
        <v>19</v>
      </c>
      <c r="L678" t="s">
        <v>17</v>
      </c>
    </row>
    <row r="679" spans="1:12" x14ac:dyDescent="0.25">
      <c r="A679" t="s">
        <v>9</v>
      </c>
      <c r="B679" t="s">
        <v>75</v>
      </c>
      <c r="C679" t="s">
        <v>125</v>
      </c>
      <c r="D679">
        <v>-0.1298</v>
      </c>
      <c r="E679">
        <v>0.28760000000000002</v>
      </c>
      <c r="F679">
        <v>-0.61099999999999999</v>
      </c>
      <c r="G679">
        <v>-0.1196</v>
      </c>
      <c r="H679">
        <v>0.33579999999999999</v>
      </c>
      <c r="I679">
        <v>1.0015000000000001</v>
      </c>
      <c r="J679">
        <v>5700</v>
      </c>
      <c r="K679" t="s">
        <v>12</v>
      </c>
      <c r="L679" t="s">
        <v>17</v>
      </c>
    </row>
    <row r="680" spans="1:12" x14ac:dyDescent="0.25">
      <c r="A680" t="s">
        <v>9</v>
      </c>
      <c r="B680" t="s">
        <v>76</v>
      </c>
      <c r="C680" t="s">
        <v>125</v>
      </c>
      <c r="D680">
        <v>0.13500000000000001</v>
      </c>
      <c r="E680">
        <v>0.29780000000000001</v>
      </c>
      <c r="F680">
        <v>-0.34300000000000003</v>
      </c>
      <c r="G680">
        <v>0.12709999999999999</v>
      </c>
      <c r="H680">
        <v>0.62580000000000002</v>
      </c>
      <c r="I680">
        <v>1.0011000000000001</v>
      </c>
      <c r="J680">
        <v>5700</v>
      </c>
      <c r="K680" t="s">
        <v>19</v>
      </c>
      <c r="L680" t="s">
        <v>17</v>
      </c>
    </row>
    <row r="681" spans="1:12" x14ac:dyDescent="0.25">
      <c r="A681" t="s">
        <v>9</v>
      </c>
      <c r="B681" t="s">
        <v>77</v>
      </c>
      <c r="C681" t="s">
        <v>125</v>
      </c>
      <c r="D681">
        <v>0.3427</v>
      </c>
      <c r="E681">
        <v>0.2727</v>
      </c>
      <c r="F681">
        <v>-8.5199999999999998E-2</v>
      </c>
      <c r="G681">
        <v>0.33079999999999998</v>
      </c>
      <c r="H681">
        <v>0.81320000000000003</v>
      </c>
      <c r="I681">
        <v>1.0016</v>
      </c>
      <c r="J681">
        <v>5700</v>
      </c>
      <c r="K681" t="s">
        <v>19</v>
      </c>
      <c r="L681" t="s">
        <v>17</v>
      </c>
    </row>
    <row r="682" spans="1:12" x14ac:dyDescent="0.25">
      <c r="A682" t="s">
        <v>9</v>
      </c>
      <c r="B682" t="s">
        <v>78</v>
      </c>
      <c r="C682" t="s">
        <v>125</v>
      </c>
      <c r="D682">
        <v>0.1384</v>
      </c>
      <c r="E682">
        <v>0.27629999999999999</v>
      </c>
      <c r="F682">
        <v>-0.3095</v>
      </c>
      <c r="G682">
        <v>0.13439999999999999</v>
      </c>
      <c r="H682">
        <v>0.60009999999999997</v>
      </c>
      <c r="I682">
        <v>1.0006999999999999</v>
      </c>
      <c r="J682">
        <v>5700</v>
      </c>
      <c r="K682" t="s">
        <v>16</v>
      </c>
      <c r="L682" t="s">
        <v>17</v>
      </c>
    </row>
    <row r="683" spans="1:12" x14ac:dyDescent="0.25">
      <c r="A683" t="s">
        <v>9</v>
      </c>
      <c r="B683" t="s">
        <v>79</v>
      </c>
      <c r="C683" t="s">
        <v>125</v>
      </c>
      <c r="D683">
        <v>9.5200000000000007E-2</v>
      </c>
      <c r="E683">
        <v>0.31330000000000002</v>
      </c>
      <c r="F683">
        <v>-0.3987</v>
      </c>
      <c r="G683">
        <v>8.5900000000000004E-2</v>
      </c>
      <c r="H683">
        <v>0.60980000000000001</v>
      </c>
      <c r="I683">
        <v>1.004</v>
      </c>
      <c r="J683">
        <v>5920</v>
      </c>
      <c r="K683" t="s">
        <v>19</v>
      </c>
      <c r="L683" t="s">
        <v>17</v>
      </c>
    </row>
    <row r="684" spans="1:12" x14ac:dyDescent="0.25">
      <c r="A684" t="s">
        <v>9</v>
      </c>
      <c r="B684" t="s">
        <v>80</v>
      </c>
      <c r="C684" t="s">
        <v>125</v>
      </c>
      <c r="D684">
        <v>-0.12859999999999999</v>
      </c>
      <c r="E684">
        <v>0.33500000000000002</v>
      </c>
      <c r="F684">
        <v>-0.70420000000000005</v>
      </c>
      <c r="G684">
        <v>-0.11849999999999999</v>
      </c>
      <c r="H684">
        <v>0.40210000000000001</v>
      </c>
      <c r="I684">
        <v>1.0027999999999999</v>
      </c>
      <c r="J684">
        <v>5700</v>
      </c>
      <c r="K684" t="s">
        <v>19</v>
      </c>
      <c r="L684" t="s">
        <v>17</v>
      </c>
    </row>
    <row r="685" spans="1:12" x14ac:dyDescent="0.25">
      <c r="A685" t="s">
        <v>9</v>
      </c>
      <c r="B685" t="s">
        <v>81</v>
      </c>
      <c r="C685" t="s">
        <v>125</v>
      </c>
      <c r="D685">
        <v>0.17680000000000001</v>
      </c>
      <c r="E685">
        <v>0.29370000000000002</v>
      </c>
      <c r="F685">
        <v>-0.29899999999999999</v>
      </c>
      <c r="G685">
        <v>0.17230000000000001</v>
      </c>
      <c r="H685">
        <v>0.6673</v>
      </c>
      <c r="I685">
        <v>1.0003</v>
      </c>
      <c r="J685">
        <v>5700</v>
      </c>
      <c r="K685" t="s">
        <v>19</v>
      </c>
      <c r="L685" t="s">
        <v>17</v>
      </c>
    </row>
    <row r="686" spans="1:12" x14ac:dyDescent="0.25">
      <c r="A686" t="s">
        <v>9</v>
      </c>
      <c r="B686" t="s">
        <v>82</v>
      </c>
      <c r="C686" t="s">
        <v>125</v>
      </c>
      <c r="D686">
        <v>0.18629999999999999</v>
      </c>
      <c r="E686">
        <v>0.26040000000000002</v>
      </c>
      <c r="F686">
        <v>-0.21759999999999999</v>
      </c>
      <c r="G686">
        <v>0.17860000000000001</v>
      </c>
      <c r="H686">
        <v>0.62350000000000005</v>
      </c>
      <c r="I686">
        <v>1.0002</v>
      </c>
      <c r="J686">
        <v>5700</v>
      </c>
      <c r="K686" t="s">
        <v>12</v>
      </c>
      <c r="L686" t="s">
        <v>17</v>
      </c>
    </row>
    <row r="687" spans="1:12" x14ac:dyDescent="0.25">
      <c r="A687" t="s">
        <v>9</v>
      </c>
      <c r="B687" t="s">
        <v>83</v>
      </c>
      <c r="C687" t="s">
        <v>125</v>
      </c>
      <c r="D687">
        <v>-9.1499999999999998E-2</v>
      </c>
      <c r="E687">
        <v>0.28189999999999998</v>
      </c>
      <c r="F687">
        <v>-0.55789999999999995</v>
      </c>
      <c r="G687">
        <v>-8.7099999999999997E-2</v>
      </c>
      <c r="H687">
        <v>0.36059999999999998</v>
      </c>
      <c r="I687">
        <v>1.0004</v>
      </c>
      <c r="J687">
        <v>5700</v>
      </c>
      <c r="K687" t="s">
        <v>12</v>
      </c>
      <c r="L687" t="s">
        <v>17</v>
      </c>
    </row>
    <row r="688" spans="1:12" x14ac:dyDescent="0.25">
      <c r="A688" t="s">
        <v>9</v>
      </c>
      <c r="B688" t="s">
        <v>84</v>
      </c>
      <c r="C688" t="s">
        <v>125</v>
      </c>
      <c r="D688">
        <v>-0.1434</v>
      </c>
      <c r="E688">
        <v>0.3332</v>
      </c>
      <c r="F688">
        <v>-0.69499999999999995</v>
      </c>
      <c r="G688">
        <v>-0.13719999999999999</v>
      </c>
      <c r="H688">
        <v>0.39290000000000003</v>
      </c>
      <c r="I688">
        <v>1.0004999999999999</v>
      </c>
      <c r="J688">
        <v>5439</v>
      </c>
      <c r="K688" t="s">
        <v>16</v>
      </c>
      <c r="L688" t="s">
        <v>17</v>
      </c>
    </row>
    <row r="689" spans="1:12" x14ac:dyDescent="0.25">
      <c r="A689" t="s">
        <v>9</v>
      </c>
      <c r="B689" t="s">
        <v>85</v>
      </c>
      <c r="C689" t="s">
        <v>125</v>
      </c>
      <c r="D689">
        <v>0.10059999999999999</v>
      </c>
      <c r="E689">
        <v>0.33539999999999998</v>
      </c>
      <c r="F689">
        <v>-0.44209999999999999</v>
      </c>
      <c r="G689">
        <v>9.5000000000000001E-2</v>
      </c>
      <c r="H689">
        <v>0.66539999999999999</v>
      </c>
      <c r="I689">
        <v>1.0025999999999999</v>
      </c>
      <c r="J689">
        <v>5923</v>
      </c>
      <c r="K689" t="s">
        <v>19</v>
      </c>
      <c r="L689" t="s">
        <v>17</v>
      </c>
    </row>
    <row r="690" spans="1:12" x14ac:dyDescent="0.25">
      <c r="A690" t="s">
        <v>9</v>
      </c>
      <c r="B690" t="s">
        <v>86</v>
      </c>
      <c r="C690" t="s">
        <v>125</v>
      </c>
      <c r="D690">
        <v>1.04E-2</v>
      </c>
      <c r="E690">
        <v>0.33050000000000002</v>
      </c>
      <c r="F690">
        <v>-0.53280000000000005</v>
      </c>
      <c r="G690">
        <v>1.9900000000000001E-2</v>
      </c>
      <c r="H690">
        <v>0.5444</v>
      </c>
      <c r="I690">
        <v>1.0006999999999999</v>
      </c>
      <c r="J690">
        <v>5795</v>
      </c>
      <c r="K690" t="s">
        <v>12</v>
      </c>
      <c r="L690" t="s">
        <v>17</v>
      </c>
    </row>
    <row r="691" spans="1:12" x14ac:dyDescent="0.25">
      <c r="A691" t="s">
        <v>9</v>
      </c>
      <c r="B691" t="s">
        <v>87</v>
      </c>
      <c r="C691" t="s">
        <v>125</v>
      </c>
      <c r="D691">
        <v>1.3299999999999999E-2</v>
      </c>
      <c r="E691">
        <v>0.2581</v>
      </c>
      <c r="F691">
        <v>-0.40410000000000001</v>
      </c>
      <c r="G691">
        <v>1.29E-2</v>
      </c>
      <c r="H691">
        <v>0.44409999999999999</v>
      </c>
      <c r="I691">
        <v>1</v>
      </c>
      <c r="J691">
        <v>5700</v>
      </c>
      <c r="K691" t="s">
        <v>12</v>
      </c>
      <c r="L691" t="s">
        <v>17</v>
      </c>
    </row>
    <row r="692" spans="1:12" x14ac:dyDescent="0.25">
      <c r="A692" t="s">
        <v>9</v>
      </c>
      <c r="B692" t="s">
        <v>88</v>
      </c>
      <c r="C692" t="s">
        <v>125</v>
      </c>
      <c r="D692">
        <v>-0.1084</v>
      </c>
      <c r="E692">
        <v>0.27989999999999998</v>
      </c>
      <c r="F692">
        <v>-0.58799999999999997</v>
      </c>
      <c r="G692">
        <v>-9.6500000000000002E-2</v>
      </c>
      <c r="H692">
        <v>0.3397</v>
      </c>
      <c r="I692">
        <v>1.0003</v>
      </c>
      <c r="J692">
        <v>6009</v>
      </c>
      <c r="K692" t="s">
        <v>16</v>
      </c>
      <c r="L692" t="s">
        <v>17</v>
      </c>
    </row>
    <row r="693" spans="1:12" x14ac:dyDescent="0.25">
      <c r="A693" t="s">
        <v>9</v>
      </c>
      <c r="B693" t="s">
        <v>89</v>
      </c>
      <c r="C693" t="s">
        <v>125</v>
      </c>
      <c r="D693">
        <v>8.6900000000000005E-2</v>
      </c>
      <c r="E693">
        <v>0.32740000000000002</v>
      </c>
      <c r="F693">
        <v>-0.4456</v>
      </c>
      <c r="G693">
        <v>8.5300000000000001E-2</v>
      </c>
      <c r="H693">
        <v>0.63349999999999995</v>
      </c>
      <c r="I693">
        <v>1.0023</v>
      </c>
      <c r="J693">
        <v>5859</v>
      </c>
      <c r="K693" t="s">
        <v>19</v>
      </c>
      <c r="L693" t="s">
        <v>17</v>
      </c>
    </row>
    <row r="694" spans="1:12" x14ac:dyDescent="0.25">
      <c r="A694" t="s">
        <v>9</v>
      </c>
      <c r="B694" t="s">
        <v>90</v>
      </c>
      <c r="C694" t="s">
        <v>125</v>
      </c>
      <c r="D694">
        <v>6.7999999999999996E-3</v>
      </c>
      <c r="E694">
        <v>0.32550000000000001</v>
      </c>
      <c r="F694">
        <v>-0.51980000000000004</v>
      </c>
      <c r="G694">
        <v>8.5000000000000006E-3</v>
      </c>
      <c r="H694">
        <v>0.54559999999999997</v>
      </c>
      <c r="I694">
        <v>1.0007999999999999</v>
      </c>
      <c r="J694">
        <v>5647</v>
      </c>
      <c r="K694" t="s">
        <v>16</v>
      </c>
      <c r="L694" t="s">
        <v>17</v>
      </c>
    </row>
    <row r="695" spans="1:12" x14ac:dyDescent="0.25">
      <c r="A695" t="s">
        <v>9</v>
      </c>
      <c r="B695" t="s">
        <v>91</v>
      </c>
      <c r="C695" t="s">
        <v>125</v>
      </c>
      <c r="D695">
        <v>-0.42659999999999998</v>
      </c>
      <c r="E695">
        <v>0.28289999999999998</v>
      </c>
      <c r="F695">
        <v>-0.9254</v>
      </c>
      <c r="G695">
        <v>-0.41370000000000001</v>
      </c>
      <c r="H695">
        <v>9.4999999999999998E-3</v>
      </c>
      <c r="I695">
        <v>1.0004</v>
      </c>
      <c r="J695">
        <v>5700</v>
      </c>
      <c r="K695" t="s">
        <v>12</v>
      </c>
      <c r="L695" t="s">
        <v>17</v>
      </c>
    </row>
    <row r="696" spans="1:12" x14ac:dyDescent="0.25">
      <c r="A696" t="s">
        <v>9</v>
      </c>
      <c r="B696" t="s">
        <v>92</v>
      </c>
      <c r="C696" t="s">
        <v>125</v>
      </c>
      <c r="D696">
        <v>1.2999999999999999E-3</v>
      </c>
      <c r="E696">
        <v>0.30580000000000002</v>
      </c>
      <c r="F696">
        <v>-0.52139999999999997</v>
      </c>
      <c r="G696">
        <v>7.9000000000000008E-3</v>
      </c>
      <c r="H696">
        <v>0.49459999999999998</v>
      </c>
      <c r="I696">
        <v>1.0003</v>
      </c>
      <c r="J696">
        <v>5700</v>
      </c>
      <c r="K696" t="s">
        <v>16</v>
      </c>
      <c r="L696" t="s">
        <v>17</v>
      </c>
    </row>
    <row r="697" spans="1:12" x14ac:dyDescent="0.25">
      <c r="A697" t="s">
        <v>9</v>
      </c>
      <c r="B697" t="s">
        <v>93</v>
      </c>
      <c r="C697" t="s">
        <v>125</v>
      </c>
      <c r="D697">
        <v>-9.7000000000000003E-3</v>
      </c>
      <c r="E697">
        <v>0.31940000000000002</v>
      </c>
      <c r="F697">
        <v>-0.55679999999999996</v>
      </c>
      <c r="G697">
        <v>-2.8999999999999998E-3</v>
      </c>
      <c r="H697">
        <v>0.497</v>
      </c>
      <c r="I697">
        <v>1.0003</v>
      </c>
      <c r="J697">
        <v>6521</v>
      </c>
      <c r="K697" t="s">
        <v>16</v>
      </c>
      <c r="L697" t="s">
        <v>17</v>
      </c>
    </row>
    <row r="698" spans="1:12" x14ac:dyDescent="0.25">
      <c r="A698" t="s">
        <v>9</v>
      </c>
      <c r="B698" t="s">
        <v>94</v>
      </c>
      <c r="C698" t="s">
        <v>125</v>
      </c>
      <c r="D698">
        <v>9.6500000000000002E-2</v>
      </c>
      <c r="E698">
        <v>0.33069999999999999</v>
      </c>
      <c r="F698">
        <v>-0.44230000000000003</v>
      </c>
      <c r="G698">
        <v>9.3600000000000003E-2</v>
      </c>
      <c r="H698">
        <v>0.64170000000000005</v>
      </c>
      <c r="I698">
        <v>1.0026999999999999</v>
      </c>
      <c r="J698">
        <v>5221</v>
      </c>
      <c r="K698" t="s">
        <v>16</v>
      </c>
      <c r="L698" t="s">
        <v>17</v>
      </c>
    </row>
    <row r="699" spans="1:12" x14ac:dyDescent="0.25">
      <c r="A699" t="s">
        <v>9</v>
      </c>
      <c r="B699" t="s">
        <v>95</v>
      </c>
      <c r="C699" t="s">
        <v>125</v>
      </c>
      <c r="D699">
        <v>-8.2900000000000001E-2</v>
      </c>
      <c r="E699">
        <v>0.29880000000000001</v>
      </c>
      <c r="F699">
        <v>-0.5847</v>
      </c>
      <c r="G699">
        <v>-0.08</v>
      </c>
      <c r="H699">
        <v>0.39789999999999998</v>
      </c>
      <c r="I699">
        <v>1.0011000000000001</v>
      </c>
      <c r="J699">
        <v>5700</v>
      </c>
      <c r="K699" t="s">
        <v>16</v>
      </c>
      <c r="L699" t="s">
        <v>17</v>
      </c>
    </row>
    <row r="700" spans="1:12" x14ac:dyDescent="0.25">
      <c r="A700" t="s">
        <v>9</v>
      </c>
      <c r="B700" t="s">
        <v>96</v>
      </c>
      <c r="C700" t="s">
        <v>125</v>
      </c>
      <c r="D700">
        <v>3.2800000000000003E-2</v>
      </c>
      <c r="E700">
        <v>0.32550000000000001</v>
      </c>
      <c r="F700">
        <v>-0.50439999999999996</v>
      </c>
      <c r="G700">
        <v>3.3399999999999999E-2</v>
      </c>
      <c r="H700">
        <v>0.55389999999999995</v>
      </c>
      <c r="I700">
        <v>1.0004</v>
      </c>
      <c r="J700">
        <v>5700</v>
      </c>
      <c r="K700" t="s">
        <v>12</v>
      </c>
      <c r="L700" t="s">
        <v>17</v>
      </c>
    </row>
    <row r="701" spans="1:12" x14ac:dyDescent="0.25">
      <c r="A701" t="s">
        <v>9</v>
      </c>
      <c r="B701" t="s">
        <v>97</v>
      </c>
      <c r="C701" t="s">
        <v>125</v>
      </c>
      <c r="D701">
        <v>0.2198</v>
      </c>
      <c r="E701">
        <v>0.19839999999999999</v>
      </c>
      <c r="F701">
        <v>-0.10349999999999999</v>
      </c>
      <c r="G701">
        <v>0.21560000000000001</v>
      </c>
      <c r="H701">
        <v>0.54769999999999996</v>
      </c>
      <c r="I701">
        <v>1.0001</v>
      </c>
      <c r="J701">
        <v>5700</v>
      </c>
      <c r="K701" t="s">
        <v>19</v>
      </c>
      <c r="L701" t="s">
        <v>17</v>
      </c>
    </row>
    <row r="702" spans="1:12" x14ac:dyDescent="0.25">
      <c r="A702" t="s">
        <v>9</v>
      </c>
      <c r="B702" t="s">
        <v>98</v>
      </c>
      <c r="C702" t="s">
        <v>125</v>
      </c>
      <c r="D702">
        <v>8.0399999999999999E-2</v>
      </c>
      <c r="E702">
        <v>0.32529999999999998</v>
      </c>
      <c r="F702">
        <v>-0.4471</v>
      </c>
      <c r="G702">
        <v>7.7899999999999997E-2</v>
      </c>
      <c r="H702">
        <v>0.62350000000000005</v>
      </c>
      <c r="I702">
        <v>1.0017</v>
      </c>
      <c r="J702">
        <v>5700</v>
      </c>
      <c r="K702" t="s">
        <v>19</v>
      </c>
      <c r="L702" t="s">
        <v>17</v>
      </c>
    </row>
    <row r="703" spans="1:12" x14ac:dyDescent="0.25">
      <c r="A703" t="s">
        <v>9</v>
      </c>
      <c r="B703" t="s">
        <v>99</v>
      </c>
      <c r="C703" t="s">
        <v>125</v>
      </c>
      <c r="D703">
        <v>-0.3503</v>
      </c>
      <c r="E703">
        <v>0.26679999999999998</v>
      </c>
      <c r="F703">
        <v>-0.80449999999999999</v>
      </c>
      <c r="G703">
        <v>-0.34010000000000001</v>
      </c>
      <c r="H703">
        <v>6.8599999999999994E-2</v>
      </c>
      <c r="I703">
        <v>0.99990000000000001</v>
      </c>
      <c r="J703">
        <v>5700</v>
      </c>
      <c r="K703" t="s">
        <v>12</v>
      </c>
      <c r="L703" t="s">
        <v>17</v>
      </c>
    </row>
    <row r="704" spans="1:12" x14ac:dyDescent="0.25">
      <c r="A704" t="s">
        <v>9</v>
      </c>
      <c r="B704" t="s">
        <v>100</v>
      </c>
      <c r="C704" t="s">
        <v>125</v>
      </c>
      <c r="D704">
        <v>0.2787</v>
      </c>
      <c r="E704">
        <v>0.20069999999999999</v>
      </c>
      <c r="F704">
        <v>-4.3700000000000003E-2</v>
      </c>
      <c r="G704">
        <v>0.27410000000000001</v>
      </c>
      <c r="H704">
        <v>0.61819999999999997</v>
      </c>
      <c r="I704">
        <v>1.0046999999999999</v>
      </c>
      <c r="J704">
        <v>5700</v>
      </c>
      <c r="K704" t="s">
        <v>16</v>
      </c>
      <c r="L704" t="s">
        <v>17</v>
      </c>
    </row>
    <row r="705" spans="1:12" x14ac:dyDescent="0.25">
      <c r="A705" t="s">
        <v>9</v>
      </c>
      <c r="B705" t="s">
        <v>101</v>
      </c>
      <c r="C705" t="s">
        <v>125</v>
      </c>
      <c r="D705">
        <v>7.4700000000000003E-2</v>
      </c>
      <c r="E705">
        <v>0.27300000000000002</v>
      </c>
      <c r="F705">
        <v>-0.36799999999999999</v>
      </c>
      <c r="G705">
        <v>7.1099999999999997E-2</v>
      </c>
      <c r="H705">
        <v>0.52700000000000002</v>
      </c>
      <c r="I705">
        <v>1.0031000000000001</v>
      </c>
      <c r="J705">
        <v>6057</v>
      </c>
      <c r="K705" t="s">
        <v>19</v>
      </c>
      <c r="L705" t="s">
        <v>17</v>
      </c>
    </row>
    <row r="706" spans="1:12" x14ac:dyDescent="0.25">
      <c r="A706" t="s">
        <v>9</v>
      </c>
      <c r="B706" t="s">
        <v>102</v>
      </c>
      <c r="C706" t="s">
        <v>125</v>
      </c>
      <c r="D706">
        <v>0.15770000000000001</v>
      </c>
      <c r="E706">
        <v>0.2757</v>
      </c>
      <c r="F706">
        <v>-0.28999999999999998</v>
      </c>
      <c r="G706">
        <v>0.1545</v>
      </c>
      <c r="H706">
        <v>0.60650000000000004</v>
      </c>
      <c r="I706">
        <v>1.0028999999999999</v>
      </c>
      <c r="J706">
        <v>5700</v>
      </c>
      <c r="K706" t="s">
        <v>19</v>
      </c>
      <c r="L706" t="s">
        <v>17</v>
      </c>
    </row>
    <row r="707" spans="1:12" x14ac:dyDescent="0.25">
      <c r="A707" t="s">
        <v>9</v>
      </c>
      <c r="B707" t="s">
        <v>103</v>
      </c>
      <c r="C707" t="s">
        <v>125</v>
      </c>
      <c r="D707">
        <v>-0.151</v>
      </c>
      <c r="E707">
        <v>0.30359999999999998</v>
      </c>
      <c r="F707">
        <v>-0.65100000000000002</v>
      </c>
      <c r="G707">
        <v>-0.14360000000000001</v>
      </c>
      <c r="H707">
        <v>0.33660000000000001</v>
      </c>
      <c r="I707">
        <v>1.0005999999999999</v>
      </c>
      <c r="J707">
        <v>5700</v>
      </c>
      <c r="K707" t="s">
        <v>16</v>
      </c>
      <c r="L707" t="s">
        <v>17</v>
      </c>
    </row>
    <row r="708" spans="1:12" x14ac:dyDescent="0.25">
      <c r="A708" t="s">
        <v>9</v>
      </c>
      <c r="B708" t="s">
        <v>104</v>
      </c>
      <c r="C708" t="s">
        <v>125</v>
      </c>
      <c r="D708">
        <v>0.20449999999999999</v>
      </c>
      <c r="E708">
        <v>0.3145</v>
      </c>
      <c r="F708">
        <v>-0.29780000000000001</v>
      </c>
      <c r="G708">
        <v>0.19500000000000001</v>
      </c>
      <c r="H708">
        <v>0.73560000000000003</v>
      </c>
      <c r="I708">
        <v>1.0004999999999999</v>
      </c>
      <c r="J708">
        <v>5700</v>
      </c>
      <c r="K708" t="s">
        <v>19</v>
      </c>
      <c r="L708" t="s">
        <v>17</v>
      </c>
    </row>
    <row r="709" spans="1:12" x14ac:dyDescent="0.25">
      <c r="A709" t="s">
        <v>9</v>
      </c>
      <c r="B709" t="s">
        <v>105</v>
      </c>
      <c r="C709" t="s">
        <v>125</v>
      </c>
      <c r="D709">
        <v>-4.8599999999999997E-2</v>
      </c>
      <c r="E709">
        <v>0.27979999999999999</v>
      </c>
      <c r="F709">
        <v>-0.5202</v>
      </c>
      <c r="G709">
        <v>-4.5199999999999997E-2</v>
      </c>
      <c r="H709">
        <v>0.4088</v>
      </c>
      <c r="I709">
        <v>1.0003</v>
      </c>
      <c r="J709">
        <v>5700</v>
      </c>
      <c r="K709" t="s">
        <v>12</v>
      </c>
      <c r="L709" t="s">
        <v>17</v>
      </c>
    </row>
    <row r="710" spans="1:12" x14ac:dyDescent="0.25">
      <c r="A710" t="s">
        <v>9</v>
      </c>
      <c r="B710" t="s">
        <v>106</v>
      </c>
      <c r="C710" t="s">
        <v>125</v>
      </c>
      <c r="D710">
        <v>1.41E-2</v>
      </c>
      <c r="E710">
        <v>0.33989999999999998</v>
      </c>
      <c r="F710">
        <v>-0.56789999999999996</v>
      </c>
      <c r="G710">
        <v>1.67E-2</v>
      </c>
      <c r="H710">
        <v>0.55259999999999998</v>
      </c>
      <c r="I710">
        <v>1.0044</v>
      </c>
      <c r="J710">
        <v>5700</v>
      </c>
      <c r="K710" t="s">
        <v>19</v>
      </c>
      <c r="L710" t="s">
        <v>17</v>
      </c>
    </row>
    <row r="711" spans="1:12" x14ac:dyDescent="0.25">
      <c r="A711" t="s">
        <v>9</v>
      </c>
      <c r="B711" t="s">
        <v>107</v>
      </c>
      <c r="C711" t="s">
        <v>125</v>
      </c>
      <c r="D711">
        <v>0.43909999999999999</v>
      </c>
      <c r="E711">
        <v>0.22700000000000001</v>
      </c>
      <c r="F711">
        <v>7.0000000000000007E-2</v>
      </c>
      <c r="G711">
        <v>0.43340000000000001</v>
      </c>
      <c r="H711">
        <v>0.82640000000000002</v>
      </c>
      <c r="I711">
        <v>1.0006999999999999</v>
      </c>
      <c r="J711">
        <v>5700</v>
      </c>
      <c r="K711" t="s">
        <v>12</v>
      </c>
      <c r="L711" t="s">
        <v>13</v>
      </c>
    </row>
    <row r="712" spans="1:12" x14ac:dyDescent="0.25">
      <c r="A712" t="s">
        <v>9</v>
      </c>
      <c r="B712" t="s">
        <v>108</v>
      </c>
      <c r="C712" t="s">
        <v>125</v>
      </c>
      <c r="D712">
        <v>-0.22570000000000001</v>
      </c>
      <c r="E712">
        <v>0.33429999999999999</v>
      </c>
      <c r="F712">
        <v>-0.79020000000000001</v>
      </c>
      <c r="G712">
        <v>-0.2157</v>
      </c>
      <c r="H712">
        <v>0.3039</v>
      </c>
      <c r="I712">
        <v>1.0003</v>
      </c>
      <c r="J712">
        <v>5700</v>
      </c>
      <c r="K712" t="s">
        <v>16</v>
      </c>
      <c r="L712" t="s">
        <v>17</v>
      </c>
    </row>
    <row r="713" spans="1:12" x14ac:dyDescent="0.25">
      <c r="A713" t="s">
        <v>9</v>
      </c>
      <c r="B713" t="s">
        <v>109</v>
      </c>
      <c r="C713" t="s">
        <v>125</v>
      </c>
      <c r="D713">
        <v>-7.2599999999999998E-2</v>
      </c>
      <c r="E713">
        <v>0.32729999999999998</v>
      </c>
      <c r="F713">
        <v>-0.62319999999999998</v>
      </c>
      <c r="G713">
        <v>-6.9500000000000006E-2</v>
      </c>
      <c r="H713">
        <v>0.45900000000000002</v>
      </c>
      <c r="I713">
        <v>1.0021</v>
      </c>
      <c r="J713">
        <v>5700</v>
      </c>
      <c r="K713" t="s">
        <v>12</v>
      </c>
      <c r="L713" t="s">
        <v>17</v>
      </c>
    </row>
    <row r="714" spans="1:12" x14ac:dyDescent="0.25">
      <c r="A714" t="s">
        <v>9</v>
      </c>
      <c r="B714" t="s">
        <v>110</v>
      </c>
      <c r="C714" t="s">
        <v>125</v>
      </c>
      <c r="D714">
        <v>0.14990000000000001</v>
      </c>
      <c r="E714">
        <v>0.27589999999999998</v>
      </c>
      <c r="F714">
        <v>-0.29670000000000002</v>
      </c>
      <c r="G714">
        <v>0.1462</v>
      </c>
      <c r="H714">
        <v>0.61160000000000003</v>
      </c>
      <c r="I714">
        <v>1.0005999999999999</v>
      </c>
      <c r="J714">
        <v>5700</v>
      </c>
      <c r="K714" t="s">
        <v>12</v>
      </c>
      <c r="L714" t="s">
        <v>17</v>
      </c>
    </row>
    <row r="715" spans="1:12" x14ac:dyDescent="0.25">
      <c r="A715" t="s">
        <v>9</v>
      </c>
      <c r="B715" t="s">
        <v>111</v>
      </c>
      <c r="C715" t="s">
        <v>125</v>
      </c>
      <c r="D715">
        <v>6.1999999999999998E-3</v>
      </c>
      <c r="E715">
        <v>0.31950000000000001</v>
      </c>
      <c r="F715">
        <v>-0.51429999999999998</v>
      </c>
      <c r="G715">
        <v>9.7000000000000003E-3</v>
      </c>
      <c r="H715">
        <v>0.52539999999999998</v>
      </c>
      <c r="I715">
        <v>1.0013000000000001</v>
      </c>
      <c r="J715">
        <v>5700</v>
      </c>
      <c r="K715" t="s">
        <v>16</v>
      </c>
      <c r="L715" t="s">
        <v>17</v>
      </c>
    </row>
    <row r="716" spans="1:12" x14ac:dyDescent="0.25">
      <c r="A716" t="s">
        <v>9</v>
      </c>
      <c r="B716" t="s">
        <v>112</v>
      </c>
      <c r="C716" t="s">
        <v>125</v>
      </c>
      <c r="D716">
        <v>-0.16669999999999999</v>
      </c>
      <c r="E716">
        <v>0.33050000000000002</v>
      </c>
      <c r="F716">
        <v>-0.7359</v>
      </c>
      <c r="G716">
        <v>-0.15620000000000001</v>
      </c>
      <c r="H716">
        <v>0.35630000000000001</v>
      </c>
      <c r="I716">
        <v>1.0038</v>
      </c>
      <c r="J716">
        <v>5700</v>
      </c>
      <c r="K716" t="s">
        <v>19</v>
      </c>
      <c r="L716" t="s">
        <v>17</v>
      </c>
    </row>
    <row r="717" spans="1:12" x14ac:dyDescent="0.25">
      <c r="A717" t="s">
        <v>9</v>
      </c>
      <c r="B717" t="s">
        <v>113</v>
      </c>
      <c r="C717" t="s">
        <v>125</v>
      </c>
      <c r="D717">
        <v>9.0300000000000005E-2</v>
      </c>
      <c r="E717">
        <v>0.32</v>
      </c>
      <c r="F717">
        <v>-0.4365</v>
      </c>
      <c r="G717">
        <v>8.5400000000000004E-2</v>
      </c>
      <c r="H717">
        <v>0.623</v>
      </c>
      <c r="I717">
        <v>1.0012000000000001</v>
      </c>
      <c r="J717">
        <v>5700</v>
      </c>
      <c r="K717" t="s">
        <v>19</v>
      </c>
      <c r="L717" t="s">
        <v>17</v>
      </c>
    </row>
    <row r="718" spans="1:12" x14ac:dyDescent="0.25">
      <c r="A718" t="s">
        <v>9</v>
      </c>
      <c r="B718" t="s">
        <v>114</v>
      </c>
      <c r="C718" t="s">
        <v>125</v>
      </c>
      <c r="D718">
        <v>-0.3427</v>
      </c>
      <c r="E718">
        <v>0.25879999999999997</v>
      </c>
      <c r="F718">
        <v>-0.78510000000000002</v>
      </c>
      <c r="G718">
        <v>-0.33710000000000001</v>
      </c>
      <c r="H718">
        <v>5.4899999999999997E-2</v>
      </c>
      <c r="I718">
        <v>1.0038</v>
      </c>
      <c r="J718">
        <v>5700</v>
      </c>
      <c r="K718" t="s">
        <v>12</v>
      </c>
      <c r="L718" t="s">
        <v>17</v>
      </c>
    </row>
    <row r="719" spans="1:12" x14ac:dyDescent="0.25">
      <c r="A719" t="s">
        <v>9</v>
      </c>
      <c r="B719" t="s">
        <v>115</v>
      </c>
      <c r="C719" t="s">
        <v>125</v>
      </c>
      <c r="D719">
        <v>-3.0099999999999998E-2</v>
      </c>
      <c r="E719">
        <v>0.31669999999999998</v>
      </c>
      <c r="F719">
        <v>-0.54379999999999995</v>
      </c>
      <c r="G719">
        <v>-2.5000000000000001E-2</v>
      </c>
      <c r="H719">
        <v>0.48459999999999998</v>
      </c>
      <c r="I719">
        <v>1.0006999999999999</v>
      </c>
      <c r="J719">
        <v>5635</v>
      </c>
      <c r="K719" t="s">
        <v>12</v>
      </c>
      <c r="L719" t="s">
        <v>17</v>
      </c>
    </row>
    <row r="720" spans="1:12" x14ac:dyDescent="0.25">
      <c r="A720" t="s">
        <v>9</v>
      </c>
      <c r="B720" t="s">
        <v>116</v>
      </c>
      <c r="C720" t="s">
        <v>125</v>
      </c>
      <c r="D720">
        <v>0.31569999999999998</v>
      </c>
      <c r="E720">
        <v>0.2195</v>
      </c>
      <c r="F720">
        <v>-3.4700000000000002E-2</v>
      </c>
      <c r="G720">
        <v>0.31269999999999998</v>
      </c>
      <c r="H720">
        <v>0.68279999999999996</v>
      </c>
      <c r="I720">
        <v>1.0006999999999999</v>
      </c>
      <c r="J720">
        <v>5700</v>
      </c>
      <c r="K720" t="s">
        <v>12</v>
      </c>
      <c r="L720" t="s">
        <v>17</v>
      </c>
    </row>
    <row r="721" spans="1:12" x14ac:dyDescent="0.25">
      <c r="A721" t="s">
        <v>9</v>
      </c>
      <c r="B721" t="s">
        <v>117</v>
      </c>
      <c r="C721" t="s">
        <v>125</v>
      </c>
      <c r="D721">
        <v>8.3999999999999995E-3</v>
      </c>
      <c r="E721">
        <v>0.30620000000000003</v>
      </c>
      <c r="F721">
        <v>-0.49309999999999998</v>
      </c>
      <c r="G721">
        <v>6.4000000000000003E-3</v>
      </c>
      <c r="H721">
        <v>0.50929999999999997</v>
      </c>
      <c r="I721">
        <v>1.0005999999999999</v>
      </c>
      <c r="J721">
        <v>5707</v>
      </c>
      <c r="K721" t="s">
        <v>12</v>
      </c>
      <c r="L721" t="s">
        <v>17</v>
      </c>
    </row>
    <row r="722" spans="1:12" x14ac:dyDescent="0.25">
      <c r="A722" t="s">
        <v>9</v>
      </c>
      <c r="B722" t="s">
        <v>118</v>
      </c>
      <c r="C722" t="s">
        <v>125</v>
      </c>
      <c r="D722">
        <v>-7.4999999999999997E-3</v>
      </c>
      <c r="E722">
        <v>0.30099999999999999</v>
      </c>
      <c r="F722">
        <v>-0.50209999999999999</v>
      </c>
      <c r="G722">
        <v>-6.7999999999999996E-3</v>
      </c>
      <c r="H722">
        <v>0.48420000000000002</v>
      </c>
      <c r="I722">
        <v>1.0006999999999999</v>
      </c>
      <c r="J722">
        <v>5700</v>
      </c>
      <c r="K722" t="s">
        <v>12</v>
      </c>
      <c r="L722" t="s">
        <v>17</v>
      </c>
    </row>
    <row r="723" spans="1:12" x14ac:dyDescent="0.25">
      <c r="A723" t="s">
        <v>9</v>
      </c>
      <c r="B723" t="s">
        <v>10</v>
      </c>
      <c r="C723" t="s">
        <v>126</v>
      </c>
      <c r="D723">
        <v>0.2616</v>
      </c>
      <c r="E723">
        <v>0.1988</v>
      </c>
      <c r="F723">
        <v>-5.5800000000000002E-2</v>
      </c>
      <c r="G723">
        <v>0.25679999999999997</v>
      </c>
      <c r="H723">
        <v>0.60050000000000003</v>
      </c>
      <c r="I723">
        <v>1.0035000000000001</v>
      </c>
      <c r="J723">
        <v>5700</v>
      </c>
      <c r="K723" t="s">
        <v>12</v>
      </c>
      <c r="L723" t="s">
        <v>17</v>
      </c>
    </row>
    <row r="724" spans="1:12" x14ac:dyDescent="0.25">
      <c r="A724" t="s">
        <v>9</v>
      </c>
      <c r="B724" t="s">
        <v>14</v>
      </c>
      <c r="C724" t="s">
        <v>126</v>
      </c>
      <c r="D724">
        <v>-0.14180000000000001</v>
      </c>
      <c r="E724">
        <v>0.32</v>
      </c>
      <c r="F724">
        <v>-0.67679999999999996</v>
      </c>
      <c r="G724">
        <v>-0.13400000000000001</v>
      </c>
      <c r="H724">
        <v>0.36520000000000002</v>
      </c>
      <c r="I724">
        <v>1.0023</v>
      </c>
      <c r="J724">
        <v>5700</v>
      </c>
      <c r="K724" t="s">
        <v>12</v>
      </c>
      <c r="L724" t="s">
        <v>17</v>
      </c>
    </row>
    <row r="725" spans="1:12" x14ac:dyDescent="0.25">
      <c r="A725" t="s">
        <v>9</v>
      </c>
      <c r="B725" t="s">
        <v>15</v>
      </c>
      <c r="C725" t="s">
        <v>126</v>
      </c>
      <c r="D725">
        <v>7.5200000000000003E-2</v>
      </c>
      <c r="E725">
        <v>0.25700000000000001</v>
      </c>
      <c r="F725">
        <v>-0.31879999999999997</v>
      </c>
      <c r="G725">
        <v>6.8699999999999997E-2</v>
      </c>
      <c r="H725">
        <v>0.50990000000000002</v>
      </c>
      <c r="I725">
        <v>0.99980000000000002</v>
      </c>
      <c r="J725">
        <v>6029</v>
      </c>
      <c r="K725" t="s">
        <v>16</v>
      </c>
      <c r="L725" t="s">
        <v>17</v>
      </c>
    </row>
    <row r="726" spans="1:12" x14ac:dyDescent="0.25">
      <c r="A726" t="s">
        <v>9</v>
      </c>
      <c r="B726" t="s">
        <v>18</v>
      </c>
      <c r="C726" t="s">
        <v>126</v>
      </c>
      <c r="D726">
        <v>6.6100000000000006E-2</v>
      </c>
      <c r="E726">
        <v>0.30449999999999999</v>
      </c>
      <c r="F726">
        <v>-0.4148</v>
      </c>
      <c r="G726">
        <v>5.8400000000000001E-2</v>
      </c>
      <c r="H726">
        <v>0.58360000000000001</v>
      </c>
      <c r="I726">
        <v>1.0014000000000001</v>
      </c>
      <c r="J726">
        <v>5480</v>
      </c>
      <c r="K726" t="s">
        <v>19</v>
      </c>
      <c r="L726" t="s">
        <v>17</v>
      </c>
    </row>
    <row r="727" spans="1:12" x14ac:dyDescent="0.25">
      <c r="A727" t="s">
        <v>9</v>
      </c>
      <c r="B727" t="s">
        <v>20</v>
      </c>
      <c r="C727" t="s">
        <v>126</v>
      </c>
      <c r="D727">
        <v>0.28179999999999999</v>
      </c>
      <c r="E727">
        <v>0.30869999999999997</v>
      </c>
      <c r="F727">
        <v>-0.2069</v>
      </c>
      <c r="G727">
        <v>0.27029999999999998</v>
      </c>
      <c r="H727">
        <v>0.81089999999999995</v>
      </c>
      <c r="I727">
        <v>1.0127999999999999</v>
      </c>
      <c r="J727">
        <v>5700</v>
      </c>
      <c r="K727" t="s">
        <v>16</v>
      </c>
      <c r="L727" t="s">
        <v>17</v>
      </c>
    </row>
    <row r="728" spans="1:12" x14ac:dyDescent="0.25">
      <c r="A728" t="s">
        <v>9</v>
      </c>
      <c r="B728" t="s">
        <v>21</v>
      </c>
      <c r="C728" t="s">
        <v>126</v>
      </c>
      <c r="D728">
        <v>-7.4399999999999994E-2</v>
      </c>
      <c r="E728">
        <v>0.26769999999999999</v>
      </c>
      <c r="F728">
        <v>-0.51970000000000005</v>
      </c>
      <c r="G728">
        <v>-6.9800000000000001E-2</v>
      </c>
      <c r="H728">
        <v>0.36430000000000001</v>
      </c>
      <c r="I728">
        <v>1.0005999999999999</v>
      </c>
      <c r="J728">
        <v>5700</v>
      </c>
      <c r="K728" t="s">
        <v>12</v>
      </c>
      <c r="L728" t="s">
        <v>17</v>
      </c>
    </row>
    <row r="729" spans="1:12" x14ac:dyDescent="0.25">
      <c r="A729" t="s">
        <v>9</v>
      </c>
      <c r="B729" t="s">
        <v>22</v>
      </c>
      <c r="C729" t="s">
        <v>126</v>
      </c>
      <c r="D729">
        <v>-6.59E-2</v>
      </c>
      <c r="E729">
        <v>0.2853</v>
      </c>
      <c r="F729">
        <v>-0.52139999999999997</v>
      </c>
      <c r="G729">
        <v>-7.85E-2</v>
      </c>
      <c r="H729">
        <v>0.4284</v>
      </c>
      <c r="I729">
        <v>1.0015000000000001</v>
      </c>
      <c r="J729">
        <v>5700</v>
      </c>
      <c r="K729" t="s">
        <v>19</v>
      </c>
      <c r="L729" t="s">
        <v>17</v>
      </c>
    </row>
    <row r="730" spans="1:12" x14ac:dyDescent="0.25">
      <c r="A730" t="s">
        <v>9</v>
      </c>
      <c r="B730" t="s">
        <v>23</v>
      </c>
      <c r="C730" t="s">
        <v>126</v>
      </c>
      <c r="D730">
        <v>-0.11509999999999999</v>
      </c>
      <c r="E730">
        <v>0.3095</v>
      </c>
      <c r="F730">
        <v>-0.62709999999999999</v>
      </c>
      <c r="G730">
        <v>-0.1079</v>
      </c>
      <c r="H730">
        <v>0.374</v>
      </c>
      <c r="I730">
        <v>1.0004999999999999</v>
      </c>
      <c r="J730">
        <v>5956</v>
      </c>
      <c r="K730" t="s">
        <v>19</v>
      </c>
      <c r="L730" t="s">
        <v>17</v>
      </c>
    </row>
    <row r="731" spans="1:12" x14ac:dyDescent="0.25">
      <c r="A731" t="s">
        <v>9</v>
      </c>
      <c r="B731" t="s">
        <v>24</v>
      </c>
      <c r="C731" t="s">
        <v>126</v>
      </c>
      <c r="D731">
        <v>-0.25140000000000001</v>
      </c>
      <c r="E731">
        <v>0.31730000000000003</v>
      </c>
      <c r="F731">
        <v>-0.78420000000000001</v>
      </c>
      <c r="G731">
        <v>-0.23799999999999999</v>
      </c>
      <c r="H731">
        <v>0.25009999999999999</v>
      </c>
      <c r="I731">
        <v>1.0009999999999999</v>
      </c>
      <c r="J731">
        <v>5700</v>
      </c>
      <c r="K731" t="s">
        <v>16</v>
      </c>
      <c r="L731" t="s">
        <v>17</v>
      </c>
    </row>
    <row r="732" spans="1:12" x14ac:dyDescent="0.25">
      <c r="A732" t="s">
        <v>9</v>
      </c>
      <c r="B732" t="s">
        <v>25</v>
      </c>
      <c r="C732" t="s">
        <v>126</v>
      </c>
      <c r="D732">
        <v>-0.2177</v>
      </c>
      <c r="E732">
        <v>0.31619999999999998</v>
      </c>
      <c r="F732">
        <v>-0.73499999999999999</v>
      </c>
      <c r="G732">
        <v>-0.20849999999999999</v>
      </c>
      <c r="H732">
        <v>0.29530000000000001</v>
      </c>
      <c r="I732">
        <v>1.0019</v>
      </c>
      <c r="J732">
        <v>5700</v>
      </c>
      <c r="K732" t="s">
        <v>16</v>
      </c>
      <c r="L732" t="s">
        <v>17</v>
      </c>
    </row>
    <row r="733" spans="1:12" x14ac:dyDescent="0.25">
      <c r="A733" t="s">
        <v>9</v>
      </c>
      <c r="B733" t="s">
        <v>26</v>
      </c>
      <c r="C733" t="s">
        <v>126</v>
      </c>
      <c r="D733">
        <v>-0.17380000000000001</v>
      </c>
      <c r="E733">
        <v>0.31690000000000002</v>
      </c>
      <c r="F733">
        <v>-0.70040000000000002</v>
      </c>
      <c r="G733">
        <v>-0.1661</v>
      </c>
      <c r="H733">
        <v>0.32690000000000002</v>
      </c>
      <c r="I733">
        <v>1</v>
      </c>
      <c r="J733">
        <v>5700</v>
      </c>
      <c r="K733" t="s">
        <v>12</v>
      </c>
      <c r="L733" t="s">
        <v>17</v>
      </c>
    </row>
    <row r="734" spans="1:12" x14ac:dyDescent="0.25">
      <c r="A734" t="s">
        <v>9</v>
      </c>
      <c r="B734" t="s">
        <v>27</v>
      </c>
      <c r="C734" t="s">
        <v>126</v>
      </c>
      <c r="D734">
        <v>-0.32069999999999999</v>
      </c>
      <c r="E734">
        <v>0.21460000000000001</v>
      </c>
      <c r="F734">
        <v>-0.67410000000000003</v>
      </c>
      <c r="G734">
        <v>-0.32329999999999998</v>
      </c>
      <c r="H734">
        <v>3.2199999999999999E-2</v>
      </c>
      <c r="I734">
        <v>1.0005999999999999</v>
      </c>
      <c r="J734">
        <v>6066</v>
      </c>
      <c r="K734" t="s">
        <v>12</v>
      </c>
      <c r="L734" t="s">
        <v>17</v>
      </c>
    </row>
    <row r="735" spans="1:12" x14ac:dyDescent="0.25">
      <c r="A735" t="s">
        <v>9</v>
      </c>
      <c r="B735" t="s">
        <v>28</v>
      </c>
      <c r="C735" t="s">
        <v>126</v>
      </c>
      <c r="D735">
        <v>1.95E-2</v>
      </c>
      <c r="E735">
        <v>0.24829999999999999</v>
      </c>
      <c r="F735">
        <v>-0.38819999999999999</v>
      </c>
      <c r="G735">
        <v>2.1899999999999999E-2</v>
      </c>
      <c r="H735">
        <v>0.4284</v>
      </c>
      <c r="I735">
        <v>1.0002</v>
      </c>
      <c r="J735">
        <v>6132</v>
      </c>
      <c r="K735" t="s">
        <v>12</v>
      </c>
      <c r="L735" t="s">
        <v>17</v>
      </c>
    </row>
    <row r="736" spans="1:12" x14ac:dyDescent="0.25">
      <c r="A736" t="s">
        <v>9</v>
      </c>
      <c r="B736" t="s">
        <v>29</v>
      </c>
      <c r="C736" t="s">
        <v>126</v>
      </c>
      <c r="D736">
        <v>-0.113</v>
      </c>
      <c r="E736">
        <v>0.27029999999999998</v>
      </c>
      <c r="F736">
        <v>-0.53820000000000001</v>
      </c>
      <c r="G736">
        <v>-0.11849999999999999</v>
      </c>
      <c r="H736">
        <v>0.33829999999999999</v>
      </c>
      <c r="I736">
        <v>1.0016</v>
      </c>
      <c r="J736">
        <v>5746</v>
      </c>
      <c r="K736" t="s">
        <v>16</v>
      </c>
      <c r="L736" t="s">
        <v>17</v>
      </c>
    </row>
    <row r="737" spans="1:12" x14ac:dyDescent="0.25">
      <c r="A737" t="s">
        <v>9</v>
      </c>
      <c r="B737" t="s">
        <v>30</v>
      </c>
      <c r="C737" t="s">
        <v>126</v>
      </c>
      <c r="D737">
        <v>-8.7400000000000005E-2</v>
      </c>
      <c r="E737">
        <v>0.28999999999999998</v>
      </c>
      <c r="F737">
        <v>-0.56340000000000001</v>
      </c>
      <c r="G737">
        <v>-8.8300000000000003E-2</v>
      </c>
      <c r="H737">
        <v>0.40010000000000001</v>
      </c>
      <c r="I737">
        <v>1.0011000000000001</v>
      </c>
      <c r="J737">
        <v>5678</v>
      </c>
      <c r="K737" t="s">
        <v>16</v>
      </c>
      <c r="L737" t="s">
        <v>17</v>
      </c>
    </row>
    <row r="738" spans="1:12" x14ac:dyDescent="0.25">
      <c r="A738" t="s">
        <v>9</v>
      </c>
      <c r="B738" t="s">
        <v>31</v>
      </c>
      <c r="C738" t="s">
        <v>126</v>
      </c>
      <c r="D738">
        <v>-0.15640000000000001</v>
      </c>
      <c r="E738">
        <v>0.2392</v>
      </c>
      <c r="F738">
        <v>-0.5373</v>
      </c>
      <c r="G738">
        <v>-0.16569999999999999</v>
      </c>
      <c r="H738">
        <v>0.25769999999999998</v>
      </c>
      <c r="I738">
        <v>1.0013000000000001</v>
      </c>
      <c r="J738">
        <v>5288</v>
      </c>
      <c r="K738" t="s">
        <v>19</v>
      </c>
      <c r="L738" t="s">
        <v>17</v>
      </c>
    </row>
    <row r="739" spans="1:12" x14ac:dyDescent="0.25">
      <c r="A739" t="s">
        <v>9</v>
      </c>
      <c r="B739" t="s">
        <v>32</v>
      </c>
      <c r="C739" t="s">
        <v>126</v>
      </c>
      <c r="D739">
        <v>-0.18429999999999999</v>
      </c>
      <c r="E739">
        <v>0.26140000000000002</v>
      </c>
      <c r="F739">
        <v>-0.59960000000000002</v>
      </c>
      <c r="G739">
        <v>-0.19139999999999999</v>
      </c>
      <c r="H739">
        <v>0.2636</v>
      </c>
      <c r="I739">
        <v>0.99980000000000002</v>
      </c>
      <c r="J739">
        <v>5700</v>
      </c>
      <c r="K739" t="s">
        <v>19</v>
      </c>
      <c r="L739" t="s">
        <v>17</v>
      </c>
    </row>
    <row r="740" spans="1:12" x14ac:dyDescent="0.25">
      <c r="A740" t="s">
        <v>9</v>
      </c>
      <c r="B740" t="s">
        <v>33</v>
      </c>
      <c r="C740" t="s">
        <v>126</v>
      </c>
      <c r="D740">
        <v>-8.7900000000000006E-2</v>
      </c>
      <c r="E740">
        <v>0.318</v>
      </c>
      <c r="F740">
        <v>-0.60780000000000001</v>
      </c>
      <c r="G740">
        <v>-8.5300000000000001E-2</v>
      </c>
      <c r="H740">
        <v>0.43309999999999998</v>
      </c>
      <c r="I740">
        <v>1.0013000000000001</v>
      </c>
      <c r="J740">
        <v>5700</v>
      </c>
      <c r="K740" t="s">
        <v>12</v>
      </c>
      <c r="L740" t="s">
        <v>17</v>
      </c>
    </row>
    <row r="741" spans="1:12" x14ac:dyDescent="0.25">
      <c r="A741" t="s">
        <v>9</v>
      </c>
      <c r="B741" t="s">
        <v>34</v>
      </c>
      <c r="C741" t="s">
        <v>126</v>
      </c>
      <c r="D741">
        <v>-1.8100000000000002E-2</v>
      </c>
      <c r="E741">
        <v>0.25919999999999999</v>
      </c>
      <c r="F741">
        <v>-0.43169999999999997</v>
      </c>
      <c r="G741">
        <v>-2.6200000000000001E-2</v>
      </c>
      <c r="H741">
        <v>0.4234</v>
      </c>
      <c r="I741">
        <v>1.0002</v>
      </c>
      <c r="J741">
        <v>5700</v>
      </c>
      <c r="K741" t="s">
        <v>19</v>
      </c>
      <c r="L741" t="s">
        <v>17</v>
      </c>
    </row>
    <row r="742" spans="1:12" x14ac:dyDescent="0.25">
      <c r="A742" t="s">
        <v>9</v>
      </c>
      <c r="B742" t="s">
        <v>35</v>
      </c>
      <c r="C742" t="s">
        <v>126</v>
      </c>
      <c r="D742">
        <v>-8.0600000000000005E-2</v>
      </c>
      <c r="E742">
        <v>0.32229999999999998</v>
      </c>
      <c r="F742">
        <v>-0.59809999999999997</v>
      </c>
      <c r="G742">
        <v>-8.2699999999999996E-2</v>
      </c>
      <c r="H742">
        <v>0.4466</v>
      </c>
      <c r="I742">
        <v>1.0006999999999999</v>
      </c>
      <c r="J742">
        <v>5700</v>
      </c>
      <c r="K742" t="s">
        <v>12</v>
      </c>
      <c r="L742" t="s">
        <v>17</v>
      </c>
    </row>
    <row r="743" spans="1:12" x14ac:dyDescent="0.25">
      <c r="A743" t="s">
        <v>9</v>
      </c>
      <c r="B743" t="s">
        <v>36</v>
      </c>
      <c r="C743" t="s">
        <v>126</v>
      </c>
      <c r="D743">
        <v>2.9999999999999997E-4</v>
      </c>
      <c r="E743">
        <v>0.26440000000000002</v>
      </c>
      <c r="F743">
        <v>-0.43669999999999998</v>
      </c>
      <c r="G743">
        <v>2.8999999999999998E-3</v>
      </c>
      <c r="H743">
        <v>0.4299</v>
      </c>
      <c r="I743">
        <v>1.0001</v>
      </c>
      <c r="J743">
        <v>5700</v>
      </c>
      <c r="K743" t="s">
        <v>19</v>
      </c>
      <c r="L743" t="s">
        <v>17</v>
      </c>
    </row>
    <row r="744" spans="1:12" x14ac:dyDescent="0.25">
      <c r="A744" t="s">
        <v>9</v>
      </c>
      <c r="B744" t="s">
        <v>37</v>
      </c>
      <c r="C744" t="s">
        <v>126</v>
      </c>
      <c r="D744">
        <v>-0.23710000000000001</v>
      </c>
      <c r="E744">
        <v>0.3105</v>
      </c>
      <c r="F744">
        <v>-0.75549999999999995</v>
      </c>
      <c r="G744">
        <v>-0.22600000000000001</v>
      </c>
      <c r="H744">
        <v>0.25390000000000001</v>
      </c>
      <c r="I744">
        <v>1.0014000000000001</v>
      </c>
      <c r="J744">
        <v>5700</v>
      </c>
      <c r="K744" t="s">
        <v>19</v>
      </c>
      <c r="L744" t="s">
        <v>17</v>
      </c>
    </row>
    <row r="745" spans="1:12" x14ac:dyDescent="0.25">
      <c r="A745" t="s">
        <v>9</v>
      </c>
      <c r="B745" t="s">
        <v>38</v>
      </c>
      <c r="C745" t="s">
        <v>126</v>
      </c>
      <c r="D745">
        <v>-6.7799999999999999E-2</v>
      </c>
      <c r="E745">
        <v>0.32600000000000001</v>
      </c>
      <c r="F745">
        <v>-0.60719999999999996</v>
      </c>
      <c r="G745">
        <v>-7.1800000000000003E-2</v>
      </c>
      <c r="H745">
        <v>0.46879999999999999</v>
      </c>
      <c r="I745">
        <v>1.0034000000000001</v>
      </c>
      <c r="J745">
        <v>5700</v>
      </c>
      <c r="K745" t="s">
        <v>12</v>
      </c>
      <c r="L745" t="s">
        <v>17</v>
      </c>
    </row>
    <row r="746" spans="1:12" x14ac:dyDescent="0.25">
      <c r="A746" t="s">
        <v>9</v>
      </c>
      <c r="B746" t="s">
        <v>39</v>
      </c>
      <c r="C746" t="s">
        <v>126</v>
      </c>
      <c r="D746">
        <v>-7.6200000000000004E-2</v>
      </c>
      <c r="E746">
        <v>0.31340000000000001</v>
      </c>
      <c r="F746">
        <v>-0.59530000000000005</v>
      </c>
      <c r="G746">
        <v>-7.22E-2</v>
      </c>
      <c r="H746">
        <v>0.43390000000000001</v>
      </c>
      <c r="I746">
        <v>1.0005999999999999</v>
      </c>
      <c r="J746">
        <v>5804</v>
      </c>
      <c r="K746" t="s">
        <v>12</v>
      </c>
      <c r="L746" t="s">
        <v>17</v>
      </c>
    </row>
    <row r="747" spans="1:12" x14ac:dyDescent="0.25">
      <c r="A747" t="s">
        <v>9</v>
      </c>
      <c r="B747" t="s">
        <v>40</v>
      </c>
      <c r="C747" t="s">
        <v>126</v>
      </c>
      <c r="D747">
        <v>-0.1045</v>
      </c>
      <c r="E747">
        <v>0.2823</v>
      </c>
      <c r="F747">
        <v>-0.56200000000000006</v>
      </c>
      <c r="G747">
        <v>-0.1048</v>
      </c>
      <c r="H747">
        <v>0.35849999999999999</v>
      </c>
      <c r="I747">
        <v>1.0003</v>
      </c>
      <c r="J747">
        <v>5924</v>
      </c>
      <c r="K747" t="s">
        <v>12</v>
      </c>
      <c r="L747" t="s">
        <v>17</v>
      </c>
    </row>
    <row r="748" spans="1:12" x14ac:dyDescent="0.25">
      <c r="A748" t="s">
        <v>9</v>
      </c>
      <c r="B748" t="s">
        <v>41</v>
      </c>
      <c r="C748" t="s">
        <v>126</v>
      </c>
      <c r="D748">
        <v>7.8600000000000003E-2</v>
      </c>
      <c r="E748">
        <v>0.2797</v>
      </c>
      <c r="F748">
        <v>-0.37130000000000002</v>
      </c>
      <c r="G748">
        <v>7.2300000000000003E-2</v>
      </c>
      <c r="H748">
        <v>0.54459999999999997</v>
      </c>
      <c r="I748">
        <v>1.0013000000000001</v>
      </c>
      <c r="J748">
        <v>5700</v>
      </c>
      <c r="K748" t="s">
        <v>16</v>
      </c>
      <c r="L748" t="s">
        <v>17</v>
      </c>
    </row>
    <row r="749" spans="1:12" x14ac:dyDescent="0.25">
      <c r="A749" t="s">
        <v>9</v>
      </c>
      <c r="B749" t="s">
        <v>42</v>
      </c>
      <c r="C749" t="s">
        <v>126</v>
      </c>
      <c r="D749">
        <v>-0.41820000000000002</v>
      </c>
      <c r="E749">
        <v>0.2707</v>
      </c>
      <c r="F749">
        <v>-0.87760000000000005</v>
      </c>
      <c r="G749">
        <v>-0.4098</v>
      </c>
      <c r="H749">
        <v>1.6199999999999999E-2</v>
      </c>
      <c r="I749">
        <v>1.0005999999999999</v>
      </c>
      <c r="J749">
        <v>5752</v>
      </c>
      <c r="K749" t="s">
        <v>16</v>
      </c>
      <c r="L749" t="s">
        <v>17</v>
      </c>
    </row>
    <row r="750" spans="1:12" x14ac:dyDescent="0.25">
      <c r="A750" t="s">
        <v>9</v>
      </c>
      <c r="B750" t="s">
        <v>43</v>
      </c>
      <c r="C750" t="s">
        <v>126</v>
      </c>
      <c r="D750">
        <v>-8.9599999999999999E-2</v>
      </c>
      <c r="E750">
        <v>0.21929999999999999</v>
      </c>
      <c r="F750">
        <v>-0.43790000000000001</v>
      </c>
      <c r="G750">
        <v>-9.2100000000000001E-2</v>
      </c>
      <c r="H750">
        <v>0.27239999999999998</v>
      </c>
      <c r="I750">
        <v>1.0013000000000001</v>
      </c>
      <c r="J750">
        <v>5700</v>
      </c>
      <c r="K750" t="s">
        <v>19</v>
      </c>
      <c r="L750" t="s">
        <v>17</v>
      </c>
    </row>
    <row r="751" spans="1:12" x14ac:dyDescent="0.25">
      <c r="A751" t="s">
        <v>9</v>
      </c>
      <c r="B751" t="s">
        <v>44</v>
      </c>
      <c r="C751" t="s">
        <v>126</v>
      </c>
      <c r="D751">
        <v>-7.5399999999999995E-2</v>
      </c>
      <c r="E751">
        <v>0.3236</v>
      </c>
      <c r="F751">
        <v>-0.59799999999999998</v>
      </c>
      <c r="G751">
        <v>-7.8600000000000003E-2</v>
      </c>
      <c r="H751">
        <v>0.45229999999999998</v>
      </c>
      <c r="I751">
        <v>0.99990000000000001</v>
      </c>
      <c r="J751">
        <v>5700</v>
      </c>
      <c r="K751" t="s">
        <v>12</v>
      </c>
      <c r="L751" t="s">
        <v>17</v>
      </c>
    </row>
    <row r="752" spans="1:12" x14ac:dyDescent="0.25">
      <c r="A752" t="s">
        <v>9</v>
      </c>
      <c r="B752" t="s">
        <v>45</v>
      </c>
      <c r="C752" t="s">
        <v>126</v>
      </c>
      <c r="D752">
        <v>-0.1517</v>
      </c>
      <c r="E752">
        <v>0.24610000000000001</v>
      </c>
      <c r="F752">
        <v>-0.54779999999999995</v>
      </c>
      <c r="G752">
        <v>-0.15570000000000001</v>
      </c>
      <c r="H752">
        <v>0.24629999999999999</v>
      </c>
      <c r="I752">
        <v>1.0007999999999999</v>
      </c>
      <c r="J752">
        <v>5700</v>
      </c>
      <c r="K752" t="s">
        <v>19</v>
      </c>
      <c r="L752" t="s">
        <v>17</v>
      </c>
    </row>
    <row r="753" spans="1:12" x14ac:dyDescent="0.25">
      <c r="A753" t="s">
        <v>9</v>
      </c>
      <c r="B753" t="s">
        <v>46</v>
      </c>
      <c r="C753" t="s">
        <v>126</v>
      </c>
      <c r="D753">
        <v>1.9099999999999999E-2</v>
      </c>
      <c r="E753">
        <v>0.29089999999999999</v>
      </c>
      <c r="F753">
        <v>-0.43769999999999998</v>
      </c>
      <c r="G753">
        <v>1.2800000000000001E-2</v>
      </c>
      <c r="H753">
        <v>0.5101</v>
      </c>
      <c r="I753">
        <v>1.0014000000000001</v>
      </c>
      <c r="J753">
        <v>5700</v>
      </c>
      <c r="K753" t="s">
        <v>12</v>
      </c>
      <c r="L753" t="s">
        <v>17</v>
      </c>
    </row>
    <row r="754" spans="1:12" x14ac:dyDescent="0.25">
      <c r="A754" t="s">
        <v>9</v>
      </c>
      <c r="B754" t="s">
        <v>47</v>
      </c>
      <c r="C754" t="s">
        <v>126</v>
      </c>
      <c r="D754">
        <v>-0.161</v>
      </c>
      <c r="E754">
        <v>0.31890000000000002</v>
      </c>
      <c r="F754">
        <v>-0.69179999999999997</v>
      </c>
      <c r="G754">
        <v>-0.15740000000000001</v>
      </c>
      <c r="H754">
        <v>0.35670000000000002</v>
      </c>
      <c r="I754">
        <v>1.0029999999999999</v>
      </c>
      <c r="J754">
        <v>5700</v>
      </c>
      <c r="K754" t="s">
        <v>12</v>
      </c>
      <c r="L754" t="s">
        <v>17</v>
      </c>
    </row>
    <row r="755" spans="1:12" x14ac:dyDescent="0.25">
      <c r="A755" t="s">
        <v>9</v>
      </c>
      <c r="B755" t="s">
        <v>48</v>
      </c>
      <c r="C755" t="s">
        <v>126</v>
      </c>
      <c r="D755">
        <v>-0.12740000000000001</v>
      </c>
      <c r="E755">
        <v>0.2379</v>
      </c>
      <c r="F755">
        <v>-0.50609999999999999</v>
      </c>
      <c r="G755">
        <v>-0.1348</v>
      </c>
      <c r="H755">
        <v>0.26469999999999999</v>
      </c>
      <c r="I755">
        <v>1.0001</v>
      </c>
      <c r="J755">
        <v>4710</v>
      </c>
      <c r="K755" t="s">
        <v>19</v>
      </c>
      <c r="L755" t="s">
        <v>17</v>
      </c>
    </row>
    <row r="756" spans="1:12" x14ac:dyDescent="0.25">
      <c r="A756" t="s">
        <v>9</v>
      </c>
      <c r="B756" t="s">
        <v>49</v>
      </c>
      <c r="C756" t="s">
        <v>126</v>
      </c>
      <c r="D756">
        <v>-6.2899999999999998E-2</v>
      </c>
      <c r="E756">
        <v>0.26800000000000002</v>
      </c>
      <c r="F756">
        <v>-0.50119999999999998</v>
      </c>
      <c r="G756">
        <v>-6.13E-2</v>
      </c>
      <c r="H756">
        <v>0.37340000000000001</v>
      </c>
      <c r="I756">
        <v>1.0004</v>
      </c>
      <c r="J756">
        <v>5700</v>
      </c>
      <c r="K756" t="s">
        <v>19</v>
      </c>
      <c r="L756" t="s">
        <v>17</v>
      </c>
    </row>
    <row r="757" spans="1:12" x14ac:dyDescent="0.25">
      <c r="A757" t="s">
        <v>9</v>
      </c>
      <c r="B757" t="s">
        <v>50</v>
      </c>
      <c r="C757" t="s">
        <v>126</v>
      </c>
      <c r="D757">
        <v>-0.42820000000000003</v>
      </c>
      <c r="E757">
        <v>0.21360000000000001</v>
      </c>
      <c r="F757">
        <v>-0.79930000000000001</v>
      </c>
      <c r="G757">
        <v>-0.41789999999999999</v>
      </c>
      <c r="H757">
        <v>-9.5299999999999996E-2</v>
      </c>
      <c r="I757">
        <v>1.0002</v>
      </c>
      <c r="J757">
        <v>6018</v>
      </c>
      <c r="K757" t="s">
        <v>12</v>
      </c>
      <c r="L757" t="s">
        <v>13</v>
      </c>
    </row>
    <row r="758" spans="1:12" x14ac:dyDescent="0.25">
      <c r="A758" t="s">
        <v>9</v>
      </c>
      <c r="B758" t="s">
        <v>51</v>
      </c>
      <c r="C758" t="s">
        <v>126</v>
      </c>
      <c r="D758">
        <v>7.85E-2</v>
      </c>
      <c r="E758">
        <v>0.2487</v>
      </c>
      <c r="F758">
        <v>-0.33389999999999997</v>
      </c>
      <c r="G758">
        <v>8.1799999999999998E-2</v>
      </c>
      <c r="H758">
        <v>0.47249999999999998</v>
      </c>
      <c r="I758">
        <v>1</v>
      </c>
      <c r="J758">
        <v>6320</v>
      </c>
      <c r="K758" t="s">
        <v>16</v>
      </c>
      <c r="L758" t="s">
        <v>17</v>
      </c>
    </row>
    <row r="759" spans="1:12" x14ac:dyDescent="0.25">
      <c r="A759" t="s">
        <v>9</v>
      </c>
      <c r="B759" t="s">
        <v>52</v>
      </c>
      <c r="C759" t="s">
        <v>126</v>
      </c>
      <c r="D759">
        <v>-0.34760000000000002</v>
      </c>
      <c r="E759">
        <v>0.27089999999999997</v>
      </c>
      <c r="F759">
        <v>-0.77390000000000003</v>
      </c>
      <c r="G759">
        <v>-0.35420000000000001</v>
      </c>
      <c r="H759">
        <v>0.1129</v>
      </c>
      <c r="I759">
        <v>1.0004999999999999</v>
      </c>
      <c r="J759">
        <v>5700</v>
      </c>
      <c r="K759" t="s">
        <v>16</v>
      </c>
      <c r="L759" t="s">
        <v>17</v>
      </c>
    </row>
    <row r="760" spans="1:12" x14ac:dyDescent="0.25">
      <c r="A760" t="s">
        <v>9</v>
      </c>
      <c r="B760" t="s">
        <v>53</v>
      </c>
      <c r="C760" t="s">
        <v>126</v>
      </c>
      <c r="D760">
        <v>-8.8700000000000001E-2</v>
      </c>
      <c r="E760">
        <v>0.24610000000000001</v>
      </c>
      <c r="F760">
        <v>-0.48620000000000002</v>
      </c>
      <c r="G760">
        <v>-9.0399999999999994E-2</v>
      </c>
      <c r="H760">
        <v>0.31190000000000001</v>
      </c>
      <c r="I760">
        <v>1.0042</v>
      </c>
      <c r="J760">
        <v>5700</v>
      </c>
      <c r="K760" t="s">
        <v>19</v>
      </c>
      <c r="L760" t="s">
        <v>17</v>
      </c>
    </row>
    <row r="761" spans="1:12" x14ac:dyDescent="0.25">
      <c r="A761" t="s">
        <v>9</v>
      </c>
      <c r="B761" t="s">
        <v>54</v>
      </c>
      <c r="C761" t="s">
        <v>126</v>
      </c>
      <c r="D761">
        <v>8.9800000000000005E-2</v>
      </c>
      <c r="E761">
        <v>0.24790000000000001</v>
      </c>
      <c r="F761">
        <v>-0.3196</v>
      </c>
      <c r="G761">
        <v>9.0499999999999997E-2</v>
      </c>
      <c r="H761">
        <v>0.49430000000000002</v>
      </c>
      <c r="I761">
        <v>1.0004999999999999</v>
      </c>
      <c r="J761">
        <v>5700</v>
      </c>
      <c r="K761" t="s">
        <v>12</v>
      </c>
      <c r="L761" t="s">
        <v>17</v>
      </c>
    </row>
    <row r="762" spans="1:12" x14ac:dyDescent="0.25">
      <c r="A762" t="s">
        <v>9</v>
      </c>
      <c r="B762" t="s">
        <v>55</v>
      </c>
      <c r="C762" t="s">
        <v>126</v>
      </c>
      <c r="D762">
        <v>0.2132</v>
      </c>
      <c r="E762">
        <v>0.2923</v>
      </c>
      <c r="F762">
        <v>-0.25569999999999998</v>
      </c>
      <c r="G762">
        <v>0.2054</v>
      </c>
      <c r="H762">
        <v>0.70199999999999996</v>
      </c>
      <c r="I762">
        <v>1.0017</v>
      </c>
      <c r="J762">
        <v>5700</v>
      </c>
      <c r="K762" t="s">
        <v>19</v>
      </c>
      <c r="L762" t="s">
        <v>17</v>
      </c>
    </row>
    <row r="763" spans="1:12" x14ac:dyDescent="0.25">
      <c r="A763" t="s">
        <v>9</v>
      </c>
      <c r="B763" t="s">
        <v>56</v>
      </c>
      <c r="C763" t="s">
        <v>126</v>
      </c>
      <c r="D763">
        <v>0.25919999999999999</v>
      </c>
      <c r="E763">
        <v>0.22939999999999999</v>
      </c>
      <c r="F763">
        <v>-0.10489999999999999</v>
      </c>
      <c r="G763">
        <v>0.25190000000000001</v>
      </c>
      <c r="H763">
        <v>0.65580000000000005</v>
      </c>
      <c r="I763">
        <v>1.0018</v>
      </c>
      <c r="J763">
        <v>5700</v>
      </c>
      <c r="K763" t="s">
        <v>19</v>
      </c>
      <c r="L763" t="s">
        <v>17</v>
      </c>
    </row>
    <row r="764" spans="1:12" x14ac:dyDescent="0.25">
      <c r="A764" t="s">
        <v>9</v>
      </c>
      <c r="B764" t="s">
        <v>57</v>
      </c>
      <c r="C764" t="s">
        <v>126</v>
      </c>
      <c r="D764">
        <v>-0.19270000000000001</v>
      </c>
      <c r="E764">
        <v>0.21729999999999999</v>
      </c>
      <c r="F764">
        <v>-0.55840000000000001</v>
      </c>
      <c r="G764">
        <v>-0.19209999999999999</v>
      </c>
      <c r="H764">
        <v>0.16</v>
      </c>
      <c r="I764">
        <v>1.0001</v>
      </c>
      <c r="J764">
        <v>5700</v>
      </c>
      <c r="K764" t="s">
        <v>19</v>
      </c>
      <c r="L764" t="s">
        <v>17</v>
      </c>
    </row>
    <row r="765" spans="1:12" x14ac:dyDescent="0.25">
      <c r="A765" t="s">
        <v>9</v>
      </c>
      <c r="B765" t="s">
        <v>58</v>
      </c>
      <c r="C765" t="s">
        <v>126</v>
      </c>
      <c r="D765">
        <v>0.2243</v>
      </c>
      <c r="E765">
        <v>0.2666</v>
      </c>
      <c r="F765">
        <v>-0.17180000000000001</v>
      </c>
      <c r="G765">
        <v>0.20349999999999999</v>
      </c>
      <c r="H765">
        <v>0.70350000000000001</v>
      </c>
      <c r="I765">
        <v>1.0015000000000001</v>
      </c>
      <c r="J765">
        <v>5700</v>
      </c>
      <c r="K765" t="s">
        <v>12</v>
      </c>
      <c r="L765" t="s">
        <v>17</v>
      </c>
    </row>
    <row r="766" spans="1:12" x14ac:dyDescent="0.25">
      <c r="A766" t="s">
        <v>9</v>
      </c>
      <c r="B766" t="s">
        <v>59</v>
      </c>
      <c r="C766" t="s">
        <v>126</v>
      </c>
      <c r="D766">
        <v>-3.2800000000000003E-2</v>
      </c>
      <c r="E766">
        <v>0.22389999999999999</v>
      </c>
      <c r="F766">
        <v>-0.39879999999999999</v>
      </c>
      <c r="G766">
        <v>-3.3799999999999997E-2</v>
      </c>
      <c r="H766">
        <v>0.32990000000000003</v>
      </c>
      <c r="I766">
        <v>1.0009999999999999</v>
      </c>
      <c r="J766">
        <v>5700</v>
      </c>
      <c r="K766" t="s">
        <v>16</v>
      </c>
      <c r="L766" t="s">
        <v>17</v>
      </c>
    </row>
    <row r="767" spans="1:12" x14ac:dyDescent="0.25">
      <c r="A767" t="s">
        <v>9</v>
      </c>
      <c r="B767" t="s">
        <v>60</v>
      </c>
      <c r="C767" t="s">
        <v>126</v>
      </c>
      <c r="D767">
        <v>9.7699999999999995E-2</v>
      </c>
      <c r="E767">
        <v>0.23599999999999999</v>
      </c>
      <c r="F767">
        <v>-0.29909999999999998</v>
      </c>
      <c r="G767">
        <v>0.1011</v>
      </c>
      <c r="H767">
        <v>0.48720000000000002</v>
      </c>
      <c r="I767">
        <v>1.0011000000000001</v>
      </c>
      <c r="J767">
        <v>5213</v>
      </c>
      <c r="K767" t="s">
        <v>19</v>
      </c>
      <c r="L767" t="s">
        <v>17</v>
      </c>
    </row>
    <row r="768" spans="1:12" x14ac:dyDescent="0.25">
      <c r="A768" t="s">
        <v>9</v>
      </c>
      <c r="B768" t="s">
        <v>61</v>
      </c>
      <c r="C768" t="s">
        <v>126</v>
      </c>
      <c r="D768">
        <v>-0.2913</v>
      </c>
      <c r="E768">
        <v>0.29970000000000002</v>
      </c>
      <c r="F768">
        <v>-0.80620000000000003</v>
      </c>
      <c r="G768">
        <v>-0.27279999999999999</v>
      </c>
      <c r="H768">
        <v>0.17080000000000001</v>
      </c>
      <c r="I768">
        <v>1.0004999999999999</v>
      </c>
      <c r="J768">
        <v>5700</v>
      </c>
      <c r="K768" t="s">
        <v>19</v>
      </c>
      <c r="L768" t="s">
        <v>17</v>
      </c>
    </row>
    <row r="769" spans="1:12" x14ac:dyDescent="0.25">
      <c r="A769" t="s">
        <v>9</v>
      </c>
      <c r="B769" t="s">
        <v>62</v>
      </c>
      <c r="C769" t="s">
        <v>126</v>
      </c>
      <c r="D769">
        <v>-0.1865</v>
      </c>
      <c r="E769">
        <v>0.28970000000000001</v>
      </c>
      <c r="F769">
        <v>-0.65139999999999998</v>
      </c>
      <c r="G769">
        <v>-0.19550000000000001</v>
      </c>
      <c r="H769">
        <v>0.29220000000000002</v>
      </c>
      <c r="I769">
        <v>1.0015000000000001</v>
      </c>
      <c r="J769">
        <v>5700</v>
      </c>
      <c r="K769" t="s">
        <v>12</v>
      </c>
      <c r="L769" t="s">
        <v>17</v>
      </c>
    </row>
    <row r="770" spans="1:12" x14ac:dyDescent="0.25">
      <c r="A770" t="s">
        <v>9</v>
      </c>
      <c r="B770" t="s">
        <v>63</v>
      </c>
      <c r="C770" t="s">
        <v>126</v>
      </c>
      <c r="D770">
        <v>-3.6400000000000002E-2</v>
      </c>
      <c r="E770">
        <v>0.32079999999999997</v>
      </c>
      <c r="F770">
        <v>-0.57110000000000005</v>
      </c>
      <c r="G770">
        <v>-3.15E-2</v>
      </c>
      <c r="H770">
        <v>0.48249999999999998</v>
      </c>
      <c r="I770">
        <v>1</v>
      </c>
      <c r="J770">
        <v>6074</v>
      </c>
      <c r="K770" t="s">
        <v>16</v>
      </c>
      <c r="L770" t="s">
        <v>17</v>
      </c>
    </row>
    <row r="771" spans="1:12" x14ac:dyDescent="0.25">
      <c r="A771" t="s">
        <v>9</v>
      </c>
      <c r="B771" t="s">
        <v>64</v>
      </c>
      <c r="C771" t="s">
        <v>126</v>
      </c>
      <c r="D771">
        <v>-0.30590000000000001</v>
      </c>
      <c r="E771">
        <v>0.19089999999999999</v>
      </c>
      <c r="F771">
        <v>-0.62470000000000003</v>
      </c>
      <c r="G771">
        <v>-0.2994</v>
      </c>
      <c r="H771">
        <v>-6.9999999999999999E-4</v>
      </c>
      <c r="I771">
        <v>1.0011000000000001</v>
      </c>
      <c r="J771">
        <v>5940</v>
      </c>
      <c r="K771" t="s">
        <v>19</v>
      </c>
      <c r="L771" t="s">
        <v>13</v>
      </c>
    </row>
    <row r="772" spans="1:12" x14ac:dyDescent="0.25">
      <c r="A772" t="s">
        <v>9</v>
      </c>
      <c r="B772" t="s">
        <v>65</v>
      </c>
      <c r="C772" t="s">
        <v>126</v>
      </c>
      <c r="D772">
        <v>-0.1051</v>
      </c>
      <c r="E772">
        <v>0.31719999999999998</v>
      </c>
      <c r="F772">
        <v>-0.63219999999999998</v>
      </c>
      <c r="G772">
        <v>-0.1043</v>
      </c>
      <c r="H772">
        <v>0.41320000000000001</v>
      </c>
      <c r="I772">
        <v>1.0005999999999999</v>
      </c>
      <c r="J772">
        <v>5700</v>
      </c>
      <c r="K772" t="s">
        <v>19</v>
      </c>
      <c r="L772" t="s">
        <v>17</v>
      </c>
    </row>
    <row r="773" spans="1:12" x14ac:dyDescent="0.25">
      <c r="A773" t="s">
        <v>9</v>
      </c>
      <c r="B773" t="s">
        <v>66</v>
      </c>
      <c r="C773" t="s">
        <v>126</v>
      </c>
      <c r="D773">
        <v>-3.4799999999999998E-2</v>
      </c>
      <c r="E773">
        <v>0.31540000000000001</v>
      </c>
      <c r="F773">
        <v>-0.53600000000000003</v>
      </c>
      <c r="G773">
        <v>-3.2800000000000003E-2</v>
      </c>
      <c r="H773">
        <v>0.47810000000000002</v>
      </c>
      <c r="I773">
        <v>1.0056</v>
      </c>
      <c r="J773">
        <v>5700</v>
      </c>
      <c r="K773" t="s">
        <v>16</v>
      </c>
      <c r="L773" t="s">
        <v>17</v>
      </c>
    </row>
    <row r="774" spans="1:12" x14ac:dyDescent="0.25">
      <c r="A774" t="s">
        <v>9</v>
      </c>
      <c r="B774" t="s">
        <v>67</v>
      </c>
      <c r="C774" t="s">
        <v>126</v>
      </c>
      <c r="D774">
        <v>-0.1234</v>
      </c>
      <c r="E774">
        <v>0.31559999999999999</v>
      </c>
      <c r="F774">
        <v>-0.64359999999999995</v>
      </c>
      <c r="G774">
        <v>-0.1182</v>
      </c>
      <c r="H774">
        <v>0.38590000000000002</v>
      </c>
      <c r="I774">
        <v>1.0007999999999999</v>
      </c>
      <c r="J774">
        <v>5700</v>
      </c>
      <c r="K774" t="s">
        <v>16</v>
      </c>
      <c r="L774" t="s">
        <v>17</v>
      </c>
    </row>
    <row r="775" spans="1:12" x14ac:dyDescent="0.25">
      <c r="A775" t="s">
        <v>9</v>
      </c>
      <c r="B775" t="s">
        <v>68</v>
      </c>
      <c r="C775" t="s">
        <v>126</v>
      </c>
      <c r="D775">
        <v>-1.52E-2</v>
      </c>
      <c r="E775">
        <v>0.2974</v>
      </c>
      <c r="F775">
        <v>-0.51180000000000003</v>
      </c>
      <c r="G775">
        <v>-9.5999999999999992E-3</v>
      </c>
      <c r="H775">
        <v>0.4733</v>
      </c>
      <c r="I775">
        <v>1.0038</v>
      </c>
      <c r="J775">
        <v>5700</v>
      </c>
      <c r="K775" t="s">
        <v>12</v>
      </c>
      <c r="L775" t="s">
        <v>17</v>
      </c>
    </row>
    <row r="776" spans="1:12" x14ac:dyDescent="0.25">
      <c r="A776" t="s">
        <v>9</v>
      </c>
      <c r="B776" t="s">
        <v>69</v>
      </c>
      <c r="C776" t="s">
        <v>126</v>
      </c>
      <c r="D776">
        <v>-0.1071</v>
      </c>
      <c r="E776">
        <v>0.2767</v>
      </c>
      <c r="F776">
        <v>-0.56620000000000004</v>
      </c>
      <c r="G776">
        <v>-0.1071</v>
      </c>
      <c r="H776">
        <v>0.35270000000000001</v>
      </c>
      <c r="I776">
        <v>1.0002</v>
      </c>
      <c r="J776">
        <v>5320</v>
      </c>
      <c r="K776" t="s">
        <v>16</v>
      </c>
      <c r="L776" t="s">
        <v>17</v>
      </c>
    </row>
    <row r="777" spans="1:12" x14ac:dyDescent="0.25">
      <c r="A777" t="s">
        <v>9</v>
      </c>
      <c r="B777" t="s">
        <v>70</v>
      </c>
      <c r="C777" t="s">
        <v>126</v>
      </c>
      <c r="D777">
        <v>-9.4700000000000006E-2</v>
      </c>
      <c r="E777">
        <v>0.224</v>
      </c>
      <c r="F777">
        <v>-0.46110000000000001</v>
      </c>
      <c r="G777">
        <v>-9.2499999999999999E-2</v>
      </c>
      <c r="H777">
        <v>0.2661</v>
      </c>
      <c r="I777">
        <v>0.99980000000000002</v>
      </c>
      <c r="J777">
        <v>5700</v>
      </c>
      <c r="K777" t="s">
        <v>16</v>
      </c>
      <c r="L777" t="s">
        <v>17</v>
      </c>
    </row>
    <row r="778" spans="1:12" x14ac:dyDescent="0.25">
      <c r="A778" t="s">
        <v>9</v>
      </c>
      <c r="B778" t="s">
        <v>71</v>
      </c>
      <c r="C778" t="s">
        <v>126</v>
      </c>
      <c r="D778">
        <v>0.49099999999999999</v>
      </c>
      <c r="E778">
        <v>0.20799999999999999</v>
      </c>
      <c r="F778">
        <v>0.1658</v>
      </c>
      <c r="G778">
        <v>0.48520000000000002</v>
      </c>
      <c r="H778">
        <v>0.84370000000000001</v>
      </c>
      <c r="I778">
        <v>1.0027999999999999</v>
      </c>
      <c r="J778">
        <v>6216</v>
      </c>
      <c r="K778" t="s">
        <v>12</v>
      </c>
      <c r="L778" t="s">
        <v>13</v>
      </c>
    </row>
    <row r="779" spans="1:12" x14ac:dyDescent="0.25">
      <c r="A779" t="s">
        <v>9</v>
      </c>
      <c r="B779" t="s">
        <v>72</v>
      </c>
      <c r="C779" t="s">
        <v>126</v>
      </c>
      <c r="D779">
        <v>-0.24199999999999999</v>
      </c>
      <c r="E779">
        <v>0.16819999999999999</v>
      </c>
      <c r="F779">
        <v>-0.52690000000000003</v>
      </c>
      <c r="G779">
        <v>-0.2384</v>
      </c>
      <c r="H779">
        <v>2.81E-2</v>
      </c>
      <c r="I779">
        <v>1.0009999999999999</v>
      </c>
      <c r="J779">
        <v>5700</v>
      </c>
      <c r="K779" t="s">
        <v>19</v>
      </c>
      <c r="L779" t="s">
        <v>17</v>
      </c>
    </row>
    <row r="780" spans="1:12" x14ac:dyDescent="0.25">
      <c r="A780" t="s">
        <v>9</v>
      </c>
      <c r="B780" t="s">
        <v>73</v>
      </c>
      <c r="C780" t="s">
        <v>126</v>
      </c>
      <c r="D780">
        <v>-0.2722</v>
      </c>
      <c r="E780">
        <v>0.17699999999999999</v>
      </c>
      <c r="F780">
        <v>-0.56769999999999998</v>
      </c>
      <c r="G780">
        <v>-0.26790000000000003</v>
      </c>
      <c r="H780">
        <v>1.3100000000000001E-2</v>
      </c>
      <c r="I780">
        <v>1.0024</v>
      </c>
      <c r="J780">
        <v>5700</v>
      </c>
      <c r="K780" t="s">
        <v>12</v>
      </c>
      <c r="L780" t="s">
        <v>17</v>
      </c>
    </row>
    <row r="781" spans="1:12" x14ac:dyDescent="0.25">
      <c r="A781" t="s">
        <v>9</v>
      </c>
      <c r="B781" t="s">
        <v>74</v>
      </c>
      <c r="C781" t="s">
        <v>126</v>
      </c>
      <c r="D781">
        <v>0.2039</v>
      </c>
      <c r="E781">
        <v>0.2432</v>
      </c>
      <c r="F781">
        <v>-0.18390000000000001</v>
      </c>
      <c r="G781">
        <v>0.20039999999999999</v>
      </c>
      <c r="H781">
        <v>0.60719999999999996</v>
      </c>
      <c r="I781">
        <v>1.004</v>
      </c>
      <c r="J781">
        <v>5700</v>
      </c>
      <c r="K781" t="s">
        <v>19</v>
      </c>
      <c r="L781" t="s">
        <v>17</v>
      </c>
    </row>
    <row r="782" spans="1:12" x14ac:dyDescent="0.25">
      <c r="A782" t="s">
        <v>9</v>
      </c>
      <c r="B782" t="s">
        <v>75</v>
      </c>
      <c r="C782" t="s">
        <v>126</v>
      </c>
      <c r="D782">
        <v>-0.26079999999999998</v>
      </c>
      <c r="E782">
        <v>0.27479999999999999</v>
      </c>
      <c r="F782">
        <v>-0.71799999999999997</v>
      </c>
      <c r="G782">
        <v>-0.25090000000000001</v>
      </c>
      <c r="H782">
        <v>0.17499999999999999</v>
      </c>
      <c r="I782">
        <v>1.0004999999999999</v>
      </c>
      <c r="J782">
        <v>5700</v>
      </c>
      <c r="K782" t="s">
        <v>12</v>
      </c>
      <c r="L782" t="s">
        <v>17</v>
      </c>
    </row>
    <row r="783" spans="1:12" x14ac:dyDescent="0.25">
      <c r="A783" t="s">
        <v>9</v>
      </c>
      <c r="B783" t="s">
        <v>76</v>
      </c>
      <c r="C783" t="s">
        <v>126</v>
      </c>
      <c r="D783">
        <v>8.1100000000000005E-2</v>
      </c>
      <c r="E783">
        <v>0.27439999999999998</v>
      </c>
      <c r="F783">
        <v>-0.36370000000000002</v>
      </c>
      <c r="G783">
        <v>7.5800000000000006E-2</v>
      </c>
      <c r="H783">
        <v>0.53369999999999995</v>
      </c>
      <c r="I783">
        <v>1.0029999999999999</v>
      </c>
      <c r="J783">
        <v>5545</v>
      </c>
      <c r="K783" t="s">
        <v>19</v>
      </c>
      <c r="L783" t="s">
        <v>17</v>
      </c>
    </row>
    <row r="784" spans="1:12" x14ac:dyDescent="0.25">
      <c r="A784" t="s">
        <v>9</v>
      </c>
      <c r="B784" t="s">
        <v>77</v>
      </c>
      <c r="C784" t="s">
        <v>126</v>
      </c>
      <c r="D784">
        <v>-0.32300000000000001</v>
      </c>
      <c r="E784">
        <v>0.2452</v>
      </c>
      <c r="F784">
        <v>-0.748</v>
      </c>
      <c r="G784">
        <v>-0.30959999999999999</v>
      </c>
      <c r="H784">
        <v>5.8900000000000001E-2</v>
      </c>
      <c r="I784">
        <v>1.0021</v>
      </c>
      <c r="J784">
        <v>5700</v>
      </c>
      <c r="K784" t="s">
        <v>19</v>
      </c>
      <c r="L784" t="s">
        <v>17</v>
      </c>
    </row>
    <row r="785" spans="1:12" x14ac:dyDescent="0.25">
      <c r="A785" t="s">
        <v>9</v>
      </c>
      <c r="B785" t="s">
        <v>78</v>
      </c>
      <c r="C785" t="s">
        <v>126</v>
      </c>
      <c r="D785">
        <v>-0.18559999999999999</v>
      </c>
      <c r="E785">
        <v>0.25119999999999998</v>
      </c>
      <c r="F785">
        <v>-0.59360000000000002</v>
      </c>
      <c r="G785">
        <v>-0.18820000000000001</v>
      </c>
      <c r="H785">
        <v>0.23350000000000001</v>
      </c>
      <c r="I785">
        <v>1.0013000000000001</v>
      </c>
      <c r="J785">
        <v>5700</v>
      </c>
      <c r="K785" t="s">
        <v>16</v>
      </c>
      <c r="L785" t="s">
        <v>17</v>
      </c>
    </row>
    <row r="786" spans="1:12" x14ac:dyDescent="0.25">
      <c r="A786" t="s">
        <v>9</v>
      </c>
      <c r="B786" t="s">
        <v>79</v>
      </c>
      <c r="C786" t="s">
        <v>126</v>
      </c>
      <c r="D786">
        <v>-4.0899999999999999E-2</v>
      </c>
      <c r="E786">
        <v>0.27400000000000002</v>
      </c>
      <c r="F786">
        <v>-0.48580000000000001</v>
      </c>
      <c r="G786">
        <v>-4.8000000000000001E-2</v>
      </c>
      <c r="H786">
        <v>0.41560000000000002</v>
      </c>
      <c r="I786">
        <v>1.0024</v>
      </c>
      <c r="J786">
        <v>5982</v>
      </c>
      <c r="K786" t="s">
        <v>19</v>
      </c>
      <c r="L786" t="s">
        <v>17</v>
      </c>
    </row>
    <row r="787" spans="1:12" x14ac:dyDescent="0.25">
      <c r="A787" t="s">
        <v>9</v>
      </c>
      <c r="B787" t="s">
        <v>80</v>
      </c>
      <c r="C787" t="s">
        <v>126</v>
      </c>
      <c r="D787">
        <v>-5.96E-2</v>
      </c>
      <c r="E787">
        <v>0.31069999999999998</v>
      </c>
      <c r="F787">
        <v>-0.57240000000000002</v>
      </c>
      <c r="G787">
        <v>-5.5100000000000003E-2</v>
      </c>
      <c r="H787">
        <v>0.44650000000000001</v>
      </c>
      <c r="I787">
        <v>1.0031000000000001</v>
      </c>
      <c r="J787">
        <v>5700</v>
      </c>
      <c r="K787" t="s">
        <v>19</v>
      </c>
      <c r="L787" t="s">
        <v>17</v>
      </c>
    </row>
    <row r="788" spans="1:12" x14ac:dyDescent="0.25">
      <c r="A788" t="s">
        <v>9</v>
      </c>
      <c r="B788" t="s">
        <v>81</v>
      </c>
      <c r="C788" t="s">
        <v>126</v>
      </c>
      <c r="D788">
        <v>7.9000000000000001E-2</v>
      </c>
      <c r="E788">
        <v>0.2477</v>
      </c>
      <c r="F788">
        <v>-0.32919999999999999</v>
      </c>
      <c r="G788">
        <v>7.3899999999999993E-2</v>
      </c>
      <c r="H788">
        <v>0.48730000000000001</v>
      </c>
      <c r="I788">
        <v>1.0005999999999999</v>
      </c>
      <c r="J788">
        <v>4580</v>
      </c>
      <c r="K788" t="s">
        <v>19</v>
      </c>
      <c r="L788" t="s">
        <v>17</v>
      </c>
    </row>
    <row r="789" spans="1:12" x14ac:dyDescent="0.25">
      <c r="A789" t="s">
        <v>9</v>
      </c>
      <c r="B789" t="s">
        <v>82</v>
      </c>
      <c r="C789" t="s">
        <v>126</v>
      </c>
      <c r="D789">
        <v>-0.28339999999999999</v>
      </c>
      <c r="E789">
        <v>0.27450000000000002</v>
      </c>
      <c r="F789">
        <v>-0.76029999999999998</v>
      </c>
      <c r="G789">
        <v>-0.27229999999999999</v>
      </c>
      <c r="H789">
        <v>0.14249999999999999</v>
      </c>
      <c r="I789">
        <v>1.0006999999999999</v>
      </c>
      <c r="J789">
        <v>5700</v>
      </c>
      <c r="K789" t="s">
        <v>12</v>
      </c>
      <c r="L789" t="s">
        <v>17</v>
      </c>
    </row>
    <row r="790" spans="1:12" x14ac:dyDescent="0.25">
      <c r="A790" t="s">
        <v>9</v>
      </c>
      <c r="B790" t="s">
        <v>83</v>
      </c>
      <c r="C790" t="s">
        <v>126</v>
      </c>
      <c r="D790">
        <v>-3.95E-2</v>
      </c>
      <c r="E790">
        <v>0.2581</v>
      </c>
      <c r="F790">
        <v>-0.47360000000000002</v>
      </c>
      <c r="G790">
        <v>-3.61E-2</v>
      </c>
      <c r="H790">
        <v>0.38030000000000003</v>
      </c>
      <c r="I790">
        <v>1.0007999999999999</v>
      </c>
      <c r="J790">
        <v>5700</v>
      </c>
      <c r="K790" t="s">
        <v>12</v>
      </c>
      <c r="L790" t="s">
        <v>17</v>
      </c>
    </row>
    <row r="791" spans="1:12" x14ac:dyDescent="0.25">
      <c r="A791" t="s">
        <v>9</v>
      </c>
      <c r="B791" t="s">
        <v>84</v>
      </c>
      <c r="C791" t="s">
        <v>126</v>
      </c>
      <c r="D791">
        <v>-8.5900000000000004E-2</v>
      </c>
      <c r="E791">
        <v>0.31130000000000002</v>
      </c>
      <c r="F791">
        <v>-0.59319999999999995</v>
      </c>
      <c r="G791">
        <v>-8.5800000000000001E-2</v>
      </c>
      <c r="H791">
        <v>0.41930000000000001</v>
      </c>
      <c r="I791">
        <v>1.0001</v>
      </c>
      <c r="J791">
        <v>5700</v>
      </c>
      <c r="K791" t="s">
        <v>16</v>
      </c>
      <c r="L791" t="s">
        <v>17</v>
      </c>
    </row>
    <row r="792" spans="1:12" x14ac:dyDescent="0.25">
      <c r="A792" t="s">
        <v>9</v>
      </c>
      <c r="B792" t="s">
        <v>85</v>
      </c>
      <c r="C792" t="s">
        <v>126</v>
      </c>
      <c r="D792">
        <v>-0.12670000000000001</v>
      </c>
      <c r="E792">
        <v>0.3216</v>
      </c>
      <c r="F792">
        <v>-0.66400000000000003</v>
      </c>
      <c r="G792">
        <v>-0.12470000000000001</v>
      </c>
      <c r="H792">
        <v>0.3851</v>
      </c>
      <c r="I792">
        <v>1.0024999999999999</v>
      </c>
      <c r="J792">
        <v>5700</v>
      </c>
      <c r="K792" t="s">
        <v>19</v>
      </c>
      <c r="L792" t="s">
        <v>17</v>
      </c>
    </row>
    <row r="793" spans="1:12" x14ac:dyDescent="0.25">
      <c r="A793" t="s">
        <v>9</v>
      </c>
      <c r="B793" t="s">
        <v>86</v>
      </c>
      <c r="C793" t="s">
        <v>126</v>
      </c>
      <c r="D793">
        <v>-8.3000000000000004E-2</v>
      </c>
      <c r="E793">
        <v>0.32429999999999998</v>
      </c>
      <c r="F793">
        <v>-0.61560000000000004</v>
      </c>
      <c r="G793">
        <v>-7.5600000000000001E-2</v>
      </c>
      <c r="H793">
        <v>0.43809999999999999</v>
      </c>
      <c r="I793">
        <v>1.0009999999999999</v>
      </c>
      <c r="J793">
        <v>5700</v>
      </c>
      <c r="K793" t="s">
        <v>12</v>
      </c>
      <c r="L793" t="s">
        <v>17</v>
      </c>
    </row>
    <row r="794" spans="1:12" x14ac:dyDescent="0.25">
      <c r="A794" t="s">
        <v>9</v>
      </c>
      <c r="B794" t="s">
        <v>87</v>
      </c>
      <c r="C794" t="s">
        <v>126</v>
      </c>
      <c r="D794">
        <v>-0.3352</v>
      </c>
      <c r="E794">
        <v>0.25609999999999999</v>
      </c>
      <c r="F794">
        <v>-0.77449999999999997</v>
      </c>
      <c r="G794">
        <v>-0.32740000000000002</v>
      </c>
      <c r="H794">
        <v>7.51E-2</v>
      </c>
      <c r="I794">
        <v>1.0005999999999999</v>
      </c>
      <c r="J794">
        <v>5700</v>
      </c>
      <c r="K794" t="s">
        <v>12</v>
      </c>
      <c r="L794" t="s">
        <v>17</v>
      </c>
    </row>
    <row r="795" spans="1:12" x14ac:dyDescent="0.25">
      <c r="A795" t="s">
        <v>9</v>
      </c>
      <c r="B795" t="s">
        <v>88</v>
      </c>
      <c r="C795" t="s">
        <v>126</v>
      </c>
      <c r="D795">
        <v>-0.4214</v>
      </c>
      <c r="E795">
        <v>0.29749999999999999</v>
      </c>
      <c r="F795">
        <v>-0.94240000000000002</v>
      </c>
      <c r="G795">
        <v>-0.39839999999999998</v>
      </c>
      <c r="H795">
        <v>2.29E-2</v>
      </c>
      <c r="I795">
        <v>1.0024999999999999</v>
      </c>
      <c r="J795">
        <v>5700</v>
      </c>
      <c r="K795" t="s">
        <v>16</v>
      </c>
      <c r="L795" t="s">
        <v>17</v>
      </c>
    </row>
    <row r="796" spans="1:12" x14ac:dyDescent="0.25">
      <c r="A796" t="s">
        <v>9</v>
      </c>
      <c r="B796" t="s">
        <v>89</v>
      </c>
      <c r="C796" t="s">
        <v>126</v>
      </c>
      <c r="D796">
        <v>-9.5299999999999996E-2</v>
      </c>
      <c r="E796">
        <v>0.31640000000000001</v>
      </c>
      <c r="F796">
        <v>-0.61880000000000002</v>
      </c>
      <c r="G796">
        <v>-8.9899999999999994E-2</v>
      </c>
      <c r="H796">
        <v>0.40760000000000002</v>
      </c>
      <c r="I796">
        <v>1.0009999999999999</v>
      </c>
      <c r="J796">
        <v>6194</v>
      </c>
      <c r="K796" t="s">
        <v>19</v>
      </c>
      <c r="L796" t="s">
        <v>17</v>
      </c>
    </row>
    <row r="797" spans="1:12" x14ac:dyDescent="0.25">
      <c r="A797" t="s">
        <v>9</v>
      </c>
      <c r="B797" t="s">
        <v>90</v>
      </c>
      <c r="C797" t="s">
        <v>126</v>
      </c>
      <c r="D797">
        <v>-2.07E-2</v>
      </c>
      <c r="E797">
        <v>0.29299999999999998</v>
      </c>
      <c r="F797">
        <v>-0.48249999999999998</v>
      </c>
      <c r="G797">
        <v>-2.69E-2</v>
      </c>
      <c r="H797">
        <v>0.46789999999999998</v>
      </c>
      <c r="I797">
        <v>1.0003</v>
      </c>
      <c r="J797">
        <v>5700</v>
      </c>
      <c r="K797" t="s">
        <v>16</v>
      </c>
      <c r="L797" t="s">
        <v>17</v>
      </c>
    </row>
    <row r="798" spans="1:12" x14ac:dyDescent="0.25">
      <c r="A798" t="s">
        <v>9</v>
      </c>
      <c r="B798" t="s">
        <v>91</v>
      </c>
      <c r="C798" t="s">
        <v>126</v>
      </c>
      <c r="D798">
        <v>6.4699999999999994E-2</v>
      </c>
      <c r="E798">
        <v>0.25850000000000001</v>
      </c>
      <c r="F798">
        <v>-0.32179999999999997</v>
      </c>
      <c r="G798">
        <v>5.0200000000000002E-2</v>
      </c>
      <c r="H798">
        <v>0.50939999999999996</v>
      </c>
      <c r="I798">
        <v>1.0047999999999999</v>
      </c>
      <c r="J798">
        <v>5700</v>
      </c>
      <c r="K798" t="s">
        <v>12</v>
      </c>
      <c r="L798" t="s">
        <v>17</v>
      </c>
    </row>
    <row r="799" spans="1:12" x14ac:dyDescent="0.25">
      <c r="A799" t="s">
        <v>9</v>
      </c>
      <c r="B799" t="s">
        <v>92</v>
      </c>
      <c r="C799" t="s">
        <v>126</v>
      </c>
      <c r="D799">
        <v>4.8899999999999999E-2</v>
      </c>
      <c r="E799">
        <v>0.29630000000000001</v>
      </c>
      <c r="F799">
        <v>-0.42930000000000001</v>
      </c>
      <c r="G799">
        <v>4.7800000000000002E-2</v>
      </c>
      <c r="H799">
        <v>0.54620000000000002</v>
      </c>
      <c r="I799">
        <v>1.0022</v>
      </c>
      <c r="J799">
        <v>5700</v>
      </c>
      <c r="K799" t="s">
        <v>16</v>
      </c>
      <c r="L799" t="s">
        <v>17</v>
      </c>
    </row>
    <row r="800" spans="1:12" x14ac:dyDescent="0.25">
      <c r="A800" t="s">
        <v>9</v>
      </c>
      <c r="B800" t="s">
        <v>93</v>
      </c>
      <c r="C800" t="s">
        <v>126</v>
      </c>
      <c r="D800">
        <v>1.5599999999999999E-2</v>
      </c>
      <c r="E800">
        <v>0.31030000000000002</v>
      </c>
      <c r="F800">
        <v>-0.4864</v>
      </c>
      <c r="G800">
        <v>9.9000000000000008E-3</v>
      </c>
      <c r="H800">
        <v>0.53249999999999997</v>
      </c>
      <c r="I800">
        <v>1.0025999999999999</v>
      </c>
      <c r="J800">
        <v>5700</v>
      </c>
      <c r="K800" t="s">
        <v>16</v>
      </c>
      <c r="L800" t="s">
        <v>17</v>
      </c>
    </row>
    <row r="801" spans="1:12" x14ac:dyDescent="0.25">
      <c r="A801" t="s">
        <v>9</v>
      </c>
      <c r="B801" t="s">
        <v>94</v>
      </c>
      <c r="C801" t="s">
        <v>126</v>
      </c>
      <c r="D801">
        <v>-4.0599999999999997E-2</v>
      </c>
      <c r="E801">
        <v>0.31019999999999998</v>
      </c>
      <c r="F801">
        <v>-0.54510000000000003</v>
      </c>
      <c r="G801">
        <v>-4.1500000000000002E-2</v>
      </c>
      <c r="H801">
        <v>0.47039999999999998</v>
      </c>
      <c r="I801">
        <v>1.0005999999999999</v>
      </c>
      <c r="J801">
        <v>6389</v>
      </c>
      <c r="K801" t="s">
        <v>16</v>
      </c>
      <c r="L801" t="s">
        <v>17</v>
      </c>
    </row>
    <row r="802" spans="1:12" x14ac:dyDescent="0.25">
      <c r="A802" t="s">
        <v>9</v>
      </c>
      <c r="B802" t="s">
        <v>95</v>
      </c>
      <c r="C802" t="s">
        <v>126</v>
      </c>
      <c r="D802">
        <v>-0.32129999999999997</v>
      </c>
      <c r="E802">
        <v>0.31030000000000002</v>
      </c>
      <c r="F802">
        <v>-0.84419999999999995</v>
      </c>
      <c r="G802">
        <v>-0.3044</v>
      </c>
      <c r="H802">
        <v>0.16439999999999999</v>
      </c>
      <c r="I802">
        <v>1.0031000000000001</v>
      </c>
      <c r="J802">
        <v>5700</v>
      </c>
      <c r="K802" t="s">
        <v>16</v>
      </c>
      <c r="L802" t="s">
        <v>17</v>
      </c>
    </row>
    <row r="803" spans="1:12" x14ac:dyDescent="0.25">
      <c r="A803" t="s">
        <v>9</v>
      </c>
      <c r="B803" t="s">
        <v>96</v>
      </c>
      <c r="C803" t="s">
        <v>126</v>
      </c>
      <c r="D803">
        <v>-7.9000000000000001E-2</v>
      </c>
      <c r="E803">
        <v>0.30170000000000002</v>
      </c>
      <c r="F803">
        <v>-0.56920000000000004</v>
      </c>
      <c r="G803">
        <v>-7.8899999999999998E-2</v>
      </c>
      <c r="H803">
        <v>0.41489999999999999</v>
      </c>
      <c r="I803">
        <v>1.0005999999999999</v>
      </c>
      <c r="J803">
        <v>5700</v>
      </c>
      <c r="K803" t="s">
        <v>12</v>
      </c>
      <c r="L803" t="s">
        <v>17</v>
      </c>
    </row>
    <row r="804" spans="1:12" x14ac:dyDescent="0.25">
      <c r="A804" t="s">
        <v>9</v>
      </c>
      <c r="B804" t="s">
        <v>97</v>
      </c>
      <c r="C804" t="s">
        <v>126</v>
      </c>
      <c r="D804">
        <v>-0.15959999999999999</v>
      </c>
      <c r="E804">
        <v>0.17610000000000001</v>
      </c>
      <c r="F804">
        <v>-0.45029999999999998</v>
      </c>
      <c r="G804">
        <v>-0.1585</v>
      </c>
      <c r="H804">
        <v>0.1293</v>
      </c>
      <c r="I804">
        <v>1.0024999999999999</v>
      </c>
      <c r="J804">
        <v>6008</v>
      </c>
      <c r="K804" t="s">
        <v>19</v>
      </c>
      <c r="L804" t="s">
        <v>17</v>
      </c>
    </row>
    <row r="805" spans="1:12" x14ac:dyDescent="0.25">
      <c r="A805" t="s">
        <v>9</v>
      </c>
      <c r="B805" t="s">
        <v>98</v>
      </c>
      <c r="C805" t="s">
        <v>126</v>
      </c>
      <c r="D805">
        <v>0.30230000000000001</v>
      </c>
      <c r="E805">
        <v>0.30830000000000002</v>
      </c>
      <c r="F805">
        <v>-0.19339999999999999</v>
      </c>
      <c r="G805">
        <v>0.2964</v>
      </c>
      <c r="H805">
        <v>0.81830000000000003</v>
      </c>
      <c r="I805">
        <v>1.0027999999999999</v>
      </c>
      <c r="J805">
        <v>5468</v>
      </c>
      <c r="K805" t="s">
        <v>19</v>
      </c>
      <c r="L805" t="s">
        <v>17</v>
      </c>
    </row>
    <row r="806" spans="1:12" x14ac:dyDescent="0.25">
      <c r="A806" t="s">
        <v>9</v>
      </c>
      <c r="B806" t="s">
        <v>99</v>
      </c>
      <c r="C806" t="s">
        <v>126</v>
      </c>
      <c r="D806">
        <v>-9.1600000000000001E-2</v>
      </c>
      <c r="E806">
        <v>0.23769999999999999</v>
      </c>
      <c r="F806">
        <v>-0.48</v>
      </c>
      <c r="G806">
        <v>-9.4299999999999995E-2</v>
      </c>
      <c r="H806">
        <v>0.2964</v>
      </c>
      <c r="I806">
        <v>1.0003</v>
      </c>
      <c r="J806">
        <v>5945</v>
      </c>
      <c r="K806" t="s">
        <v>12</v>
      </c>
      <c r="L806" t="s">
        <v>17</v>
      </c>
    </row>
    <row r="807" spans="1:12" x14ac:dyDescent="0.25">
      <c r="A807" t="s">
        <v>9</v>
      </c>
      <c r="B807" t="s">
        <v>100</v>
      </c>
      <c r="C807" t="s">
        <v>126</v>
      </c>
      <c r="D807">
        <v>-0.43530000000000002</v>
      </c>
      <c r="E807">
        <v>0.17199999999999999</v>
      </c>
      <c r="F807">
        <v>-0.72840000000000005</v>
      </c>
      <c r="G807">
        <v>-0.4325</v>
      </c>
      <c r="H807">
        <v>-0.1545</v>
      </c>
      <c r="I807">
        <v>1.0014000000000001</v>
      </c>
      <c r="J807">
        <v>6594</v>
      </c>
      <c r="K807" t="s">
        <v>16</v>
      </c>
      <c r="L807" t="s">
        <v>13</v>
      </c>
    </row>
    <row r="808" spans="1:12" x14ac:dyDescent="0.25">
      <c r="A808" t="s">
        <v>9</v>
      </c>
      <c r="B808" t="s">
        <v>101</v>
      </c>
      <c r="C808" t="s">
        <v>126</v>
      </c>
      <c r="D808">
        <v>-0.13020000000000001</v>
      </c>
      <c r="E808">
        <v>0.27100000000000002</v>
      </c>
      <c r="F808">
        <v>-0.59160000000000001</v>
      </c>
      <c r="G808">
        <v>-0.1202</v>
      </c>
      <c r="H808">
        <v>0.3039</v>
      </c>
      <c r="I808">
        <v>1.0011000000000001</v>
      </c>
      <c r="J808">
        <v>5355</v>
      </c>
      <c r="K808" t="s">
        <v>19</v>
      </c>
      <c r="L808" t="s">
        <v>17</v>
      </c>
    </row>
    <row r="809" spans="1:12" x14ac:dyDescent="0.25">
      <c r="A809" t="s">
        <v>9</v>
      </c>
      <c r="B809" t="s">
        <v>102</v>
      </c>
      <c r="C809" t="s">
        <v>126</v>
      </c>
      <c r="D809">
        <v>-0.184</v>
      </c>
      <c r="E809">
        <v>0.27350000000000002</v>
      </c>
      <c r="F809">
        <v>-0.64870000000000005</v>
      </c>
      <c r="G809">
        <v>-0.1762</v>
      </c>
      <c r="H809">
        <v>0.25069999999999998</v>
      </c>
      <c r="I809">
        <v>1.0018</v>
      </c>
      <c r="J809">
        <v>5700</v>
      </c>
      <c r="K809" t="s">
        <v>19</v>
      </c>
      <c r="L809" t="s">
        <v>17</v>
      </c>
    </row>
    <row r="810" spans="1:12" x14ac:dyDescent="0.25">
      <c r="A810" t="s">
        <v>9</v>
      </c>
      <c r="B810" t="s">
        <v>103</v>
      </c>
      <c r="C810" t="s">
        <v>126</v>
      </c>
      <c r="D810">
        <v>0.1159</v>
      </c>
      <c r="E810">
        <v>0.29959999999999998</v>
      </c>
      <c r="F810">
        <v>-0.35239999999999999</v>
      </c>
      <c r="G810">
        <v>0.1055</v>
      </c>
      <c r="H810">
        <v>0.62529999999999997</v>
      </c>
      <c r="I810">
        <v>1.0016</v>
      </c>
      <c r="J810">
        <v>5700</v>
      </c>
      <c r="K810" t="s">
        <v>16</v>
      </c>
      <c r="L810" t="s">
        <v>17</v>
      </c>
    </row>
    <row r="811" spans="1:12" x14ac:dyDescent="0.25">
      <c r="A811" t="s">
        <v>9</v>
      </c>
      <c r="B811" t="s">
        <v>104</v>
      </c>
      <c r="C811" t="s">
        <v>126</v>
      </c>
      <c r="D811">
        <v>8.3599999999999994E-2</v>
      </c>
      <c r="E811">
        <v>0.2661</v>
      </c>
      <c r="F811">
        <v>-0.35099999999999998</v>
      </c>
      <c r="G811">
        <v>8.5300000000000001E-2</v>
      </c>
      <c r="H811">
        <v>0.51859999999999995</v>
      </c>
      <c r="I811">
        <v>1.0017</v>
      </c>
      <c r="J811">
        <v>5373</v>
      </c>
      <c r="K811" t="s">
        <v>19</v>
      </c>
      <c r="L811" t="s">
        <v>17</v>
      </c>
    </row>
    <row r="812" spans="1:12" x14ac:dyDescent="0.25">
      <c r="A812" t="s">
        <v>9</v>
      </c>
      <c r="B812" t="s">
        <v>105</v>
      </c>
      <c r="C812" t="s">
        <v>126</v>
      </c>
      <c r="D812">
        <v>-0.24829999999999999</v>
      </c>
      <c r="E812">
        <v>0.27700000000000002</v>
      </c>
      <c r="F812">
        <v>-0.7228</v>
      </c>
      <c r="G812">
        <v>-0.24010000000000001</v>
      </c>
      <c r="H812">
        <v>0.18559999999999999</v>
      </c>
      <c r="I812">
        <v>1.0021</v>
      </c>
      <c r="J812">
        <v>5021</v>
      </c>
      <c r="K812" t="s">
        <v>12</v>
      </c>
      <c r="L812" t="s">
        <v>17</v>
      </c>
    </row>
    <row r="813" spans="1:12" x14ac:dyDescent="0.25">
      <c r="A813" t="s">
        <v>9</v>
      </c>
      <c r="B813" t="s">
        <v>106</v>
      </c>
      <c r="C813" t="s">
        <v>126</v>
      </c>
      <c r="D813">
        <v>-7.5899999999999995E-2</v>
      </c>
      <c r="E813">
        <v>0.3261</v>
      </c>
      <c r="F813">
        <v>-0.61040000000000005</v>
      </c>
      <c r="G813">
        <v>-7.7700000000000005E-2</v>
      </c>
      <c r="H813">
        <v>0.45550000000000002</v>
      </c>
      <c r="I813">
        <v>1.0004999999999999</v>
      </c>
      <c r="J813">
        <v>5700</v>
      </c>
      <c r="K813" t="s">
        <v>19</v>
      </c>
      <c r="L813" t="s">
        <v>17</v>
      </c>
    </row>
    <row r="814" spans="1:12" x14ac:dyDescent="0.25">
      <c r="A814" t="s">
        <v>9</v>
      </c>
      <c r="B814" t="s">
        <v>107</v>
      </c>
      <c r="C814" t="s">
        <v>126</v>
      </c>
      <c r="D814">
        <v>-0.38950000000000001</v>
      </c>
      <c r="E814">
        <v>0.2291</v>
      </c>
      <c r="F814">
        <v>-0.77990000000000004</v>
      </c>
      <c r="G814">
        <v>-0.38190000000000002</v>
      </c>
      <c r="H814">
        <v>-3.1199999999999999E-2</v>
      </c>
      <c r="I814">
        <v>1.0002</v>
      </c>
      <c r="J814">
        <v>5700</v>
      </c>
      <c r="K814" t="s">
        <v>12</v>
      </c>
      <c r="L814" t="s">
        <v>13</v>
      </c>
    </row>
    <row r="815" spans="1:12" x14ac:dyDescent="0.25">
      <c r="A815" t="s">
        <v>9</v>
      </c>
      <c r="B815" t="s">
        <v>108</v>
      </c>
      <c r="C815" t="s">
        <v>126</v>
      </c>
      <c r="D815">
        <v>-0.107</v>
      </c>
      <c r="E815">
        <v>0.31540000000000001</v>
      </c>
      <c r="F815">
        <v>-0.60109999999999997</v>
      </c>
      <c r="G815">
        <v>-0.12139999999999999</v>
      </c>
      <c r="H815">
        <v>0.41820000000000002</v>
      </c>
      <c r="I815">
        <v>1.0004</v>
      </c>
      <c r="J815">
        <v>6478</v>
      </c>
      <c r="K815" t="s">
        <v>16</v>
      </c>
      <c r="L815" t="s">
        <v>17</v>
      </c>
    </row>
    <row r="816" spans="1:12" x14ac:dyDescent="0.25">
      <c r="A816" t="s">
        <v>9</v>
      </c>
      <c r="B816" t="s">
        <v>109</v>
      </c>
      <c r="C816" t="s">
        <v>126</v>
      </c>
      <c r="D816">
        <v>-0.1336</v>
      </c>
      <c r="E816">
        <v>0.31540000000000001</v>
      </c>
      <c r="F816">
        <v>-0.65769999999999995</v>
      </c>
      <c r="G816">
        <v>-0.1275</v>
      </c>
      <c r="H816">
        <v>0.37740000000000001</v>
      </c>
      <c r="I816">
        <v>1.0025999999999999</v>
      </c>
      <c r="J816">
        <v>5946</v>
      </c>
      <c r="K816" t="s">
        <v>12</v>
      </c>
      <c r="L816" t="s">
        <v>17</v>
      </c>
    </row>
    <row r="817" spans="1:12" x14ac:dyDescent="0.25">
      <c r="A817" t="s">
        <v>9</v>
      </c>
      <c r="B817" t="s">
        <v>110</v>
      </c>
      <c r="C817" t="s">
        <v>126</v>
      </c>
      <c r="D817">
        <v>-0.16569999999999999</v>
      </c>
      <c r="E817">
        <v>0.2676</v>
      </c>
      <c r="F817">
        <v>-0.61019999999999996</v>
      </c>
      <c r="G817">
        <v>-0.15970000000000001</v>
      </c>
      <c r="H817">
        <v>0.2581</v>
      </c>
      <c r="I817">
        <v>1.0042</v>
      </c>
      <c r="J817">
        <v>5700</v>
      </c>
      <c r="K817" t="s">
        <v>12</v>
      </c>
      <c r="L817" t="s">
        <v>17</v>
      </c>
    </row>
    <row r="818" spans="1:12" x14ac:dyDescent="0.25">
      <c r="A818" t="s">
        <v>9</v>
      </c>
      <c r="B818" t="s">
        <v>111</v>
      </c>
      <c r="C818" t="s">
        <v>126</v>
      </c>
      <c r="D818">
        <v>0.1263</v>
      </c>
      <c r="E818">
        <v>0.31869999999999998</v>
      </c>
      <c r="F818">
        <v>-0.3866</v>
      </c>
      <c r="G818">
        <v>0.1222</v>
      </c>
      <c r="H818">
        <v>0.65280000000000005</v>
      </c>
      <c r="I818">
        <v>1.0015000000000001</v>
      </c>
      <c r="J818">
        <v>4742</v>
      </c>
      <c r="K818" t="s">
        <v>16</v>
      </c>
      <c r="L818" t="s">
        <v>17</v>
      </c>
    </row>
    <row r="819" spans="1:12" x14ac:dyDescent="0.25">
      <c r="A819" t="s">
        <v>9</v>
      </c>
      <c r="B819" t="s">
        <v>112</v>
      </c>
      <c r="C819" t="s">
        <v>126</v>
      </c>
      <c r="D819">
        <v>0.1041</v>
      </c>
      <c r="E819">
        <v>0.30759999999999998</v>
      </c>
      <c r="F819">
        <v>-0.38740000000000002</v>
      </c>
      <c r="G819">
        <v>9.7500000000000003E-2</v>
      </c>
      <c r="H819">
        <v>0.62329999999999997</v>
      </c>
      <c r="I819">
        <v>1.0008999999999999</v>
      </c>
      <c r="J819">
        <v>5700</v>
      </c>
      <c r="K819" t="s">
        <v>19</v>
      </c>
      <c r="L819" t="s">
        <v>17</v>
      </c>
    </row>
    <row r="820" spans="1:12" x14ac:dyDescent="0.25">
      <c r="A820" t="s">
        <v>9</v>
      </c>
      <c r="B820" t="s">
        <v>113</v>
      </c>
      <c r="C820" t="s">
        <v>126</v>
      </c>
      <c r="D820">
        <v>-0.19450000000000001</v>
      </c>
      <c r="E820">
        <v>0.31419999999999998</v>
      </c>
      <c r="F820">
        <v>-0.72330000000000005</v>
      </c>
      <c r="G820">
        <v>-0.1847</v>
      </c>
      <c r="H820">
        <v>0.31030000000000002</v>
      </c>
      <c r="I820">
        <v>1.0008999999999999</v>
      </c>
      <c r="J820">
        <v>5293</v>
      </c>
      <c r="K820" t="s">
        <v>19</v>
      </c>
      <c r="L820" t="s">
        <v>17</v>
      </c>
    </row>
    <row r="821" spans="1:12" x14ac:dyDescent="0.25">
      <c r="A821" t="s">
        <v>9</v>
      </c>
      <c r="B821" t="s">
        <v>114</v>
      </c>
      <c r="C821" t="s">
        <v>126</v>
      </c>
      <c r="D821">
        <v>6.88E-2</v>
      </c>
      <c r="E821">
        <v>0.22700000000000001</v>
      </c>
      <c r="F821">
        <v>-0.28920000000000001</v>
      </c>
      <c r="G821">
        <v>6.2399999999999997E-2</v>
      </c>
      <c r="H821">
        <v>0.45500000000000002</v>
      </c>
      <c r="I821">
        <v>1.0016</v>
      </c>
      <c r="J821">
        <v>5700</v>
      </c>
      <c r="K821" t="s">
        <v>12</v>
      </c>
      <c r="L821" t="s">
        <v>17</v>
      </c>
    </row>
    <row r="822" spans="1:12" x14ac:dyDescent="0.25">
      <c r="A822" t="s">
        <v>9</v>
      </c>
      <c r="B822" t="s">
        <v>115</v>
      </c>
      <c r="C822" t="s">
        <v>126</v>
      </c>
      <c r="D822">
        <v>-0.12189999999999999</v>
      </c>
      <c r="E822">
        <v>0.30009999999999998</v>
      </c>
      <c r="F822">
        <v>-0.6169</v>
      </c>
      <c r="G822">
        <v>-0.1173</v>
      </c>
      <c r="H822">
        <v>0.37119999999999997</v>
      </c>
      <c r="I822">
        <v>1.0044</v>
      </c>
      <c r="J822">
        <v>5022</v>
      </c>
      <c r="K822" t="s">
        <v>12</v>
      </c>
      <c r="L822" t="s">
        <v>17</v>
      </c>
    </row>
    <row r="823" spans="1:12" x14ac:dyDescent="0.25">
      <c r="A823" t="s">
        <v>9</v>
      </c>
      <c r="B823" t="s">
        <v>116</v>
      </c>
      <c r="C823" t="s">
        <v>126</v>
      </c>
      <c r="D823">
        <v>-0.32290000000000002</v>
      </c>
      <c r="E823">
        <v>0.2031</v>
      </c>
      <c r="F823">
        <v>-0.65990000000000004</v>
      </c>
      <c r="G823">
        <v>-0.314</v>
      </c>
      <c r="H823">
        <v>3.0999999999999999E-3</v>
      </c>
      <c r="I823">
        <v>1.0001</v>
      </c>
      <c r="J823">
        <v>5848</v>
      </c>
      <c r="K823" t="s">
        <v>12</v>
      </c>
      <c r="L823" t="s">
        <v>17</v>
      </c>
    </row>
    <row r="824" spans="1:12" x14ac:dyDescent="0.25">
      <c r="A824" t="s">
        <v>9</v>
      </c>
      <c r="B824" t="s">
        <v>117</v>
      </c>
      <c r="C824" t="s">
        <v>126</v>
      </c>
      <c r="D824">
        <v>0.1239</v>
      </c>
      <c r="E824">
        <v>0.29289999999999999</v>
      </c>
      <c r="F824">
        <v>-0.34050000000000002</v>
      </c>
      <c r="G824">
        <v>0.1135</v>
      </c>
      <c r="H824">
        <v>0.61170000000000002</v>
      </c>
      <c r="I824">
        <v>1.0004999999999999</v>
      </c>
      <c r="J824">
        <v>5700</v>
      </c>
      <c r="K824" t="s">
        <v>12</v>
      </c>
      <c r="L824" t="s">
        <v>17</v>
      </c>
    </row>
    <row r="825" spans="1:12" x14ac:dyDescent="0.25">
      <c r="A825" t="s">
        <v>9</v>
      </c>
      <c r="B825" t="s">
        <v>118</v>
      </c>
      <c r="C825" t="s">
        <v>126</v>
      </c>
      <c r="D825">
        <v>-0.28320000000000001</v>
      </c>
      <c r="E825">
        <v>0.29930000000000001</v>
      </c>
      <c r="F825">
        <v>-0.78400000000000003</v>
      </c>
      <c r="G825">
        <v>-0.26950000000000002</v>
      </c>
      <c r="H825">
        <v>0.18870000000000001</v>
      </c>
      <c r="I825">
        <v>1.0007999999999999</v>
      </c>
      <c r="J825">
        <v>5700</v>
      </c>
      <c r="K825" t="s">
        <v>12</v>
      </c>
      <c r="L825" t="s">
        <v>17</v>
      </c>
    </row>
    <row r="826" spans="1:12" x14ac:dyDescent="0.25">
      <c r="A826" t="s">
        <v>9</v>
      </c>
      <c r="B826" t="s">
        <v>10</v>
      </c>
      <c r="C826" t="s">
        <v>127</v>
      </c>
      <c r="D826">
        <v>0.51259999999999994</v>
      </c>
      <c r="E826">
        <v>0.2601</v>
      </c>
      <c r="F826">
        <v>0.1046</v>
      </c>
      <c r="G826">
        <v>0.50139999999999996</v>
      </c>
      <c r="H826">
        <v>0.96140000000000003</v>
      </c>
      <c r="I826">
        <v>1</v>
      </c>
      <c r="J826">
        <v>5700</v>
      </c>
      <c r="K826" t="s">
        <v>12</v>
      </c>
      <c r="L826" t="s">
        <v>13</v>
      </c>
    </row>
    <row r="827" spans="1:12" x14ac:dyDescent="0.25">
      <c r="A827" t="s">
        <v>9</v>
      </c>
      <c r="B827" t="s">
        <v>14</v>
      </c>
      <c r="C827" t="s">
        <v>127</v>
      </c>
      <c r="D827">
        <v>-2.1399999999999999E-2</v>
      </c>
      <c r="E827">
        <v>0.34350000000000003</v>
      </c>
      <c r="F827">
        <v>-0.58430000000000004</v>
      </c>
      <c r="G827">
        <v>-2.0400000000000001E-2</v>
      </c>
      <c r="H827">
        <v>0.53439999999999999</v>
      </c>
      <c r="I827">
        <v>1.0014000000000001</v>
      </c>
      <c r="J827">
        <v>5558</v>
      </c>
      <c r="K827" t="s">
        <v>12</v>
      </c>
      <c r="L827" t="s">
        <v>17</v>
      </c>
    </row>
    <row r="828" spans="1:12" x14ac:dyDescent="0.25">
      <c r="A828" t="s">
        <v>9</v>
      </c>
      <c r="B828" t="s">
        <v>15</v>
      </c>
      <c r="C828" t="s">
        <v>127</v>
      </c>
      <c r="D828">
        <v>-9.8199999999999996E-2</v>
      </c>
      <c r="E828">
        <v>0.25530000000000003</v>
      </c>
      <c r="F828">
        <v>-0.50639999999999996</v>
      </c>
      <c r="G828">
        <v>-9.7000000000000003E-2</v>
      </c>
      <c r="H828">
        <v>0.31850000000000001</v>
      </c>
      <c r="I828">
        <v>1.0001</v>
      </c>
      <c r="J828">
        <v>5562</v>
      </c>
      <c r="K828" t="s">
        <v>16</v>
      </c>
      <c r="L828" t="s">
        <v>17</v>
      </c>
    </row>
    <row r="829" spans="1:12" x14ac:dyDescent="0.25">
      <c r="A829" t="s">
        <v>9</v>
      </c>
      <c r="B829" t="s">
        <v>18</v>
      </c>
      <c r="C829" t="s">
        <v>127</v>
      </c>
      <c r="D829">
        <v>6.2300000000000001E-2</v>
      </c>
      <c r="E829">
        <v>0.32090000000000002</v>
      </c>
      <c r="F829">
        <v>-0.44330000000000003</v>
      </c>
      <c r="G829">
        <v>5.1700000000000003E-2</v>
      </c>
      <c r="H829">
        <v>0.60089999999999999</v>
      </c>
      <c r="I829">
        <v>1.0018</v>
      </c>
      <c r="J829">
        <v>6166</v>
      </c>
      <c r="K829" t="s">
        <v>19</v>
      </c>
      <c r="L829" t="s">
        <v>17</v>
      </c>
    </row>
    <row r="830" spans="1:12" x14ac:dyDescent="0.25">
      <c r="A830" t="s">
        <v>9</v>
      </c>
      <c r="B830" t="s">
        <v>20</v>
      </c>
      <c r="C830" t="s">
        <v>127</v>
      </c>
      <c r="D830">
        <v>-0.1391</v>
      </c>
      <c r="E830">
        <v>0.3427</v>
      </c>
      <c r="F830">
        <v>-0.71209999999999996</v>
      </c>
      <c r="G830">
        <v>-0.13120000000000001</v>
      </c>
      <c r="H830">
        <v>0.41339999999999999</v>
      </c>
      <c r="I830">
        <v>1.0002</v>
      </c>
      <c r="J830">
        <v>6447</v>
      </c>
      <c r="K830" t="s">
        <v>16</v>
      </c>
      <c r="L830" t="s">
        <v>17</v>
      </c>
    </row>
    <row r="831" spans="1:12" x14ac:dyDescent="0.25">
      <c r="A831" t="s">
        <v>9</v>
      </c>
      <c r="B831" t="s">
        <v>21</v>
      </c>
      <c r="C831" t="s">
        <v>127</v>
      </c>
      <c r="D831">
        <v>-0.19939999999999999</v>
      </c>
      <c r="E831">
        <v>0.29980000000000001</v>
      </c>
      <c r="F831">
        <v>-0.70920000000000005</v>
      </c>
      <c r="G831">
        <v>-0.1948</v>
      </c>
      <c r="H831">
        <v>0.28189999999999998</v>
      </c>
      <c r="I831">
        <v>1.0011000000000001</v>
      </c>
      <c r="J831">
        <v>5700</v>
      </c>
      <c r="K831" t="s">
        <v>12</v>
      </c>
      <c r="L831" t="s">
        <v>17</v>
      </c>
    </row>
    <row r="832" spans="1:12" x14ac:dyDescent="0.25">
      <c r="A832" t="s">
        <v>9</v>
      </c>
      <c r="B832" t="s">
        <v>22</v>
      </c>
      <c r="C832" t="s">
        <v>127</v>
      </c>
      <c r="D832">
        <v>-0.42859999999999998</v>
      </c>
      <c r="E832">
        <v>0.25929999999999997</v>
      </c>
      <c r="F832">
        <v>-0.86099999999999999</v>
      </c>
      <c r="G832">
        <v>-0.42159999999999997</v>
      </c>
      <c r="H832">
        <v>-1.41E-2</v>
      </c>
      <c r="I832">
        <v>1.002</v>
      </c>
      <c r="J832">
        <v>5700</v>
      </c>
      <c r="K832" t="s">
        <v>19</v>
      </c>
      <c r="L832" t="s">
        <v>13</v>
      </c>
    </row>
    <row r="833" spans="1:12" x14ac:dyDescent="0.25">
      <c r="A833" t="s">
        <v>9</v>
      </c>
      <c r="B833" t="s">
        <v>23</v>
      </c>
      <c r="C833" t="s">
        <v>127</v>
      </c>
      <c r="D833">
        <v>-7.1599999999999997E-2</v>
      </c>
      <c r="E833">
        <v>0.33579999999999999</v>
      </c>
      <c r="F833">
        <v>-0.62119999999999997</v>
      </c>
      <c r="G833">
        <v>-6.7400000000000002E-2</v>
      </c>
      <c r="H833">
        <v>0.47</v>
      </c>
      <c r="I833">
        <v>1.0004</v>
      </c>
      <c r="J833">
        <v>5700</v>
      </c>
      <c r="K833" t="s">
        <v>19</v>
      </c>
      <c r="L833" t="s">
        <v>17</v>
      </c>
    </row>
    <row r="834" spans="1:12" x14ac:dyDescent="0.25">
      <c r="A834" t="s">
        <v>9</v>
      </c>
      <c r="B834" t="s">
        <v>24</v>
      </c>
      <c r="C834" t="s">
        <v>127</v>
      </c>
      <c r="D834">
        <v>4.3099999999999999E-2</v>
      </c>
      <c r="E834">
        <v>0.3347</v>
      </c>
      <c r="F834">
        <v>-0.49469999999999997</v>
      </c>
      <c r="G834">
        <v>4.0300000000000002E-2</v>
      </c>
      <c r="H834">
        <v>0.59640000000000004</v>
      </c>
      <c r="I834">
        <v>1.0001</v>
      </c>
      <c r="J834">
        <v>5700</v>
      </c>
      <c r="K834" t="s">
        <v>16</v>
      </c>
      <c r="L834" t="s">
        <v>17</v>
      </c>
    </row>
    <row r="835" spans="1:12" x14ac:dyDescent="0.25">
      <c r="A835" t="s">
        <v>9</v>
      </c>
      <c r="B835" t="s">
        <v>25</v>
      </c>
      <c r="C835" t="s">
        <v>127</v>
      </c>
      <c r="D835">
        <v>-0.20419999999999999</v>
      </c>
      <c r="E835">
        <v>0.34599999999999997</v>
      </c>
      <c r="F835">
        <v>-0.79339999999999999</v>
      </c>
      <c r="G835">
        <v>-0.189</v>
      </c>
      <c r="H835">
        <v>0.3412</v>
      </c>
      <c r="I835">
        <v>1.0003</v>
      </c>
      <c r="J835">
        <v>5700</v>
      </c>
      <c r="K835" t="s">
        <v>16</v>
      </c>
      <c r="L835" t="s">
        <v>17</v>
      </c>
    </row>
    <row r="836" spans="1:12" x14ac:dyDescent="0.25">
      <c r="A836" t="s">
        <v>9</v>
      </c>
      <c r="B836" t="s">
        <v>26</v>
      </c>
      <c r="C836" t="s">
        <v>127</v>
      </c>
      <c r="D836">
        <v>-8.8499999999999995E-2</v>
      </c>
      <c r="E836">
        <v>0.34160000000000001</v>
      </c>
      <c r="F836">
        <v>-0.65259999999999996</v>
      </c>
      <c r="G836">
        <v>-8.4000000000000005E-2</v>
      </c>
      <c r="H836">
        <v>0.4703</v>
      </c>
      <c r="I836">
        <v>1.0015000000000001</v>
      </c>
      <c r="J836">
        <v>5133</v>
      </c>
      <c r="K836" t="s">
        <v>12</v>
      </c>
      <c r="L836" t="s">
        <v>17</v>
      </c>
    </row>
    <row r="837" spans="1:12" x14ac:dyDescent="0.25">
      <c r="A837" t="s">
        <v>9</v>
      </c>
      <c r="B837" t="s">
        <v>27</v>
      </c>
      <c r="C837" t="s">
        <v>127</v>
      </c>
      <c r="D837">
        <v>-0.3725</v>
      </c>
      <c r="E837">
        <v>0.24229999999999999</v>
      </c>
      <c r="F837">
        <v>-0.77910000000000001</v>
      </c>
      <c r="G837">
        <v>-0.36709999999999998</v>
      </c>
      <c r="H837">
        <v>1.8499999999999999E-2</v>
      </c>
      <c r="I837">
        <v>1.0002</v>
      </c>
      <c r="J837">
        <v>5700</v>
      </c>
      <c r="K837" t="s">
        <v>12</v>
      </c>
      <c r="L837" t="s">
        <v>17</v>
      </c>
    </row>
    <row r="838" spans="1:12" x14ac:dyDescent="0.25">
      <c r="A838" t="s">
        <v>9</v>
      </c>
      <c r="B838" t="s">
        <v>28</v>
      </c>
      <c r="C838" t="s">
        <v>127</v>
      </c>
      <c r="D838">
        <v>-0.11890000000000001</v>
      </c>
      <c r="E838">
        <v>0.29570000000000002</v>
      </c>
      <c r="F838">
        <v>-0.61140000000000005</v>
      </c>
      <c r="G838">
        <v>-0.1124</v>
      </c>
      <c r="H838">
        <v>0.3589</v>
      </c>
      <c r="I838">
        <v>1</v>
      </c>
      <c r="J838">
        <v>5700</v>
      </c>
      <c r="K838" t="s">
        <v>12</v>
      </c>
      <c r="L838" t="s">
        <v>17</v>
      </c>
    </row>
    <row r="839" spans="1:12" x14ac:dyDescent="0.25">
      <c r="A839" t="s">
        <v>9</v>
      </c>
      <c r="B839" t="s">
        <v>29</v>
      </c>
      <c r="C839" t="s">
        <v>127</v>
      </c>
      <c r="D839">
        <v>0.1</v>
      </c>
      <c r="E839">
        <v>0.33510000000000001</v>
      </c>
      <c r="F839">
        <v>-0.4274</v>
      </c>
      <c r="G839">
        <v>9.2299999999999993E-2</v>
      </c>
      <c r="H839">
        <v>0.66679999999999995</v>
      </c>
      <c r="I839">
        <v>0.99990000000000001</v>
      </c>
      <c r="J839">
        <v>5264</v>
      </c>
      <c r="K839" t="s">
        <v>16</v>
      </c>
      <c r="L839" t="s">
        <v>17</v>
      </c>
    </row>
    <row r="840" spans="1:12" x14ac:dyDescent="0.25">
      <c r="A840" t="s">
        <v>9</v>
      </c>
      <c r="B840" t="s">
        <v>30</v>
      </c>
      <c r="C840" t="s">
        <v>127</v>
      </c>
      <c r="D840">
        <v>-0.15529999999999999</v>
      </c>
      <c r="E840">
        <v>0.30249999999999999</v>
      </c>
      <c r="F840">
        <v>-0.65939999999999999</v>
      </c>
      <c r="G840">
        <v>-0.15290000000000001</v>
      </c>
      <c r="H840">
        <v>0.33550000000000002</v>
      </c>
      <c r="I840">
        <v>1.0004</v>
      </c>
      <c r="J840">
        <v>5700</v>
      </c>
      <c r="K840" t="s">
        <v>16</v>
      </c>
      <c r="L840" t="s">
        <v>17</v>
      </c>
    </row>
    <row r="841" spans="1:12" x14ac:dyDescent="0.25">
      <c r="A841" t="s">
        <v>9</v>
      </c>
      <c r="B841" t="s">
        <v>31</v>
      </c>
      <c r="C841" t="s">
        <v>127</v>
      </c>
      <c r="D841">
        <v>8.1600000000000006E-2</v>
      </c>
      <c r="E841">
        <v>0.28999999999999998</v>
      </c>
      <c r="F841">
        <v>-0.3639</v>
      </c>
      <c r="G841">
        <v>6.9000000000000006E-2</v>
      </c>
      <c r="H841">
        <v>0.57310000000000005</v>
      </c>
      <c r="I841">
        <v>1.0002</v>
      </c>
      <c r="J841">
        <v>5700</v>
      </c>
      <c r="K841" t="s">
        <v>19</v>
      </c>
      <c r="L841" t="s">
        <v>17</v>
      </c>
    </row>
    <row r="842" spans="1:12" x14ac:dyDescent="0.25">
      <c r="A842" t="s">
        <v>9</v>
      </c>
      <c r="B842" t="s">
        <v>32</v>
      </c>
      <c r="C842" t="s">
        <v>127</v>
      </c>
      <c r="D842">
        <v>0.18079999999999999</v>
      </c>
      <c r="E842">
        <v>0.29930000000000001</v>
      </c>
      <c r="F842">
        <v>-0.28089999999999998</v>
      </c>
      <c r="G842">
        <v>0.16819999999999999</v>
      </c>
      <c r="H842">
        <v>0.68410000000000004</v>
      </c>
      <c r="I842">
        <v>1.0034000000000001</v>
      </c>
      <c r="J842">
        <v>5700</v>
      </c>
      <c r="K842" t="s">
        <v>19</v>
      </c>
      <c r="L842" t="s">
        <v>17</v>
      </c>
    </row>
    <row r="843" spans="1:12" x14ac:dyDescent="0.25">
      <c r="A843" t="s">
        <v>9</v>
      </c>
      <c r="B843" t="s">
        <v>33</v>
      </c>
      <c r="C843" t="s">
        <v>127</v>
      </c>
      <c r="D843">
        <v>-2.4299999999999999E-2</v>
      </c>
      <c r="E843">
        <v>0.34139999999999998</v>
      </c>
      <c r="F843">
        <v>-0.59530000000000005</v>
      </c>
      <c r="G843">
        <v>-2.3400000000000001E-2</v>
      </c>
      <c r="H843">
        <v>0.53100000000000003</v>
      </c>
      <c r="I843">
        <v>1.0009999999999999</v>
      </c>
      <c r="J843">
        <v>5700</v>
      </c>
      <c r="K843" t="s">
        <v>12</v>
      </c>
      <c r="L843" t="s">
        <v>17</v>
      </c>
    </row>
    <row r="844" spans="1:12" x14ac:dyDescent="0.25">
      <c r="A844" t="s">
        <v>9</v>
      </c>
      <c r="B844" t="s">
        <v>34</v>
      </c>
      <c r="C844" t="s">
        <v>127</v>
      </c>
      <c r="D844">
        <v>-8.6499999999999994E-2</v>
      </c>
      <c r="E844">
        <v>0.27710000000000001</v>
      </c>
      <c r="F844">
        <v>-0.52349999999999997</v>
      </c>
      <c r="G844">
        <v>-9.3700000000000006E-2</v>
      </c>
      <c r="H844">
        <v>0.37780000000000002</v>
      </c>
      <c r="I844">
        <v>1</v>
      </c>
      <c r="J844">
        <v>5700</v>
      </c>
      <c r="K844" t="s">
        <v>19</v>
      </c>
      <c r="L844" t="s">
        <v>17</v>
      </c>
    </row>
    <row r="845" spans="1:12" x14ac:dyDescent="0.25">
      <c r="A845" t="s">
        <v>9</v>
      </c>
      <c r="B845" t="s">
        <v>35</v>
      </c>
      <c r="C845" t="s">
        <v>127</v>
      </c>
      <c r="D845">
        <v>-5.8000000000000003E-2</v>
      </c>
      <c r="E845">
        <v>0.34589999999999999</v>
      </c>
      <c r="F845">
        <v>-0.63790000000000002</v>
      </c>
      <c r="G845">
        <v>-5.74E-2</v>
      </c>
      <c r="H845">
        <v>0.50780000000000003</v>
      </c>
      <c r="I845">
        <v>1.0009999999999999</v>
      </c>
      <c r="J845">
        <v>5181</v>
      </c>
      <c r="K845" t="s">
        <v>12</v>
      </c>
      <c r="L845" t="s">
        <v>17</v>
      </c>
    </row>
    <row r="846" spans="1:12" x14ac:dyDescent="0.25">
      <c r="A846" t="s">
        <v>9</v>
      </c>
      <c r="B846" t="s">
        <v>36</v>
      </c>
      <c r="C846" t="s">
        <v>127</v>
      </c>
      <c r="D846">
        <v>0.39529999999999998</v>
      </c>
      <c r="E846">
        <v>0.27229999999999999</v>
      </c>
      <c r="F846">
        <v>-3.6200000000000003E-2</v>
      </c>
      <c r="G846">
        <v>0.38400000000000001</v>
      </c>
      <c r="H846">
        <v>0.85899999999999999</v>
      </c>
      <c r="I846">
        <v>1.0005999999999999</v>
      </c>
      <c r="J846">
        <v>5700</v>
      </c>
      <c r="K846" t="s">
        <v>19</v>
      </c>
      <c r="L846" t="s">
        <v>17</v>
      </c>
    </row>
    <row r="847" spans="1:12" x14ac:dyDescent="0.25">
      <c r="A847" t="s">
        <v>9</v>
      </c>
      <c r="B847" t="s">
        <v>37</v>
      </c>
      <c r="C847" t="s">
        <v>127</v>
      </c>
      <c r="D847">
        <v>-0.19070000000000001</v>
      </c>
      <c r="E847">
        <v>0.33239999999999997</v>
      </c>
      <c r="F847">
        <v>-0.76490000000000002</v>
      </c>
      <c r="G847">
        <v>-0.1822</v>
      </c>
      <c r="H847">
        <v>0.33389999999999997</v>
      </c>
      <c r="I847">
        <v>1.0013000000000001</v>
      </c>
      <c r="J847">
        <v>5700</v>
      </c>
      <c r="K847" t="s">
        <v>19</v>
      </c>
      <c r="L847" t="s">
        <v>17</v>
      </c>
    </row>
    <row r="848" spans="1:12" x14ac:dyDescent="0.25">
      <c r="A848" t="s">
        <v>9</v>
      </c>
      <c r="B848" t="s">
        <v>38</v>
      </c>
      <c r="C848" t="s">
        <v>127</v>
      </c>
      <c r="D848">
        <v>-6.7100000000000007E-2</v>
      </c>
      <c r="E848">
        <v>0.35170000000000001</v>
      </c>
      <c r="F848">
        <v>-0.64980000000000004</v>
      </c>
      <c r="G848">
        <v>-6.5799999999999997E-2</v>
      </c>
      <c r="H848">
        <v>0.51039999999999996</v>
      </c>
      <c r="I848">
        <v>1.0038</v>
      </c>
      <c r="J848">
        <v>5700</v>
      </c>
      <c r="K848" t="s">
        <v>12</v>
      </c>
      <c r="L848" t="s">
        <v>17</v>
      </c>
    </row>
    <row r="849" spans="1:12" x14ac:dyDescent="0.25">
      <c r="A849" t="s">
        <v>9</v>
      </c>
      <c r="B849" t="s">
        <v>39</v>
      </c>
      <c r="C849" t="s">
        <v>127</v>
      </c>
      <c r="D849">
        <v>0.1709</v>
      </c>
      <c r="E849">
        <v>0.32440000000000002</v>
      </c>
      <c r="F849">
        <v>-0.35189999999999999</v>
      </c>
      <c r="G849">
        <v>0.1608</v>
      </c>
      <c r="H849">
        <v>0.73019999999999996</v>
      </c>
      <c r="I849">
        <v>1.0009999999999999</v>
      </c>
      <c r="J849">
        <v>5700</v>
      </c>
      <c r="K849" t="s">
        <v>12</v>
      </c>
      <c r="L849" t="s">
        <v>17</v>
      </c>
    </row>
    <row r="850" spans="1:12" x14ac:dyDescent="0.25">
      <c r="A850" t="s">
        <v>9</v>
      </c>
      <c r="B850" t="s">
        <v>40</v>
      </c>
      <c r="C850" t="s">
        <v>127</v>
      </c>
      <c r="D850">
        <v>-4.6899999999999997E-2</v>
      </c>
      <c r="E850">
        <v>0.30790000000000001</v>
      </c>
      <c r="F850">
        <v>-0.5625</v>
      </c>
      <c r="G850">
        <v>-4.1599999999999998E-2</v>
      </c>
      <c r="H850">
        <v>0.4556</v>
      </c>
      <c r="I850">
        <v>1.0005999999999999</v>
      </c>
      <c r="J850">
        <v>5700</v>
      </c>
      <c r="K850" t="s">
        <v>12</v>
      </c>
      <c r="L850" t="s">
        <v>17</v>
      </c>
    </row>
    <row r="851" spans="1:12" x14ac:dyDescent="0.25">
      <c r="A851" t="s">
        <v>9</v>
      </c>
      <c r="B851" t="s">
        <v>41</v>
      </c>
      <c r="C851" t="s">
        <v>127</v>
      </c>
      <c r="D851">
        <v>-0.1623</v>
      </c>
      <c r="E851">
        <v>0.33129999999999998</v>
      </c>
      <c r="F851">
        <v>-0.70940000000000003</v>
      </c>
      <c r="G851">
        <v>-0.16159999999999999</v>
      </c>
      <c r="H851">
        <v>0.37819999999999998</v>
      </c>
      <c r="I851">
        <v>1.0018</v>
      </c>
      <c r="J851">
        <v>5320</v>
      </c>
      <c r="K851" t="s">
        <v>16</v>
      </c>
      <c r="L851" t="s">
        <v>17</v>
      </c>
    </row>
    <row r="852" spans="1:12" x14ac:dyDescent="0.25">
      <c r="A852" t="s">
        <v>9</v>
      </c>
      <c r="B852" t="s">
        <v>42</v>
      </c>
      <c r="C852" t="s">
        <v>127</v>
      </c>
      <c r="D852">
        <v>0.1368</v>
      </c>
      <c r="E852">
        <v>0.26590000000000003</v>
      </c>
      <c r="F852">
        <v>-0.29010000000000002</v>
      </c>
      <c r="G852">
        <v>0.13020000000000001</v>
      </c>
      <c r="H852">
        <v>0.57999999999999996</v>
      </c>
      <c r="I852">
        <v>1.0013000000000001</v>
      </c>
      <c r="J852">
        <v>5443</v>
      </c>
      <c r="K852" t="s">
        <v>16</v>
      </c>
      <c r="L852" t="s">
        <v>17</v>
      </c>
    </row>
    <row r="853" spans="1:12" x14ac:dyDescent="0.25">
      <c r="A853" t="s">
        <v>9</v>
      </c>
      <c r="B853" t="s">
        <v>43</v>
      </c>
      <c r="C853" t="s">
        <v>127</v>
      </c>
      <c r="D853">
        <v>-0.24460000000000001</v>
      </c>
      <c r="E853">
        <v>0.24879999999999999</v>
      </c>
      <c r="F853">
        <v>-0.65720000000000001</v>
      </c>
      <c r="G853">
        <v>-0.24260000000000001</v>
      </c>
      <c r="H853">
        <v>0.1603</v>
      </c>
      <c r="I853">
        <v>1.0021</v>
      </c>
      <c r="J853">
        <v>5700</v>
      </c>
      <c r="K853" t="s">
        <v>19</v>
      </c>
      <c r="L853" t="s">
        <v>17</v>
      </c>
    </row>
    <row r="854" spans="1:12" x14ac:dyDescent="0.25">
      <c r="A854" t="s">
        <v>9</v>
      </c>
      <c r="B854" t="s">
        <v>44</v>
      </c>
      <c r="C854" t="s">
        <v>127</v>
      </c>
      <c r="D854">
        <v>-5.5100000000000003E-2</v>
      </c>
      <c r="E854">
        <v>0.34810000000000002</v>
      </c>
      <c r="F854">
        <v>-0.62570000000000003</v>
      </c>
      <c r="G854">
        <v>-5.5599999999999997E-2</v>
      </c>
      <c r="H854">
        <v>0.50560000000000005</v>
      </c>
      <c r="I854">
        <v>1.0004999999999999</v>
      </c>
      <c r="J854">
        <v>5966</v>
      </c>
      <c r="K854" t="s">
        <v>12</v>
      </c>
      <c r="L854" t="s">
        <v>17</v>
      </c>
    </row>
    <row r="855" spans="1:12" x14ac:dyDescent="0.25">
      <c r="A855" t="s">
        <v>9</v>
      </c>
      <c r="B855" t="s">
        <v>45</v>
      </c>
      <c r="C855" t="s">
        <v>127</v>
      </c>
      <c r="D855">
        <v>0.1071</v>
      </c>
      <c r="E855">
        <v>0.26040000000000002</v>
      </c>
      <c r="F855">
        <v>-0.3115</v>
      </c>
      <c r="G855">
        <v>0.1033</v>
      </c>
      <c r="H855">
        <v>0.5494</v>
      </c>
      <c r="I855">
        <v>1.0021</v>
      </c>
      <c r="J855">
        <v>5700</v>
      </c>
      <c r="K855" t="s">
        <v>19</v>
      </c>
      <c r="L855" t="s">
        <v>17</v>
      </c>
    </row>
    <row r="856" spans="1:12" x14ac:dyDescent="0.25">
      <c r="A856" t="s">
        <v>9</v>
      </c>
      <c r="B856" t="s">
        <v>46</v>
      </c>
      <c r="C856" t="s">
        <v>127</v>
      </c>
      <c r="D856">
        <v>-0.2203</v>
      </c>
      <c r="E856">
        <v>0.30769999999999997</v>
      </c>
      <c r="F856">
        <v>-0.72740000000000005</v>
      </c>
      <c r="G856">
        <v>-0.222</v>
      </c>
      <c r="H856">
        <v>0.29780000000000001</v>
      </c>
      <c r="I856">
        <v>1.0019</v>
      </c>
      <c r="J856">
        <v>5700</v>
      </c>
      <c r="K856" t="s">
        <v>12</v>
      </c>
      <c r="L856" t="s">
        <v>17</v>
      </c>
    </row>
    <row r="857" spans="1:12" x14ac:dyDescent="0.25">
      <c r="A857" t="s">
        <v>9</v>
      </c>
      <c r="B857" t="s">
        <v>47</v>
      </c>
      <c r="C857" t="s">
        <v>127</v>
      </c>
      <c r="D857">
        <v>-0.1361</v>
      </c>
      <c r="E857">
        <v>0.34720000000000001</v>
      </c>
      <c r="F857">
        <v>-0.72130000000000005</v>
      </c>
      <c r="G857">
        <v>-0.13070000000000001</v>
      </c>
      <c r="H857">
        <v>0.41959999999999997</v>
      </c>
      <c r="I857">
        <v>1.0005999999999999</v>
      </c>
      <c r="J857">
        <v>5226</v>
      </c>
      <c r="K857" t="s">
        <v>12</v>
      </c>
      <c r="L857" t="s">
        <v>17</v>
      </c>
    </row>
    <row r="858" spans="1:12" x14ac:dyDescent="0.25">
      <c r="A858" t="s">
        <v>9</v>
      </c>
      <c r="B858" t="s">
        <v>48</v>
      </c>
      <c r="C858" t="s">
        <v>127</v>
      </c>
      <c r="D858">
        <v>-5.2200000000000003E-2</v>
      </c>
      <c r="E858">
        <v>0.2535</v>
      </c>
      <c r="F858">
        <v>-0.46889999999999998</v>
      </c>
      <c r="G858">
        <v>-5.21E-2</v>
      </c>
      <c r="H858">
        <v>0.36220000000000002</v>
      </c>
      <c r="I858">
        <v>1.0003</v>
      </c>
      <c r="J858">
        <v>5700</v>
      </c>
      <c r="K858" t="s">
        <v>19</v>
      </c>
      <c r="L858" t="s">
        <v>17</v>
      </c>
    </row>
    <row r="859" spans="1:12" x14ac:dyDescent="0.25">
      <c r="A859" t="s">
        <v>9</v>
      </c>
      <c r="B859" t="s">
        <v>49</v>
      </c>
      <c r="C859" t="s">
        <v>127</v>
      </c>
      <c r="D859">
        <v>7.4999999999999997E-2</v>
      </c>
      <c r="E859">
        <v>0.29849999999999999</v>
      </c>
      <c r="F859">
        <v>-0.40629999999999999</v>
      </c>
      <c r="G859">
        <v>7.3099999999999998E-2</v>
      </c>
      <c r="H859">
        <v>0.56299999999999994</v>
      </c>
      <c r="I859">
        <v>1.0008999999999999</v>
      </c>
      <c r="J859">
        <v>5940</v>
      </c>
      <c r="K859" t="s">
        <v>19</v>
      </c>
      <c r="L859" t="s">
        <v>17</v>
      </c>
    </row>
    <row r="860" spans="1:12" x14ac:dyDescent="0.25">
      <c r="A860" t="s">
        <v>9</v>
      </c>
      <c r="B860" t="s">
        <v>50</v>
      </c>
      <c r="C860" t="s">
        <v>127</v>
      </c>
      <c r="D860">
        <v>-6.0100000000000001E-2</v>
      </c>
      <c r="E860">
        <v>0.20830000000000001</v>
      </c>
      <c r="F860">
        <v>-0.40039999999999998</v>
      </c>
      <c r="G860">
        <v>-6.0299999999999999E-2</v>
      </c>
      <c r="H860">
        <v>0.27550000000000002</v>
      </c>
      <c r="I860">
        <v>1.0014000000000001</v>
      </c>
      <c r="J860">
        <v>5700</v>
      </c>
      <c r="K860" t="s">
        <v>12</v>
      </c>
      <c r="L860" t="s">
        <v>17</v>
      </c>
    </row>
    <row r="861" spans="1:12" x14ac:dyDescent="0.25">
      <c r="A861" t="s">
        <v>9</v>
      </c>
      <c r="B861" t="s">
        <v>51</v>
      </c>
      <c r="C861" t="s">
        <v>127</v>
      </c>
      <c r="D861">
        <v>0.4773</v>
      </c>
      <c r="E861">
        <v>0.27860000000000001</v>
      </c>
      <c r="F861">
        <v>4.8300000000000003E-2</v>
      </c>
      <c r="G861">
        <v>0.46710000000000002</v>
      </c>
      <c r="H861">
        <v>0.95469999999999999</v>
      </c>
      <c r="I861">
        <v>1.0012000000000001</v>
      </c>
      <c r="J861">
        <v>5525</v>
      </c>
      <c r="K861" t="s">
        <v>16</v>
      </c>
      <c r="L861" t="s">
        <v>13</v>
      </c>
    </row>
    <row r="862" spans="1:12" x14ac:dyDescent="0.25">
      <c r="A862" t="s">
        <v>9</v>
      </c>
      <c r="B862" t="s">
        <v>52</v>
      </c>
      <c r="C862" t="s">
        <v>127</v>
      </c>
      <c r="D862">
        <v>0.15390000000000001</v>
      </c>
      <c r="E862">
        <v>0.31080000000000002</v>
      </c>
      <c r="F862">
        <v>-0.3327</v>
      </c>
      <c r="G862">
        <v>0.1449</v>
      </c>
      <c r="H862">
        <v>0.68310000000000004</v>
      </c>
      <c r="I862">
        <v>1.0016</v>
      </c>
      <c r="J862">
        <v>5700</v>
      </c>
      <c r="K862" t="s">
        <v>16</v>
      </c>
      <c r="L862" t="s">
        <v>17</v>
      </c>
    </row>
    <row r="863" spans="1:12" x14ac:dyDescent="0.25">
      <c r="A863" t="s">
        <v>9</v>
      </c>
      <c r="B863" t="s">
        <v>53</v>
      </c>
      <c r="C863" t="s">
        <v>127</v>
      </c>
      <c r="D863">
        <v>0.21510000000000001</v>
      </c>
      <c r="E863">
        <v>0.26650000000000001</v>
      </c>
      <c r="F863">
        <v>-0.21779999999999999</v>
      </c>
      <c r="G863">
        <v>0.2109</v>
      </c>
      <c r="H863">
        <v>0.65839999999999999</v>
      </c>
      <c r="I863">
        <v>1</v>
      </c>
      <c r="J863">
        <v>6282</v>
      </c>
      <c r="K863" t="s">
        <v>19</v>
      </c>
      <c r="L863" t="s">
        <v>17</v>
      </c>
    </row>
    <row r="864" spans="1:12" x14ac:dyDescent="0.25">
      <c r="A864" t="s">
        <v>9</v>
      </c>
      <c r="B864" t="s">
        <v>54</v>
      </c>
      <c r="C864" t="s">
        <v>127</v>
      </c>
      <c r="D864">
        <v>-1.9099999999999999E-2</v>
      </c>
      <c r="E864">
        <v>0.29980000000000001</v>
      </c>
      <c r="F864">
        <v>-0.52510000000000001</v>
      </c>
      <c r="G864">
        <v>-1.34E-2</v>
      </c>
      <c r="H864">
        <v>0.46250000000000002</v>
      </c>
      <c r="I864">
        <v>1.0034000000000001</v>
      </c>
      <c r="J864">
        <v>5116</v>
      </c>
      <c r="K864" t="s">
        <v>12</v>
      </c>
      <c r="L864" t="s">
        <v>17</v>
      </c>
    </row>
    <row r="865" spans="1:12" x14ac:dyDescent="0.25">
      <c r="A865" t="s">
        <v>9</v>
      </c>
      <c r="B865" t="s">
        <v>55</v>
      </c>
      <c r="C865" t="s">
        <v>127</v>
      </c>
      <c r="D865">
        <v>-0.10340000000000001</v>
      </c>
      <c r="E865">
        <v>0.3357</v>
      </c>
      <c r="F865">
        <v>-0.66959999999999997</v>
      </c>
      <c r="G865">
        <v>-9.9400000000000002E-2</v>
      </c>
      <c r="H865">
        <v>0.44219999999999998</v>
      </c>
      <c r="I865">
        <v>1.0014000000000001</v>
      </c>
      <c r="J865">
        <v>6199</v>
      </c>
      <c r="K865" t="s">
        <v>19</v>
      </c>
      <c r="L865" t="s">
        <v>17</v>
      </c>
    </row>
    <row r="866" spans="1:12" x14ac:dyDescent="0.25">
      <c r="A866" t="s">
        <v>9</v>
      </c>
      <c r="B866" t="s">
        <v>56</v>
      </c>
      <c r="C866" t="s">
        <v>127</v>
      </c>
      <c r="D866">
        <v>6.2E-2</v>
      </c>
      <c r="E866">
        <v>0.25290000000000001</v>
      </c>
      <c r="F866">
        <v>-0.34760000000000002</v>
      </c>
      <c r="G866">
        <v>5.9900000000000002E-2</v>
      </c>
      <c r="H866">
        <v>0.47710000000000002</v>
      </c>
      <c r="I866">
        <v>1.0013000000000001</v>
      </c>
      <c r="J866">
        <v>5929</v>
      </c>
      <c r="K866" t="s">
        <v>19</v>
      </c>
      <c r="L866" t="s">
        <v>17</v>
      </c>
    </row>
    <row r="867" spans="1:12" x14ac:dyDescent="0.25">
      <c r="A867" t="s">
        <v>9</v>
      </c>
      <c r="B867" t="s">
        <v>57</v>
      </c>
      <c r="C867" t="s">
        <v>127</v>
      </c>
      <c r="D867">
        <v>-0.20519999999999999</v>
      </c>
      <c r="E867">
        <v>0.23350000000000001</v>
      </c>
      <c r="F867">
        <v>-0.59279999999999999</v>
      </c>
      <c r="G867">
        <v>-0.20080000000000001</v>
      </c>
      <c r="H867">
        <v>0.18</v>
      </c>
      <c r="I867">
        <v>1.0015000000000001</v>
      </c>
      <c r="J867">
        <v>5700</v>
      </c>
      <c r="K867" t="s">
        <v>19</v>
      </c>
      <c r="L867" t="s">
        <v>17</v>
      </c>
    </row>
    <row r="868" spans="1:12" x14ac:dyDescent="0.25">
      <c r="A868" t="s">
        <v>9</v>
      </c>
      <c r="B868" t="s">
        <v>58</v>
      </c>
      <c r="C868" t="s">
        <v>127</v>
      </c>
      <c r="D868">
        <v>2E-3</v>
      </c>
      <c r="E868">
        <v>0.28420000000000001</v>
      </c>
      <c r="F868">
        <v>-0.44619999999999999</v>
      </c>
      <c r="G868">
        <v>-8.0000000000000002E-3</v>
      </c>
      <c r="H868">
        <v>0.48830000000000001</v>
      </c>
      <c r="I868">
        <v>1.0001</v>
      </c>
      <c r="J868">
        <v>5700</v>
      </c>
      <c r="K868" t="s">
        <v>12</v>
      </c>
      <c r="L868" t="s">
        <v>17</v>
      </c>
    </row>
    <row r="869" spans="1:12" x14ac:dyDescent="0.25">
      <c r="A869" t="s">
        <v>9</v>
      </c>
      <c r="B869" t="s">
        <v>59</v>
      </c>
      <c r="C869" t="s">
        <v>127</v>
      </c>
      <c r="D869">
        <v>-0.43269999999999997</v>
      </c>
      <c r="E869">
        <v>0.30270000000000002</v>
      </c>
      <c r="F869">
        <v>-0.96209999999999996</v>
      </c>
      <c r="G869">
        <v>-0.41889999999999999</v>
      </c>
      <c r="H869">
        <v>3.7499999999999999E-2</v>
      </c>
      <c r="I869">
        <v>1.0004</v>
      </c>
      <c r="J869">
        <v>5700</v>
      </c>
      <c r="K869" t="s">
        <v>16</v>
      </c>
      <c r="L869" t="s">
        <v>17</v>
      </c>
    </row>
    <row r="870" spans="1:12" x14ac:dyDescent="0.25">
      <c r="A870" t="s">
        <v>9</v>
      </c>
      <c r="B870" t="s">
        <v>60</v>
      </c>
      <c r="C870" t="s">
        <v>127</v>
      </c>
      <c r="D870">
        <v>-0.191</v>
      </c>
      <c r="E870">
        <v>0.2742</v>
      </c>
      <c r="F870">
        <v>-0.65480000000000005</v>
      </c>
      <c r="G870">
        <v>-0.1852</v>
      </c>
      <c r="H870">
        <v>0.2477</v>
      </c>
      <c r="I870">
        <v>1.0044999999999999</v>
      </c>
      <c r="J870">
        <v>5700</v>
      </c>
      <c r="K870" t="s">
        <v>19</v>
      </c>
      <c r="L870" t="s">
        <v>17</v>
      </c>
    </row>
    <row r="871" spans="1:12" x14ac:dyDescent="0.25">
      <c r="A871" t="s">
        <v>9</v>
      </c>
      <c r="B871" t="s">
        <v>61</v>
      </c>
      <c r="C871" t="s">
        <v>127</v>
      </c>
      <c r="D871">
        <v>-8.3099999999999993E-2</v>
      </c>
      <c r="E871">
        <v>0.30309999999999998</v>
      </c>
      <c r="F871">
        <v>-0.59499999999999997</v>
      </c>
      <c r="G871">
        <v>-7.9500000000000001E-2</v>
      </c>
      <c r="H871">
        <v>0.40739999999999998</v>
      </c>
      <c r="I871">
        <v>1.0002</v>
      </c>
      <c r="J871">
        <v>5700</v>
      </c>
      <c r="K871" t="s">
        <v>19</v>
      </c>
      <c r="L871" t="s">
        <v>17</v>
      </c>
    </row>
    <row r="872" spans="1:12" x14ac:dyDescent="0.25">
      <c r="A872" t="s">
        <v>9</v>
      </c>
      <c r="B872" t="s">
        <v>62</v>
      </c>
      <c r="C872" t="s">
        <v>127</v>
      </c>
      <c r="D872">
        <v>2.3E-3</v>
      </c>
      <c r="E872">
        <v>0.32379999999999998</v>
      </c>
      <c r="F872">
        <v>-0.52459999999999996</v>
      </c>
      <c r="G872">
        <v>-3.7000000000000002E-3</v>
      </c>
      <c r="H872">
        <v>0.53939999999999999</v>
      </c>
      <c r="I872">
        <v>1.0001</v>
      </c>
      <c r="J872">
        <v>4946</v>
      </c>
      <c r="K872" t="s">
        <v>12</v>
      </c>
      <c r="L872" t="s">
        <v>17</v>
      </c>
    </row>
    <row r="873" spans="1:12" x14ac:dyDescent="0.25">
      <c r="A873" t="s">
        <v>9</v>
      </c>
      <c r="B873" t="s">
        <v>63</v>
      </c>
      <c r="C873" t="s">
        <v>127</v>
      </c>
      <c r="D873">
        <v>-8.5000000000000006E-2</v>
      </c>
      <c r="E873">
        <v>0.3422</v>
      </c>
      <c r="F873">
        <v>-0.65980000000000005</v>
      </c>
      <c r="G873">
        <v>-7.8700000000000006E-2</v>
      </c>
      <c r="H873">
        <v>0.4642</v>
      </c>
      <c r="I873">
        <v>1.0016</v>
      </c>
      <c r="J873">
        <v>5700</v>
      </c>
      <c r="K873" t="s">
        <v>16</v>
      </c>
      <c r="L873" t="s">
        <v>17</v>
      </c>
    </row>
    <row r="874" spans="1:12" x14ac:dyDescent="0.25">
      <c r="A874" t="s">
        <v>9</v>
      </c>
      <c r="B874" t="s">
        <v>64</v>
      </c>
      <c r="C874" t="s">
        <v>127</v>
      </c>
      <c r="D874">
        <v>-0.28789999999999999</v>
      </c>
      <c r="E874">
        <v>0.2127</v>
      </c>
      <c r="F874">
        <v>-0.64829999999999999</v>
      </c>
      <c r="G874">
        <v>-0.28389999999999999</v>
      </c>
      <c r="H874">
        <v>5.2299999999999999E-2</v>
      </c>
      <c r="I874">
        <v>1.0023</v>
      </c>
      <c r="J874">
        <v>5671</v>
      </c>
      <c r="K874" t="s">
        <v>19</v>
      </c>
      <c r="L874" t="s">
        <v>17</v>
      </c>
    </row>
    <row r="875" spans="1:12" x14ac:dyDescent="0.25">
      <c r="A875" t="s">
        <v>9</v>
      </c>
      <c r="B875" t="s">
        <v>65</v>
      </c>
      <c r="C875" t="s">
        <v>127</v>
      </c>
      <c r="D875">
        <v>-7.5999999999999998E-2</v>
      </c>
      <c r="E875">
        <v>0.34599999999999997</v>
      </c>
      <c r="F875">
        <v>-0.6452</v>
      </c>
      <c r="G875">
        <v>-7.0599999999999996E-2</v>
      </c>
      <c r="H875">
        <v>0.48580000000000001</v>
      </c>
      <c r="I875">
        <v>1</v>
      </c>
      <c r="J875">
        <v>5700</v>
      </c>
      <c r="K875" t="s">
        <v>19</v>
      </c>
      <c r="L875" t="s">
        <v>17</v>
      </c>
    </row>
    <row r="876" spans="1:12" x14ac:dyDescent="0.25">
      <c r="A876" t="s">
        <v>9</v>
      </c>
      <c r="B876" t="s">
        <v>66</v>
      </c>
      <c r="C876" t="s">
        <v>127</v>
      </c>
      <c r="D876">
        <v>-2.7400000000000001E-2</v>
      </c>
      <c r="E876">
        <v>0.34710000000000002</v>
      </c>
      <c r="F876">
        <v>-0.59119999999999995</v>
      </c>
      <c r="G876">
        <v>-2.92E-2</v>
      </c>
      <c r="H876">
        <v>0.54630000000000001</v>
      </c>
      <c r="I876">
        <v>1.0006999999999999</v>
      </c>
      <c r="J876">
        <v>5700</v>
      </c>
      <c r="K876" t="s">
        <v>16</v>
      </c>
      <c r="L876" t="s">
        <v>17</v>
      </c>
    </row>
    <row r="877" spans="1:12" x14ac:dyDescent="0.25">
      <c r="A877" t="s">
        <v>9</v>
      </c>
      <c r="B877" t="s">
        <v>67</v>
      </c>
      <c r="C877" t="s">
        <v>127</v>
      </c>
      <c r="D877">
        <v>-0.1411</v>
      </c>
      <c r="E877">
        <v>0.34760000000000002</v>
      </c>
      <c r="F877">
        <v>-0.72640000000000005</v>
      </c>
      <c r="G877">
        <v>-0.13039999999999999</v>
      </c>
      <c r="H877">
        <v>0.41899999999999998</v>
      </c>
      <c r="I877">
        <v>1.0005999999999999</v>
      </c>
      <c r="J877">
        <v>5700</v>
      </c>
      <c r="K877" t="s">
        <v>16</v>
      </c>
      <c r="L877" t="s">
        <v>17</v>
      </c>
    </row>
    <row r="878" spans="1:12" x14ac:dyDescent="0.25">
      <c r="A878" t="s">
        <v>9</v>
      </c>
      <c r="B878" t="s">
        <v>68</v>
      </c>
      <c r="C878" t="s">
        <v>127</v>
      </c>
      <c r="D878">
        <v>0.20580000000000001</v>
      </c>
      <c r="E878">
        <v>0.31809999999999999</v>
      </c>
      <c r="F878">
        <v>-0.30320000000000003</v>
      </c>
      <c r="G878">
        <v>0.1978</v>
      </c>
      <c r="H878">
        <v>0.73170000000000002</v>
      </c>
      <c r="I878">
        <v>1.0007999999999999</v>
      </c>
      <c r="J878">
        <v>5700</v>
      </c>
      <c r="K878" t="s">
        <v>12</v>
      </c>
      <c r="L878" t="s">
        <v>17</v>
      </c>
    </row>
    <row r="879" spans="1:12" x14ac:dyDescent="0.25">
      <c r="A879" t="s">
        <v>9</v>
      </c>
      <c r="B879" t="s">
        <v>69</v>
      </c>
      <c r="C879" t="s">
        <v>127</v>
      </c>
      <c r="D879">
        <v>-0.31090000000000001</v>
      </c>
      <c r="E879">
        <v>0.32240000000000002</v>
      </c>
      <c r="F879">
        <v>-0.85660000000000003</v>
      </c>
      <c r="G879">
        <v>-0.29870000000000002</v>
      </c>
      <c r="H879">
        <v>0.19689999999999999</v>
      </c>
      <c r="I879">
        <v>1.0008999999999999</v>
      </c>
      <c r="J879">
        <v>5700</v>
      </c>
      <c r="K879" t="s">
        <v>16</v>
      </c>
      <c r="L879" t="s">
        <v>17</v>
      </c>
    </row>
    <row r="880" spans="1:12" x14ac:dyDescent="0.25">
      <c r="A880" t="s">
        <v>9</v>
      </c>
      <c r="B880" t="s">
        <v>70</v>
      </c>
      <c r="C880" t="s">
        <v>127</v>
      </c>
      <c r="D880">
        <v>-0.51029999999999998</v>
      </c>
      <c r="E880">
        <v>0.29339999999999999</v>
      </c>
      <c r="F880">
        <v>-1.0012000000000001</v>
      </c>
      <c r="G880">
        <v>-0.49349999999999999</v>
      </c>
      <c r="H880">
        <v>-5.5800000000000002E-2</v>
      </c>
      <c r="I880">
        <v>1.0053000000000001</v>
      </c>
      <c r="J880">
        <v>5700</v>
      </c>
      <c r="K880" t="s">
        <v>16</v>
      </c>
      <c r="L880" t="s">
        <v>13</v>
      </c>
    </row>
    <row r="881" spans="1:12" x14ac:dyDescent="0.25">
      <c r="A881" t="s">
        <v>9</v>
      </c>
      <c r="B881" t="s">
        <v>71</v>
      </c>
      <c r="C881" t="s">
        <v>127</v>
      </c>
      <c r="D881">
        <v>0.32090000000000002</v>
      </c>
      <c r="E881">
        <v>0.2175</v>
      </c>
      <c r="F881">
        <v>-2.7E-2</v>
      </c>
      <c r="G881">
        <v>0.31159999999999999</v>
      </c>
      <c r="H881">
        <v>0.69710000000000005</v>
      </c>
      <c r="I881">
        <v>1.0017</v>
      </c>
      <c r="J881">
        <v>5700</v>
      </c>
      <c r="K881" t="s">
        <v>12</v>
      </c>
      <c r="L881" t="s">
        <v>17</v>
      </c>
    </row>
    <row r="882" spans="1:12" x14ac:dyDescent="0.25">
      <c r="A882" t="s">
        <v>9</v>
      </c>
      <c r="B882" t="s">
        <v>72</v>
      </c>
      <c r="C882" t="s">
        <v>127</v>
      </c>
      <c r="D882">
        <v>-0.27039999999999997</v>
      </c>
      <c r="E882">
        <v>0.19320000000000001</v>
      </c>
      <c r="F882">
        <v>-0.59530000000000005</v>
      </c>
      <c r="G882">
        <v>-0.26529999999999998</v>
      </c>
      <c r="H882">
        <v>3.8199999999999998E-2</v>
      </c>
      <c r="I882">
        <v>1.0003</v>
      </c>
      <c r="J882">
        <v>5656</v>
      </c>
      <c r="K882" t="s">
        <v>19</v>
      </c>
      <c r="L882" t="s">
        <v>17</v>
      </c>
    </row>
    <row r="883" spans="1:12" x14ac:dyDescent="0.25">
      <c r="A883" t="s">
        <v>9</v>
      </c>
      <c r="B883" t="s">
        <v>73</v>
      </c>
      <c r="C883" t="s">
        <v>127</v>
      </c>
      <c r="D883">
        <v>-0.18509999999999999</v>
      </c>
      <c r="E883">
        <v>0.2001</v>
      </c>
      <c r="F883">
        <v>-0.51729999999999998</v>
      </c>
      <c r="G883">
        <v>-0.18479999999999999</v>
      </c>
      <c r="H883">
        <v>0.13469999999999999</v>
      </c>
      <c r="I883">
        <v>1.002</v>
      </c>
      <c r="J883">
        <v>5700</v>
      </c>
      <c r="K883" t="s">
        <v>12</v>
      </c>
      <c r="L883" t="s">
        <v>17</v>
      </c>
    </row>
    <row r="884" spans="1:12" x14ac:dyDescent="0.25">
      <c r="A884" t="s">
        <v>9</v>
      </c>
      <c r="B884" t="s">
        <v>74</v>
      </c>
      <c r="C884" t="s">
        <v>127</v>
      </c>
      <c r="D884">
        <v>-0.26229999999999998</v>
      </c>
      <c r="E884">
        <v>0.30859999999999999</v>
      </c>
      <c r="F884">
        <v>-0.80130000000000001</v>
      </c>
      <c r="G884">
        <v>-0.2505</v>
      </c>
      <c r="H884">
        <v>0.223</v>
      </c>
      <c r="I884">
        <v>1.0001</v>
      </c>
      <c r="J884">
        <v>5700</v>
      </c>
      <c r="K884" t="s">
        <v>19</v>
      </c>
      <c r="L884" t="s">
        <v>17</v>
      </c>
    </row>
    <row r="885" spans="1:12" x14ac:dyDescent="0.25">
      <c r="A885" t="s">
        <v>9</v>
      </c>
      <c r="B885" t="s">
        <v>75</v>
      </c>
      <c r="C885" t="s">
        <v>127</v>
      </c>
      <c r="D885">
        <v>-0.13420000000000001</v>
      </c>
      <c r="E885">
        <v>0.27189999999999998</v>
      </c>
      <c r="F885">
        <v>-0.59279999999999999</v>
      </c>
      <c r="G885">
        <v>-0.1326</v>
      </c>
      <c r="H885">
        <v>0.31030000000000002</v>
      </c>
      <c r="I885">
        <v>1.0013000000000001</v>
      </c>
      <c r="J885">
        <v>6592</v>
      </c>
      <c r="K885" t="s">
        <v>12</v>
      </c>
      <c r="L885" t="s">
        <v>17</v>
      </c>
    </row>
    <row r="886" spans="1:12" x14ac:dyDescent="0.25">
      <c r="A886" t="s">
        <v>9</v>
      </c>
      <c r="B886" t="s">
        <v>76</v>
      </c>
      <c r="C886" t="s">
        <v>127</v>
      </c>
      <c r="D886">
        <v>-0.22339999999999999</v>
      </c>
      <c r="E886">
        <v>0.32150000000000001</v>
      </c>
      <c r="F886">
        <v>-0.76590000000000003</v>
      </c>
      <c r="G886">
        <v>-0.21329999999999999</v>
      </c>
      <c r="H886">
        <v>0.28570000000000001</v>
      </c>
      <c r="I886">
        <v>1.0002</v>
      </c>
      <c r="J886">
        <v>5534</v>
      </c>
      <c r="K886" t="s">
        <v>19</v>
      </c>
      <c r="L886" t="s">
        <v>17</v>
      </c>
    </row>
    <row r="887" spans="1:12" x14ac:dyDescent="0.25">
      <c r="A887" t="s">
        <v>9</v>
      </c>
      <c r="B887" t="s">
        <v>77</v>
      </c>
      <c r="C887" t="s">
        <v>127</v>
      </c>
      <c r="D887">
        <v>-0.10630000000000001</v>
      </c>
      <c r="E887">
        <v>0.26319999999999999</v>
      </c>
      <c r="F887">
        <v>-0.54249999999999998</v>
      </c>
      <c r="G887">
        <v>-0.1014</v>
      </c>
      <c r="H887">
        <v>0.31619999999999998</v>
      </c>
      <c r="I887">
        <v>0.99980000000000002</v>
      </c>
      <c r="J887">
        <v>5700</v>
      </c>
      <c r="K887" t="s">
        <v>19</v>
      </c>
      <c r="L887" t="s">
        <v>17</v>
      </c>
    </row>
    <row r="888" spans="1:12" x14ac:dyDescent="0.25">
      <c r="A888" t="s">
        <v>9</v>
      </c>
      <c r="B888" t="s">
        <v>78</v>
      </c>
      <c r="C888" t="s">
        <v>127</v>
      </c>
      <c r="D888">
        <v>5.1499999999999997E-2</v>
      </c>
      <c r="E888">
        <v>0.2848</v>
      </c>
      <c r="F888">
        <v>-0.41499999999999998</v>
      </c>
      <c r="G888">
        <v>4.5400000000000003E-2</v>
      </c>
      <c r="H888">
        <v>0.51829999999999998</v>
      </c>
      <c r="I888">
        <v>1.0055000000000001</v>
      </c>
      <c r="J888">
        <v>5448</v>
      </c>
      <c r="K888" t="s">
        <v>16</v>
      </c>
      <c r="L888" t="s">
        <v>17</v>
      </c>
    </row>
    <row r="889" spans="1:12" x14ac:dyDescent="0.25">
      <c r="A889" t="s">
        <v>9</v>
      </c>
      <c r="B889" t="s">
        <v>79</v>
      </c>
      <c r="C889" t="s">
        <v>127</v>
      </c>
      <c r="D889">
        <v>-5.67E-2</v>
      </c>
      <c r="E889">
        <v>0.30030000000000001</v>
      </c>
      <c r="F889">
        <v>-0.5373</v>
      </c>
      <c r="G889">
        <v>-5.5500000000000001E-2</v>
      </c>
      <c r="H889">
        <v>0.43909999999999999</v>
      </c>
      <c r="I889">
        <v>1.0008999999999999</v>
      </c>
      <c r="J889">
        <v>6070</v>
      </c>
      <c r="K889" t="s">
        <v>19</v>
      </c>
      <c r="L889" t="s">
        <v>17</v>
      </c>
    </row>
    <row r="890" spans="1:12" x14ac:dyDescent="0.25">
      <c r="A890" t="s">
        <v>9</v>
      </c>
      <c r="B890" t="s">
        <v>80</v>
      </c>
      <c r="C890" t="s">
        <v>127</v>
      </c>
      <c r="D890">
        <v>-0.1376</v>
      </c>
      <c r="E890">
        <v>0.34320000000000001</v>
      </c>
      <c r="F890">
        <v>-0.69940000000000002</v>
      </c>
      <c r="G890">
        <v>-0.1278</v>
      </c>
      <c r="H890">
        <v>0.41199999999999998</v>
      </c>
      <c r="I890">
        <v>0.99980000000000002</v>
      </c>
      <c r="J890">
        <v>5700</v>
      </c>
      <c r="K890" t="s">
        <v>19</v>
      </c>
      <c r="L890" t="s">
        <v>17</v>
      </c>
    </row>
    <row r="891" spans="1:12" x14ac:dyDescent="0.25">
      <c r="A891" t="s">
        <v>9</v>
      </c>
      <c r="B891" t="s">
        <v>81</v>
      </c>
      <c r="C891" t="s">
        <v>127</v>
      </c>
      <c r="D891">
        <v>-0.16880000000000001</v>
      </c>
      <c r="E891">
        <v>0.30499999999999999</v>
      </c>
      <c r="F891">
        <v>-0.66769999999999996</v>
      </c>
      <c r="G891">
        <v>-0.16389999999999999</v>
      </c>
      <c r="H891">
        <v>0.31440000000000001</v>
      </c>
      <c r="I891">
        <v>1</v>
      </c>
      <c r="J891">
        <v>5700</v>
      </c>
      <c r="K891" t="s">
        <v>19</v>
      </c>
      <c r="L891" t="s">
        <v>17</v>
      </c>
    </row>
    <row r="892" spans="1:12" x14ac:dyDescent="0.25">
      <c r="A892" t="s">
        <v>9</v>
      </c>
      <c r="B892" t="s">
        <v>82</v>
      </c>
      <c r="C892" t="s">
        <v>127</v>
      </c>
      <c r="D892">
        <v>-0.1246</v>
      </c>
      <c r="E892">
        <v>0.29599999999999999</v>
      </c>
      <c r="F892">
        <v>-0.61150000000000004</v>
      </c>
      <c r="G892">
        <v>-0.1168</v>
      </c>
      <c r="H892">
        <v>0.3453</v>
      </c>
      <c r="I892">
        <v>1.0036</v>
      </c>
      <c r="J892">
        <v>5700</v>
      </c>
      <c r="K892" t="s">
        <v>12</v>
      </c>
      <c r="L892" t="s">
        <v>17</v>
      </c>
    </row>
    <row r="893" spans="1:12" x14ac:dyDescent="0.25">
      <c r="A893" t="s">
        <v>9</v>
      </c>
      <c r="B893" t="s">
        <v>83</v>
      </c>
      <c r="C893" t="s">
        <v>127</v>
      </c>
      <c r="D893">
        <v>-1.4E-2</v>
      </c>
      <c r="E893">
        <v>0.27239999999999998</v>
      </c>
      <c r="F893">
        <v>-0.46329999999999999</v>
      </c>
      <c r="G893">
        <v>-1.35E-2</v>
      </c>
      <c r="H893">
        <v>0.43309999999999998</v>
      </c>
      <c r="I893">
        <v>1.0015000000000001</v>
      </c>
      <c r="J893">
        <v>5700</v>
      </c>
      <c r="K893" t="s">
        <v>12</v>
      </c>
      <c r="L893" t="s">
        <v>17</v>
      </c>
    </row>
    <row r="894" spans="1:12" x14ac:dyDescent="0.25">
      <c r="A894" t="s">
        <v>9</v>
      </c>
      <c r="B894" t="s">
        <v>84</v>
      </c>
      <c r="C894" t="s">
        <v>127</v>
      </c>
      <c r="D894">
        <v>4.4000000000000003E-3</v>
      </c>
      <c r="E894">
        <v>0.33589999999999998</v>
      </c>
      <c r="F894">
        <v>-0.53080000000000005</v>
      </c>
      <c r="G894">
        <v>-3.2000000000000002E-3</v>
      </c>
      <c r="H894">
        <v>0.57720000000000005</v>
      </c>
      <c r="I894">
        <v>1.0017</v>
      </c>
      <c r="J894">
        <v>5700</v>
      </c>
      <c r="K894" t="s">
        <v>16</v>
      </c>
      <c r="L894" t="s">
        <v>17</v>
      </c>
    </row>
    <row r="895" spans="1:12" x14ac:dyDescent="0.25">
      <c r="A895" t="s">
        <v>9</v>
      </c>
      <c r="B895" t="s">
        <v>85</v>
      </c>
      <c r="C895" t="s">
        <v>127</v>
      </c>
      <c r="D895">
        <v>-1.7100000000000001E-2</v>
      </c>
      <c r="E895">
        <v>0.34010000000000001</v>
      </c>
      <c r="F895">
        <v>-0.56520000000000004</v>
      </c>
      <c r="G895">
        <v>-2.1100000000000001E-2</v>
      </c>
      <c r="H895">
        <v>0.54690000000000005</v>
      </c>
      <c r="I895">
        <v>1.0008999999999999</v>
      </c>
      <c r="J895">
        <v>6023</v>
      </c>
      <c r="K895" t="s">
        <v>19</v>
      </c>
      <c r="L895" t="s">
        <v>17</v>
      </c>
    </row>
    <row r="896" spans="1:12" x14ac:dyDescent="0.25">
      <c r="A896" t="s">
        <v>9</v>
      </c>
      <c r="B896" t="s">
        <v>86</v>
      </c>
      <c r="C896" t="s">
        <v>127</v>
      </c>
      <c r="D896">
        <v>-5.7200000000000001E-2</v>
      </c>
      <c r="E896">
        <v>0.34939999999999999</v>
      </c>
      <c r="F896">
        <v>-0.62839999999999996</v>
      </c>
      <c r="G896">
        <v>-5.3100000000000001E-2</v>
      </c>
      <c r="H896">
        <v>0.5262</v>
      </c>
      <c r="I896">
        <v>1.0016</v>
      </c>
      <c r="J896">
        <v>5872</v>
      </c>
      <c r="K896" t="s">
        <v>12</v>
      </c>
      <c r="L896" t="s">
        <v>17</v>
      </c>
    </row>
    <row r="897" spans="1:12" x14ac:dyDescent="0.25">
      <c r="A897" t="s">
        <v>9</v>
      </c>
      <c r="B897" t="s">
        <v>87</v>
      </c>
      <c r="C897" t="s">
        <v>127</v>
      </c>
      <c r="D897">
        <v>-0.2999</v>
      </c>
      <c r="E897">
        <v>0.27279999999999999</v>
      </c>
      <c r="F897">
        <v>-0.74639999999999995</v>
      </c>
      <c r="G897">
        <v>-0.29880000000000001</v>
      </c>
      <c r="H897">
        <v>0.14360000000000001</v>
      </c>
      <c r="I897">
        <v>1.0002</v>
      </c>
      <c r="J897">
        <v>5700</v>
      </c>
      <c r="K897" t="s">
        <v>12</v>
      </c>
      <c r="L897" t="s">
        <v>17</v>
      </c>
    </row>
    <row r="898" spans="1:12" x14ac:dyDescent="0.25">
      <c r="A898" t="s">
        <v>9</v>
      </c>
      <c r="B898" t="s">
        <v>88</v>
      </c>
      <c r="C898" t="s">
        <v>127</v>
      </c>
      <c r="D898">
        <v>6.4999999999999997E-3</v>
      </c>
      <c r="E898">
        <v>0.29659999999999997</v>
      </c>
      <c r="F898">
        <v>-0.4859</v>
      </c>
      <c r="G898">
        <v>5.7999999999999996E-3</v>
      </c>
      <c r="H898">
        <v>0.49109999999999998</v>
      </c>
      <c r="I898">
        <v>1.0004999999999999</v>
      </c>
      <c r="J898">
        <v>5700</v>
      </c>
      <c r="K898" t="s">
        <v>16</v>
      </c>
      <c r="L898" t="s">
        <v>17</v>
      </c>
    </row>
    <row r="899" spans="1:12" x14ac:dyDescent="0.25">
      <c r="A899" t="s">
        <v>9</v>
      </c>
      <c r="B899" t="s">
        <v>89</v>
      </c>
      <c r="C899" t="s">
        <v>127</v>
      </c>
      <c r="D899">
        <v>-7.6700000000000004E-2</v>
      </c>
      <c r="E899">
        <v>0.34520000000000001</v>
      </c>
      <c r="F899">
        <v>-0.6512</v>
      </c>
      <c r="G899">
        <v>-7.5200000000000003E-2</v>
      </c>
      <c r="H899">
        <v>0.47710000000000002</v>
      </c>
      <c r="I899">
        <v>1.0005999999999999</v>
      </c>
      <c r="J899">
        <v>6135</v>
      </c>
      <c r="K899" t="s">
        <v>19</v>
      </c>
      <c r="L899" t="s">
        <v>17</v>
      </c>
    </row>
    <row r="900" spans="1:12" x14ac:dyDescent="0.25">
      <c r="A900" t="s">
        <v>9</v>
      </c>
      <c r="B900" t="s">
        <v>90</v>
      </c>
      <c r="C900" t="s">
        <v>127</v>
      </c>
      <c r="D900">
        <v>4.2299999999999997E-2</v>
      </c>
      <c r="E900">
        <v>0.31059999999999999</v>
      </c>
      <c r="F900">
        <v>-0.45679999999999998</v>
      </c>
      <c r="G900">
        <v>3.4799999999999998E-2</v>
      </c>
      <c r="H900">
        <v>0.57089999999999996</v>
      </c>
      <c r="I900">
        <v>1.0001</v>
      </c>
      <c r="J900">
        <v>5700</v>
      </c>
      <c r="K900" t="s">
        <v>16</v>
      </c>
      <c r="L900" t="s">
        <v>17</v>
      </c>
    </row>
    <row r="901" spans="1:12" x14ac:dyDescent="0.25">
      <c r="A901" t="s">
        <v>9</v>
      </c>
      <c r="B901" t="s">
        <v>91</v>
      </c>
      <c r="C901" t="s">
        <v>127</v>
      </c>
      <c r="D901">
        <v>0.21460000000000001</v>
      </c>
      <c r="E901">
        <v>0.32400000000000001</v>
      </c>
      <c r="F901">
        <v>-0.27629999999999999</v>
      </c>
      <c r="G901">
        <v>0.19700000000000001</v>
      </c>
      <c r="H901">
        <v>0.76449999999999996</v>
      </c>
      <c r="I901">
        <v>1.0014000000000001</v>
      </c>
      <c r="J901">
        <v>5700</v>
      </c>
      <c r="K901" t="s">
        <v>12</v>
      </c>
      <c r="L901" t="s">
        <v>17</v>
      </c>
    </row>
    <row r="902" spans="1:12" x14ac:dyDescent="0.25">
      <c r="A902" t="s">
        <v>9</v>
      </c>
      <c r="B902" t="s">
        <v>92</v>
      </c>
      <c r="C902" t="s">
        <v>127</v>
      </c>
      <c r="D902">
        <v>-0.33450000000000002</v>
      </c>
      <c r="E902">
        <v>0.33679999999999999</v>
      </c>
      <c r="F902">
        <v>-0.92130000000000001</v>
      </c>
      <c r="G902">
        <v>-0.31619999999999998</v>
      </c>
      <c r="H902">
        <v>0.19320000000000001</v>
      </c>
      <c r="I902">
        <v>1.0048999999999999</v>
      </c>
      <c r="J902">
        <v>5700</v>
      </c>
      <c r="K902" t="s">
        <v>16</v>
      </c>
      <c r="L902" t="s">
        <v>17</v>
      </c>
    </row>
    <row r="903" spans="1:12" x14ac:dyDescent="0.25">
      <c r="A903" t="s">
        <v>9</v>
      </c>
      <c r="B903" t="s">
        <v>93</v>
      </c>
      <c r="C903" t="s">
        <v>127</v>
      </c>
      <c r="D903">
        <v>-0.1764</v>
      </c>
      <c r="E903">
        <v>0.34560000000000002</v>
      </c>
      <c r="F903">
        <v>-0.75180000000000002</v>
      </c>
      <c r="G903">
        <v>-0.16539999999999999</v>
      </c>
      <c r="H903">
        <v>0.374</v>
      </c>
      <c r="I903">
        <v>1.0015000000000001</v>
      </c>
      <c r="J903">
        <v>5700</v>
      </c>
      <c r="K903" t="s">
        <v>16</v>
      </c>
      <c r="L903" t="s">
        <v>17</v>
      </c>
    </row>
    <row r="904" spans="1:12" x14ac:dyDescent="0.25">
      <c r="A904" t="s">
        <v>9</v>
      </c>
      <c r="B904" t="s">
        <v>94</v>
      </c>
      <c r="C904" t="s">
        <v>127</v>
      </c>
      <c r="D904">
        <v>-0.17910000000000001</v>
      </c>
      <c r="E904">
        <v>0.35449999999999998</v>
      </c>
      <c r="F904">
        <v>-0.76519999999999999</v>
      </c>
      <c r="G904">
        <v>-0.1759</v>
      </c>
      <c r="H904">
        <v>0.3891</v>
      </c>
      <c r="I904">
        <v>1.0007999999999999</v>
      </c>
      <c r="J904">
        <v>5700</v>
      </c>
      <c r="K904" t="s">
        <v>16</v>
      </c>
      <c r="L904" t="s">
        <v>17</v>
      </c>
    </row>
    <row r="905" spans="1:12" x14ac:dyDescent="0.25">
      <c r="A905" t="s">
        <v>9</v>
      </c>
      <c r="B905" t="s">
        <v>95</v>
      </c>
      <c r="C905" t="s">
        <v>127</v>
      </c>
      <c r="D905">
        <v>-0.15379999999999999</v>
      </c>
      <c r="E905">
        <v>0.317</v>
      </c>
      <c r="F905">
        <v>-0.67859999999999998</v>
      </c>
      <c r="G905">
        <v>-0.15049999999999999</v>
      </c>
      <c r="H905">
        <v>0.35980000000000001</v>
      </c>
      <c r="I905">
        <v>1.0002</v>
      </c>
      <c r="J905">
        <v>5700</v>
      </c>
      <c r="K905" t="s">
        <v>16</v>
      </c>
      <c r="L905" t="s">
        <v>17</v>
      </c>
    </row>
    <row r="906" spans="1:12" x14ac:dyDescent="0.25">
      <c r="A906" t="s">
        <v>9</v>
      </c>
      <c r="B906" t="s">
        <v>96</v>
      </c>
      <c r="C906" t="s">
        <v>127</v>
      </c>
      <c r="D906">
        <v>-8.0000000000000004E-4</v>
      </c>
      <c r="E906">
        <v>0.33729999999999999</v>
      </c>
      <c r="F906">
        <v>-0.54710000000000003</v>
      </c>
      <c r="G906">
        <v>-7.4000000000000003E-3</v>
      </c>
      <c r="H906">
        <v>0.55779999999999996</v>
      </c>
      <c r="I906">
        <v>1.0026999999999999</v>
      </c>
      <c r="J906">
        <v>5700</v>
      </c>
      <c r="K906" t="s">
        <v>12</v>
      </c>
      <c r="L906" t="s">
        <v>17</v>
      </c>
    </row>
    <row r="907" spans="1:12" x14ac:dyDescent="0.25">
      <c r="A907" t="s">
        <v>9</v>
      </c>
      <c r="B907" t="s">
        <v>97</v>
      </c>
      <c r="C907" t="s">
        <v>127</v>
      </c>
      <c r="D907">
        <v>-0.255</v>
      </c>
      <c r="E907">
        <v>0.2172</v>
      </c>
      <c r="F907">
        <v>-0.62029999999999996</v>
      </c>
      <c r="G907">
        <v>-0.25169999999999998</v>
      </c>
      <c r="H907">
        <v>9.3799999999999994E-2</v>
      </c>
      <c r="I907">
        <v>1</v>
      </c>
      <c r="J907">
        <v>5456</v>
      </c>
      <c r="K907" t="s">
        <v>19</v>
      </c>
      <c r="L907" t="s">
        <v>17</v>
      </c>
    </row>
    <row r="908" spans="1:12" x14ac:dyDescent="0.25">
      <c r="A908" t="s">
        <v>9</v>
      </c>
      <c r="B908" t="s">
        <v>98</v>
      </c>
      <c r="C908" t="s">
        <v>127</v>
      </c>
      <c r="D908">
        <v>-0.13819999999999999</v>
      </c>
      <c r="E908">
        <v>0.34470000000000001</v>
      </c>
      <c r="F908">
        <v>-0.72040000000000004</v>
      </c>
      <c r="G908">
        <v>-0.13600000000000001</v>
      </c>
      <c r="H908">
        <v>0.41789999999999999</v>
      </c>
      <c r="I908">
        <v>1.0033000000000001</v>
      </c>
      <c r="J908">
        <v>5700</v>
      </c>
      <c r="K908" t="s">
        <v>19</v>
      </c>
      <c r="L908" t="s">
        <v>17</v>
      </c>
    </row>
    <row r="909" spans="1:12" x14ac:dyDescent="0.25">
      <c r="A909" t="s">
        <v>9</v>
      </c>
      <c r="B909" t="s">
        <v>99</v>
      </c>
      <c r="C909" t="s">
        <v>127</v>
      </c>
      <c r="D909">
        <v>0.15409999999999999</v>
      </c>
      <c r="E909">
        <v>0.26490000000000002</v>
      </c>
      <c r="F909">
        <v>-0.2535</v>
      </c>
      <c r="G909">
        <v>0.14119999999999999</v>
      </c>
      <c r="H909">
        <v>0.61470000000000002</v>
      </c>
      <c r="I909">
        <v>1.0007999999999999</v>
      </c>
      <c r="J909">
        <v>5700</v>
      </c>
      <c r="K909" t="s">
        <v>12</v>
      </c>
      <c r="L909" t="s">
        <v>17</v>
      </c>
    </row>
    <row r="910" spans="1:12" x14ac:dyDescent="0.25">
      <c r="A910" t="s">
        <v>9</v>
      </c>
      <c r="B910" t="s">
        <v>100</v>
      </c>
      <c r="C910" t="s">
        <v>127</v>
      </c>
      <c r="D910">
        <v>-0.20100000000000001</v>
      </c>
      <c r="E910">
        <v>0.1885</v>
      </c>
      <c r="F910">
        <v>-0.51259999999999994</v>
      </c>
      <c r="G910">
        <v>-0.19839999999999999</v>
      </c>
      <c r="H910">
        <v>0.1087</v>
      </c>
      <c r="I910">
        <v>1.0009999999999999</v>
      </c>
      <c r="J910">
        <v>5700</v>
      </c>
      <c r="K910" t="s">
        <v>16</v>
      </c>
      <c r="L910" t="s">
        <v>17</v>
      </c>
    </row>
    <row r="911" spans="1:12" x14ac:dyDescent="0.25">
      <c r="A911" t="s">
        <v>9</v>
      </c>
      <c r="B911" t="s">
        <v>101</v>
      </c>
      <c r="C911" t="s">
        <v>127</v>
      </c>
      <c r="D911">
        <v>-0.1132</v>
      </c>
      <c r="E911">
        <v>0.29730000000000001</v>
      </c>
      <c r="F911">
        <v>-0.61029999999999995</v>
      </c>
      <c r="G911">
        <v>-0.1079</v>
      </c>
      <c r="H911">
        <v>0.36530000000000001</v>
      </c>
      <c r="I911">
        <v>1.0015000000000001</v>
      </c>
      <c r="J911">
        <v>5375</v>
      </c>
      <c r="K911" t="s">
        <v>19</v>
      </c>
      <c r="L911" t="s">
        <v>17</v>
      </c>
    </row>
    <row r="912" spans="1:12" x14ac:dyDescent="0.25">
      <c r="A912" t="s">
        <v>9</v>
      </c>
      <c r="B912" t="s">
        <v>102</v>
      </c>
      <c r="C912" t="s">
        <v>127</v>
      </c>
      <c r="D912">
        <v>-0.1275</v>
      </c>
      <c r="E912">
        <v>0.30909999999999999</v>
      </c>
      <c r="F912">
        <v>-0.64429999999999998</v>
      </c>
      <c r="G912">
        <v>-0.12509999999999999</v>
      </c>
      <c r="H912">
        <v>0.36980000000000002</v>
      </c>
      <c r="I912">
        <v>1.0023</v>
      </c>
      <c r="J912">
        <v>5700</v>
      </c>
      <c r="K912" t="s">
        <v>19</v>
      </c>
      <c r="L912" t="s">
        <v>17</v>
      </c>
    </row>
    <row r="913" spans="1:12" x14ac:dyDescent="0.25">
      <c r="A913" t="s">
        <v>9</v>
      </c>
      <c r="B913" t="s">
        <v>103</v>
      </c>
      <c r="C913" t="s">
        <v>127</v>
      </c>
      <c r="D913">
        <v>6.9699999999999998E-2</v>
      </c>
      <c r="E913">
        <v>0.32069999999999999</v>
      </c>
      <c r="F913">
        <v>-0.4355</v>
      </c>
      <c r="G913">
        <v>6.3700000000000007E-2</v>
      </c>
      <c r="H913">
        <v>0.60599999999999998</v>
      </c>
      <c r="I913">
        <v>1.0005999999999999</v>
      </c>
      <c r="J913">
        <v>5700</v>
      </c>
      <c r="K913" t="s">
        <v>16</v>
      </c>
      <c r="L913" t="s">
        <v>17</v>
      </c>
    </row>
    <row r="914" spans="1:12" x14ac:dyDescent="0.25">
      <c r="A914" t="s">
        <v>9</v>
      </c>
      <c r="B914" t="s">
        <v>104</v>
      </c>
      <c r="C914" t="s">
        <v>127</v>
      </c>
      <c r="D914">
        <v>-0.30030000000000001</v>
      </c>
      <c r="E914">
        <v>0.33989999999999998</v>
      </c>
      <c r="F914">
        <v>-0.87680000000000002</v>
      </c>
      <c r="G914">
        <v>-0.2878</v>
      </c>
      <c r="H914">
        <v>0.2324</v>
      </c>
      <c r="I914">
        <v>1.0004999999999999</v>
      </c>
      <c r="J914">
        <v>6138</v>
      </c>
      <c r="K914" t="s">
        <v>19</v>
      </c>
      <c r="L914" t="s">
        <v>17</v>
      </c>
    </row>
    <row r="915" spans="1:12" x14ac:dyDescent="0.25">
      <c r="A915" t="s">
        <v>9</v>
      </c>
      <c r="B915" t="s">
        <v>105</v>
      </c>
      <c r="C915" t="s">
        <v>127</v>
      </c>
      <c r="D915">
        <v>4.4400000000000002E-2</v>
      </c>
      <c r="E915">
        <v>0.28170000000000001</v>
      </c>
      <c r="F915">
        <v>-0.41220000000000001</v>
      </c>
      <c r="G915">
        <v>4.2599999999999999E-2</v>
      </c>
      <c r="H915">
        <v>0.50519999999999998</v>
      </c>
      <c r="I915">
        <v>1.0005999999999999</v>
      </c>
      <c r="J915">
        <v>5437</v>
      </c>
      <c r="K915" t="s">
        <v>12</v>
      </c>
      <c r="L915" t="s">
        <v>17</v>
      </c>
    </row>
    <row r="916" spans="1:12" x14ac:dyDescent="0.25">
      <c r="A916" t="s">
        <v>9</v>
      </c>
      <c r="B916" t="s">
        <v>106</v>
      </c>
      <c r="C916" t="s">
        <v>127</v>
      </c>
      <c r="D916">
        <v>-6.8699999999999997E-2</v>
      </c>
      <c r="E916">
        <v>0.34799999999999998</v>
      </c>
      <c r="F916">
        <v>-0.64270000000000005</v>
      </c>
      <c r="G916">
        <v>-6.3299999999999995E-2</v>
      </c>
      <c r="H916">
        <v>0.50090000000000001</v>
      </c>
      <c r="I916">
        <v>1.0006999999999999</v>
      </c>
      <c r="J916">
        <v>6110</v>
      </c>
      <c r="K916" t="s">
        <v>19</v>
      </c>
      <c r="L916" t="s">
        <v>17</v>
      </c>
    </row>
    <row r="917" spans="1:12" x14ac:dyDescent="0.25">
      <c r="A917" t="s">
        <v>9</v>
      </c>
      <c r="B917" t="s">
        <v>107</v>
      </c>
      <c r="C917" t="s">
        <v>127</v>
      </c>
      <c r="D917">
        <v>-0.29189999999999999</v>
      </c>
      <c r="E917">
        <v>0.2661</v>
      </c>
      <c r="F917">
        <v>-0.73809999999999998</v>
      </c>
      <c r="G917">
        <v>-0.28639999999999999</v>
      </c>
      <c r="H917">
        <v>0.13669999999999999</v>
      </c>
      <c r="I917">
        <v>1.0005999999999999</v>
      </c>
      <c r="J917">
        <v>5700</v>
      </c>
      <c r="K917" t="s">
        <v>12</v>
      </c>
      <c r="L917" t="s">
        <v>17</v>
      </c>
    </row>
    <row r="918" spans="1:12" x14ac:dyDescent="0.25">
      <c r="A918" t="s">
        <v>9</v>
      </c>
      <c r="B918" t="s">
        <v>108</v>
      </c>
      <c r="C918" t="s">
        <v>127</v>
      </c>
      <c r="D918">
        <v>1.15E-2</v>
      </c>
      <c r="E918">
        <v>0.33110000000000001</v>
      </c>
      <c r="F918">
        <v>-0.52400000000000002</v>
      </c>
      <c r="G918">
        <v>6.7000000000000002E-3</v>
      </c>
      <c r="H918">
        <v>0.56059999999999999</v>
      </c>
      <c r="I918">
        <v>1.0016</v>
      </c>
      <c r="J918">
        <v>5700</v>
      </c>
      <c r="K918" t="s">
        <v>16</v>
      </c>
      <c r="L918" t="s">
        <v>17</v>
      </c>
    </row>
    <row r="919" spans="1:12" x14ac:dyDescent="0.25">
      <c r="A919" t="s">
        <v>9</v>
      </c>
      <c r="B919" t="s">
        <v>109</v>
      </c>
      <c r="C919" t="s">
        <v>127</v>
      </c>
      <c r="D919">
        <v>-8.7099999999999997E-2</v>
      </c>
      <c r="E919">
        <v>0.33729999999999999</v>
      </c>
      <c r="F919">
        <v>-0.64870000000000005</v>
      </c>
      <c r="G919">
        <v>-8.3900000000000002E-2</v>
      </c>
      <c r="H919">
        <v>0.46050000000000002</v>
      </c>
      <c r="I919">
        <v>1.0004999999999999</v>
      </c>
      <c r="J919">
        <v>5700</v>
      </c>
      <c r="K919" t="s">
        <v>12</v>
      </c>
      <c r="L919" t="s">
        <v>17</v>
      </c>
    </row>
    <row r="920" spans="1:12" x14ac:dyDescent="0.25">
      <c r="A920" t="s">
        <v>9</v>
      </c>
      <c r="B920" t="s">
        <v>110</v>
      </c>
      <c r="C920" t="s">
        <v>127</v>
      </c>
      <c r="D920">
        <v>-0.14699999999999999</v>
      </c>
      <c r="E920">
        <v>0.30280000000000001</v>
      </c>
      <c r="F920">
        <v>-0.6532</v>
      </c>
      <c r="G920">
        <v>-0.13930000000000001</v>
      </c>
      <c r="H920">
        <v>0.33889999999999998</v>
      </c>
      <c r="I920">
        <v>1.0006999999999999</v>
      </c>
      <c r="J920">
        <v>5448</v>
      </c>
      <c r="K920" t="s">
        <v>12</v>
      </c>
      <c r="L920" t="s">
        <v>17</v>
      </c>
    </row>
    <row r="921" spans="1:12" x14ac:dyDescent="0.25">
      <c r="A921" t="s">
        <v>9</v>
      </c>
      <c r="B921" t="s">
        <v>111</v>
      </c>
      <c r="C921" t="s">
        <v>127</v>
      </c>
      <c r="D921">
        <v>-7.9799999999999996E-2</v>
      </c>
      <c r="E921">
        <v>0.318</v>
      </c>
      <c r="F921">
        <v>-0.58889999999999998</v>
      </c>
      <c r="G921">
        <v>-8.2299999999999998E-2</v>
      </c>
      <c r="H921">
        <v>0.4476</v>
      </c>
      <c r="I921">
        <v>1.0006999999999999</v>
      </c>
      <c r="J921">
        <v>5474</v>
      </c>
      <c r="K921" t="s">
        <v>16</v>
      </c>
      <c r="L921" t="s">
        <v>17</v>
      </c>
    </row>
    <row r="922" spans="1:12" x14ac:dyDescent="0.25">
      <c r="A922" t="s">
        <v>9</v>
      </c>
      <c r="B922" t="s">
        <v>112</v>
      </c>
      <c r="C922" t="s">
        <v>127</v>
      </c>
      <c r="D922">
        <v>0.2878</v>
      </c>
      <c r="E922">
        <v>0.32950000000000002</v>
      </c>
      <c r="F922">
        <v>-0.2389</v>
      </c>
      <c r="G922">
        <v>0.28410000000000002</v>
      </c>
      <c r="H922">
        <v>0.84340000000000004</v>
      </c>
      <c r="I922">
        <v>1.0007999999999999</v>
      </c>
      <c r="J922">
        <v>5700</v>
      </c>
      <c r="K922" t="s">
        <v>19</v>
      </c>
      <c r="L922" t="s">
        <v>17</v>
      </c>
    </row>
    <row r="923" spans="1:12" x14ac:dyDescent="0.25">
      <c r="A923" t="s">
        <v>9</v>
      </c>
      <c r="B923" t="s">
        <v>113</v>
      </c>
      <c r="C923" t="s">
        <v>127</v>
      </c>
      <c r="D923">
        <v>-0.1399</v>
      </c>
      <c r="E923">
        <v>0.34150000000000003</v>
      </c>
      <c r="F923">
        <v>-0.70779999999999998</v>
      </c>
      <c r="G923">
        <v>-0.1308</v>
      </c>
      <c r="H923">
        <v>0.4012</v>
      </c>
      <c r="I923">
        <v>1.0003</v>
      </c>
      <c r="J923">
        <v>5256</v>
      </c>
      <c r="K923" t="s">
        <v>19</v>
      </c>
      <c r="L923" t="s">
        <v>17</v>
      </c>
    </row>
    <row r="924" spans="1:12" x14ac:dyDescent="0.25">
      <c r="A924" t="s">
        <v>9</v>
      </c>
      <c r="B924" t="s">
        <v>114</v>
      </c>
      <c r="C924" t="s">
        <v>127</v>
      </c>
      <c r="D924">
        <v>5.91E-2</v>
      </c>
      <c r="E924">
        <v>0.28410000000000002</v>
      </c>
      <c r="F924">
        <v>-0.38900000000000001</v>
      </c>
      <c r="G924">
        <v>5.3699999999999998E-2</v>
      </c>
      <c r="H924">
        <v>0.54730000000000001</v>
      </c>
      <c r="I924">
        <v>1.0001</v>
      </c>
      <c r="J924">
        <v>6378</v>
      </c>
      <c r="K924" t="s">
        <v>12</v>
      </c>
      <c r="L924" t="s">
        <v>17</v>
      </c>
    </row>
    <row r="925" spans="1:12" x14ac:dyDescent="0.25">
      <c r="A925" t="s">
        <v>9</v>
      </c>
      <c r="B925" t="s">
        <v>115</v>
      </c>
      <c r="C925" t="s">
        <v>127</v>
      </c>
      <c r="D925">
        <v>0.29020000000000001</v>
      </c>
      <c r="E925">
        <v>0.31730000000000003</v>
      </c>
      <c r="F925">
        <v>-0.2051</v>
      </c>
      <c r="G925">
        <v>0.28360000000000002</v>
      </c>
      <c r="H925">
        <v>0.81020000000000003</v>
      </c>
      <c r="I925">
        <v>1.0013000000000001</v>
      </c>
      <c r="J925">
        <v>5235</v>
      </c>
      <c r="K925" t="s">
        <v>12</v>
      </c>
      <c r="L925" t="s">
        <v>17</v>
      </c>
    </row>
    <row r="926" spans="1:12" x14ac:dyDescent="0.25">
      <c r="A926" t="s">
        <v>9</v>
      </c>
      <c r="B926" t="s">
        <v>116</v>
      </c>
      <c r="C926" t="s">
        <v>127</v>
      </c>
      <c r="D926">
        <v>-0.27089999999999997</v>
      </c>
      <c r="E926">
        <v>0.25319999999999998</v>
      </c>
      <c r="F926">
        <v>-0.70140000000000002</v>
      </c>
      <c r="G926">
        <v>-0.26200000000000001</v>
      </c>
      <c r="H926">
        <v>0.13469999999999999</v>
      </c>
      <c r="I926">
        <v>1.0028999999999999</v>
      </c>
      <c r="J926">
        <v>5700</v>
      </c>
      <c r="K926" t="s">
        <v>12</v>
      </c>
      <c r="L926" t="s">
        <v>17</v>
      </c>
    </row>
    <row r="927" spans="1:12" x14ac:dyDescent="0.25">
      <c r="A927" t="s">
        <v>9</v>
      </c>
      <c r="B927" t="s">
        <v>117</v>
      </c>
      <c r="C927" t="s">
        <v>127</v>
      </c>
      <c r="D927">
        <v>0.14929999999999999</v>
      </c>
      <c r="E927">
        <v>0.29709999999999998</v>
      </c>
      <c r="F927">
        <v>-0.32790000000000002</v>
      </c>
      <c r="G927">
        <v>0.14610000000000001</v>
      </c>
      <c r="H927">
        <v>0.64029999999999998</v>
      </c>
      <c r="I927">
        <v>1.0004999999999999</v>
      </c>
      <c r="J927">
        <v>5700</v>
      </c>
      <c r="K927" t="s">
        <v>12</v>
      </c>
      <c r="L927" t="s">
        <v>17</v>
      </c>
    </row>
    <row r="928" spans="1:12" x14ac:dyDescent="0.25">
      <c r="A928" t="s">
        <v>9</v>
      </c>
      <c r="B928" t="s">
        <v>118</v>
      </c>
      <c r="C928" t="s">
        <v>127</v>
      </c>
      <c r="D928">
        <v>-9.3399999999999997E-2</v>
      </c>
      <c r="E928">
        <v>0.3095</v>
      </c>
      <c r="F928">
        <v>-0.61060000000000003</v>
      </c>
      <c r="G928">
        <v>-9.2600000000000002E-2</v>
      </c>
      <c r="H928">
        <v>0.41510000000000002</v>
      </c>
      <c r="I928">
        <v>1.0011000000000001</v>
      </c>
      <c r="J928">
        <v>5700</v>
      </c>
      <c r="K928" t="s">
        <v>12</v>
      </c>
      <c r="L928" t="s">
        <v>17</v>
      </c>
    </row>
    <row r="929" spans="1:12" x14ac:dyDescent="0.25">
      <c r="A929" t="s">
        <v>128</v>
      </c>
      <c r="B929" t="s">
        <v>10</v>
      </c>
      <c r="C929" t="s">
        <v>11</v>
      </c>
      <c r="D929">
        <v>0.69179999999999997</v>
      </c>
      <c r="E929">
        <v>0.21929999999999999</v>
      </c>
      <c r="F929">
        <v>0.32800000000000001</v>
      </c>
      <c r="G929">
        <v>0.68910000000000005</v>
      </c>
      <c r="H929">
        <v>1.0545</v>
      </c>
      <c r="I929">
        <v>0.99990000000000001</v>
      </c>
      <c r="J929">
        <v>5700</v>
      </c>
      <c r="K929" t="s">
        <v>12</v>
      </c>
      <c r="L929" t="s">
        <v>13</v>
      </c>
    </row>
    <row r="930" spans="1:12" x14ac:dyDescent="0.25">
      <c r="A930" t="s">
        <v>128</v>
      </c>
      <c r="B930" t="s">
        <v>14</v>
      </c>
      <c r="C930" t="s">
        <v>11</v>
      </c>
      <c r="D930">
        <v>-2.0106000000000002</v>
      </c>
      <c r="E930">
        <v>1.1645000000000001</v>
      </c>
      <c r="F930">
        <v>-3.9510000000000001</v>
      </c>
      <c r="G930">
        <v>-2.012</v>
      </c>
      <c r="H930">
        <v>-0.1137</v>
      </c>
      <c r="I930">
        <v>1.002</v>
      </c>
      <c r="J930">
        <v>4582</v>
      </c>
      <c r="K930" t="s">
        <v>12</v>
      </c>
      <c r="L930" t="s">
        <v>13</v>
      </c>
    </row>
    <row r="931" spans="1:12" x14ac:dyDescent="0.25">
      <c r="A931" t="s">
        <v>128</v>
      </c>
      <c r="B931" t="s">
        <v>15</v>
      </c>
      <c r="C931" t="s">
        <v>11</v>
      </c>
      <c r="D931">
        <v>-1.0548</v>
      </c>
      <c r="E931">
        <v>0.29880000000000001</v>
      </c>
      <c r="F931">
        <v>-1.5410999999999999</v>
      </c>
      <c r="G931">
        <v>-1.0605</v>
      </c>
      <c r="H931">
        <v>-0.55289999999999995</v>
      </c>
      <c r="I931">
        <v>1.0008999999999999</v>
      </c>
      <c r="J931">
        <v>5700</v>
      </c>
      <c r="K931" t="s">
        <v>16</v>
      </c>
      <c r="L931" t="s">
        <v>13</v>
      </c>
    </row>
    <row r="932" spans="1:12" x14ac:dyDescent="0.25">
      <c r="A932" t="s">
        <v>128</v>
      </c>
      <c r="B932" t="s">
        <v>18</v>
      </c>
      <c r="C932" t="s">
        <v>11</v>
      </c>
      <c r="D932">
        <v>-2.6100000000000002E-2</v>
      </c>
      <c r="E932">
        <v>0.18060000000000001</v>
      </c>
      <c r="F932">
        <v>-0.32040000000000002</v>
      </c>
      <c r="G932">
        <v>-2.8500000000000001E-2</v>
      </c>
      <c r="H932">
        <v>0.27450000000000002</v>
      </c>
      <c r="I932">
        <v>1.0013000000000001</v>
      </c>
      <c r="J932">
        <v>5700</v>
      </c>
      <c r="K932" t="s">
        <v>19</v>
      </c>
      <c r="L932" t="s">
        <v>17</v>
      </c>
    </row>
    <row r="933" spans="1:12" x14ac:dyDescent="0.25">
      <c r="A933" t="s">
        <v>128</v>
      </c>
      <c r="B933" t="s">
        <v>20</v>
      </c>
      <c r="C933" t="s">
        <v>11</v>
      </c>
      <c r="D933">
        <v>-1.8720000000000001</v>
      </c>
      <c r="E933">
        <v>1.2266999999999999</v>
      </c>
      <c r="F933">
        <v>-3.919</v>
      </c>
      <c r="G933">
        <v>-1.8396999999999999</v>
      </c>
      <c r="H933">
        <v>7.5200000000000003E-2</v>
      </c>
      <c r="I933">
        <v>0.99980000000000002</v>
      </c>
      <c r="J933">
        <v>3880</v>
      </c>
      <c r="K933" t="s">
        <v>16</v>
      </c>
      <c r="L933" t="s">
        <v>17</v>
      </c>
    </row>
    <row r="934" spans="1:12" x14ac:dyDescent="0.25">
      <c r="A934" t="s">
        <v>128</v>
      </c>
      <c r="B934" t="s">
        <v>21</v>
      </c>
      <c r="C934" t="s">
        <v>11</v>
      </c>
      <c r="D934">
        <v>-1.8145</v>
      </c>
      <c r="E934">
        <v>0.82120000000000004</v>
      </c>
      <c r="F934">
        <v>-3.2622</v>
      </c>
      <c r="G934">
        <v>-1.7676000000000001</v>
      </c>
      <c r="H934">
        <v>-0.53879999999999995</v>
      </c>
      <c r="I934">
        <v>1.0003</v>
      </c>
      <c r="J934">
        <v>3791</v>
      </c>
      <c r="K934" t="s">
        <v>12</v>
      </c>
      <c r="L934" t="s">
        <v>13</v>
      </c>
    </row>
    <row r="935" spans="1:12" x14ac:dyDescent="0.25">
      <c r="A935" t="s">
        <v>128</v>
      </c>
      <c r="B935" t="s">
        <v>22</v>
      </c>
      <c r="C935" t="s">
        <v>11</v>
      </c>
      <c r="D935">
        <v>0.81230000000000002</v>
      </c>
      <c r="E935">
        <v>0.18160000000000001</v>
      </c>
      <c r="F935">
        <v>0.51900000000000002</v>
      </c>
      <c r="G935">
        <v>0.81210000000000004</v>
      </c>
      <c r="H935">
        <v>1.1112</v>
      </c>
      <c r="I935">
        <v>1.0001</v>
      </c>
      <c r="J935">
        <v>5700</v>
      </c>
      <c r="K935" t="s">
        <v>19</v>
      </c>
      <c r="L935" t="s">
        <v>13</v>
      </c>
    </row>
    <row r="936" spans="1:12" x14ac:dyDescent="0.25">
      <c r="A936" t="s">
        <v>128</v>
      </c>
      <c r="B936" t="s">
        <v>23</v>
      </c>
      <c r="C936" t="s">
        <v>11</v>
      </c>
      <c r="D936">
        <v>-1.2392000000000001</v>
      </c>
      <c r="E936">
        <v>1.0095000000000001</v>
      </c>
      <c r="F936">
        <v>-2.9453</v>
      </c>
      <c r="G936">
        <v>-1.2015</v>
      </c>
      <c r="H936">
        <v>0.36630000000000001</v>
      </c>
      <c r="I936">
        <v>1.0006999999999999</v>
      </c>
      <c r="J936">
        <v>5572</v>
      </c>
      <c r="K936" t="s">
        <v>19</v>
      </c>
      <c r="L936" t="s">
        <v>17</v>
      </c>
    </row>
    <row r="937" spans="1:12" x14ac:dyDescent="0.25">
      <c r="A937" t="s">
        <v>128</v>
      </c>
      <c r="B937" t="s">
        <v>24</v>
      </c>
      <c r="C937" t="s">
        <v>11</v>
      </c>
      <c r="D937">
        <v>-2.5206</v>
      </c>
      <c r="E937">
        <v>1.0250999999999999</v>
      </c>
      <c r="F937">
        <v>-4.2957000000000001</v>
      </c>
      <c r="G937">
        <v>-2.4906000000000001</v>
      </c>
      <c r="H937">
        <v>-0.88419999999999999</v>
      </c>
      <c r="I937">
        <v>1.0019</v>
      </c>
      <c r="J937">
        <v>3180</v>
      </c>
      <c r="K937" t="s">
        <v>16</v>
      </c>
      <c r="L937" t="s">
        <v>13</v>
      </c>
    </row>
    <row r="938" spans="1:12" x14ac:dyDescent="0.25">
      <c r="A938" t="s">
        <v>128</v>
      </c>
      <c r="B938" t="s">
        <v>25</v>
      </c>
      <c r="C938" t="s">
        <v>11</v>
      </c>
      <c r="D938">
        <v>-2.4217</v>
      </c>
      <c r="E938">
        <v>1.1269</v>
      </c>
      <c r="F938">
        <v>-4.3480999999999996</v>
      </c>
      <c r="G938">
        <v>-2.3906000000000001</v>
      </c>
      <c r="H938">
        <v>-0.61219999999999997</v>
      </c>
      <c r="I938">
        <v>1.0037</v>
      </c>
      <c r="J938">
        <v>3627</v>
      </c>
      <c r="K938" t="s">
        <v>16</v>
      </c>
      <c r="L938" t="s">
        <v>13</v>
      </c>
    </row>
    <row r="939" spans="1:12" x14ac:dyDescent="0.25">
      <c r="A939" t="s">
        <v>128</v>
      </c>
      <c r="B939" t="s">
        <v>26</v>
      </c>
      <c r="C939" t="s">
        <v>11</v>
      </c>
      <c r="D939">
        <v>-1.9503999999999999</v>
      </c>
      <c r="E939">
        <v>0.99070000000000003</v>
      </c>
      <c r="F939">
        <v>-3.6055000000000001</v>
      </c>
      <c r="G939">
        <v>-1.9384999999999999</v>
      </c>
      <c r="H939">
        <v>-0.35549999999999998</v>
      </c>
      <c r="I939">
        <v>0.99990000000000001</v>
      </c>
      <c r="J939">
        <v>4898</v>
      </c>
      <c r="K939" t="s">
        <v>12</v>
      </c>
      <c r="L939" t="s">
        <v>13</v>
      </c>
    </row>
    <row r="940" spans="1:12" x14ac:dyDescent="0.25">
      <c r="A940" t="s">
        <v>128</v>
      </c>
      <c r="B940" t="s">
        <v>27</v>
      </c>
      <c r="C940" t="s">
        <v>11</v>
      </c>
      <c r="D940">
        <v>-0.79769999999999996</v>
      </c>
      <c r="E940">
        <v>0.2828</v>
      </c>
      <c r="F940">
        <v>-1.2704</v>
      </c>
      <c r="G940">
        <v>-0.79390000000000005</v>
      </c>
      <c r="H940">
        <v>-0.3402</v>
      </c>
      <c r="I940">
        <v>0.99980000000000002</v>
      </c>
      <c r="J940">
        <v>5472</v>
      </c>
      <c r="K940" t="s">
        <v>12</v>
      </c>
      <c r="L940" t="s">
        <v>13</v>
      </c>
    </row>
    <row r="941" spans="1:12" x14ac:dyDescent="0.25">
      <c r="A941" t="s">
        <v>128</v>
      </c>
      <c r="B941" t="s">
        <v>28</v>
      </c>
      <c r="C941" t="s">
        <v>11</v>
      </c>
      <c r="D941">
        <v>-1.8971</v>
      </c>
      <c r="E941">
        <v>0.6119</v>
      </c>
      <c r="F941">
        <v>-2.9066000000000001</v>
      </c>
      <c r="G941">
        <v>-1.8951</v>
      </c>
      <c r="H941">
        <v>-0.90890000000000004</v>
      </c>
      <c r="I941">
        <v>0.99980000000000002</v>
      </c>
      <c r="J941">
        <v>5700</v>
      </c>
      <c r="K941" t="s">
        <v>12</v>
      </c>
      <c r="L941" t="s">
        <v>13</v>
      </c>
    </row>
    <row r="942" spans="1:12" x14ac:dyDescent="0.25">
      <c r="A942" t="s">
        <v>128</v>
      </c>
      <c r="B942" t="s">
        <v>29</v>
      </c>
      <c r="C942" t="s">
        <v>11</v>
      </c>
      <c r="D942">
        <v>5.62E-2</v>
      </c>
      <c r="E942">
        <v>0.1847</v>
      </c>
      <c r="F942">
        <v>-0.25340000000000001</v>
      </c>
      <c r="G942">
        <v>5.8099999999999999E-2</v>
      </c>
      <c r="H942">
        <v>0.35399999999999998</v>
      </c>
      <c r="I942">
        <v>1.0004</v>
      </c>
      <c r="J942">
        <v>5700</v>
      </c>
      <c r="K942" t="s">
        <v>16</v>
      </c>
      <c r="L942" t="s">
        <v>17</v>
      </c>
    </row>
    <row r="943" spans="1:12" x14ac:dyDescent="0.25">
      <c r="A943" t="s">
        <v>128</v>
      </c>
      <c r="B943" t="s">
        <v>30</v>
      </c>
      <c r="C943" t="s">
        <v>11</v>
      </c>
      <c r="D943">
        <v>-2.4901</v>
      </c>
      <c r="E943">
        <v>0.54149999999999998</v>
      </c>
      <c r="F943">
        <v>-3.3551000000000002</v>
      </c>
      <c r="G943">
        <v>-2.5110000000000001</v>
      </c>
      <c r="H943">
        <v>-1.5658000000000001</v>
      </c>
      <c r="I943">
        <v>1.0004999999999999</v>
      </c>
      <c r="J943">
        <v>4456</v>
      </c>
      <c r="K943" t="s">
        <v>16</v>
      </c>
      <c r="L943" t="s">
        <v>13</v>
      </c>
    </row>
    <row r="944" spans="1:12" x14ac:dyDescent="0.25">
      <c r="A944" t="s">
        <v>128</v>
      </c>
      <c r="B944" t="s">
        <v>31</v>
      </c>
      <c r="C944" t="s">
        <v>11</v>
      </c>
      <c r="D944">
        <v>-0.4617</v>
      </c>
      <c r="E944">
        <v>0.2147</v>
      </c>
      <c r="F944">
        <v>-0.81579999999999997</v>
      </c>
      <c r="G944">
        <v>-0.45729999999999998</v>
      </c>
      <c r="H944">
        <v>-0.1086</v>
      </c>
      <c r="I944">
        <v>1.0017</v>
      </c>
      <c r="J944">
        <v>5700</v>
      </c>
      <c r="K944" t="s">
        <v>19</v>
      </c>
      <c r="L944" t="s">
        <v>13</v>
      </c>
    </row>
    <row r="945" spans="1:12" x14ac:dyDescent="0.25">
      <c r="A945" t="s">
        <v>128</v>
      </c>
      <c r="B945" t="s">
        <v>32</v>
      </c>
      <c r="C945" t="s">
        <v>11</v>
      </c>
      <c r="D945">
        <v>-0.25979999999999998</v>
      </c>
      <c r="E945">
        <v>0.1946</v>
      </c>
      <c r="F945">
        <v>-0.58240000000000003</v>
      </c>
      <c r="G945">
        <v>-0.26029999999999998</v>
      </c>
      <c r="H945">
        <v>6.0199999999999997E-2</v>
      </c>
      <c r="I945">
        <v>1.0007999999999999</v>
      </c>
      <c r="J945">
        <v>5700</v>
      </c>
      <c r="K945" t="s">
        <v>19</v>
      </c>
      <c r="L945" t="s">
        <v>17</v>
      </c>
    </row>
    <row r="946" spans="1:12" x14ac:dyDescent="0.25">
      <c r="A946" t="s">
        <v>128</v>
      </c>
      <c r="B946" t="s">
        <v>33</v>
      </c>
      <c r="C946" t="s">
        <v>11</v>
      </c>
      <c r="D946">
        <v>-2.0586000000000002</v>
      </c>
      <c r="E946">
        <v>1.2482</v>
      </c>
      <c r="F946">
        <v>-4.2164999999999999</v>
      </c>
      <c r="G946">
        <v>-1.9923999999999999</v>
      </c>
      <c r="H946">
        <v>-0.1053</v>
      </c>
      <c r="I946">
        <v>1.0016</v>
      </c>
      <c r="J946">
        <v>3628</v>
      </c>
      <c r="K946" t="s">
        <v>12</v>
      </c>
      <c r="L946" t="s">
        <v>13</v>
      </c>
    </row>
    <row r="947" spans="1:12" x14ac:dyDescent="0.25">
      <c r="A947" t="s">
        <v>128</v>
      </c>
      <c r="B947" t="s">
        <v>34</v>
      </c>
      <c r="C947" t="s">
        <v>11</v>
      </c>
      <c r="D947">
        <v>0.4451</v>
      </c>
      <c r="E947">
        <v>0.18290000000000001</v>
      </c>
      <c r="F947">
        <v>0.1479</v>
      </c>
      <c r="G947">
        <v>0.4446</v>
      </c>
      <c r="H947">
        <v>0.74660000000000004</v>
      </c>
      <c r="I947">
        <v>0.99980000000000002</v>
      </c>
      <c r="J947">
        <v>5488</v>
      </c>
      <c r="K947" t="s">
        <v>19</v>
      </c>
      <c r="L947" t="s">
        <v>13</v>
      </c>
    </row>
    <row r="948" spans="1:12" x14ac:dyDescent="0.25">
      <c r="A948" t="s">
        <v>128</v>
      </c>
      <c r="B948" t="s">
        <v>35</v>
      </c>
      <c r="C948" t="s">
        <v>11</v>
      </c>
      <c r="D948">
        <v>-1.7707999999999999</v>
      </c>
      <c r="E948">
        <v>1.4206000000000001</v>
      </c>
      <c r="F948">
        <v>-4.1120000000000001</v>
      </c>
      <c r="G948">
        <v>-1.7622</v>
      </c>
      <c r="H948">
        <v>0.58640000000000003</v>
      </c>
      <c r="I948">
        <v>1.0024</v>
      </c>
      <c r="J948">
        <v>3910</v>
      </c>
      <c r="K948" t="s">
        <v>12</v>
      </c>
      <c r="L948" t="s">
        <v>17</v>
      </c>
    </row>
    <row r="949" spans="1:12" x14ac:dyDescent="0.25">
      <c r="A949" t="s">
        <v>128</v>
      </c>
      <c r="B949" t="s">
        <v>36</v>
      </c>
      <c r="C949" t="s">
        <v>11</v>
      </c>
      <c r="D949">
        <v>-1.5034000000000001</v>
      </c>
      <c r="E949">
        <v>0.57489999999999997</v>
      </c>
      <c r="F949">
        <v>-2.4872000000000001</v>
      </c>
      <c r="G949">
        <v>-1.4952000000000001</v>
      </c>
      <c r="H949">
        <v>-0.5857</v>
      </c>
      <c r="I949">
        <v>1.0004</v>
      </c>
      <c r="J949">
        <v>5700</v>
      </c>
      <c r="K949" t="s">
        <v>19</v>
      </c>
      <c r="L949" t="s">
        <v>13</v>
      </c>
    </row>
    <row r="950" spans="1:12" x14ac:dyDescent="0.25">
      <c r="A950" t="s">
        <v>128</v>
      </c>
      <c r="B950" t="s">
        <v>37</v>
      </c>
      <c r="C950" t="s">
        <v>11</v>
      </c>
      <c r="D950">
        <v>-1.7747999999999999</v>
      </c>
      <c r="E950">
        <v>0.7288</v>
      </c>
      <c r="F950">
        <v>-2.9864999999999999</v>
      </c>
      <c r="G950">
        <v>-1.7526999999999999</v>
      </c>
      <c r="H950">
        <v>-0.58899999999999997</v>
      </c>
      <c r="I950">
        <v>1.0014000000000001</v>
      </c>
      <c r="J950">
        <v>5700</v>
      </c>
      <c r="K950" t="s">
        <v>19</v>
      </c>
      <c r="L950" t="s">
        <v>13</v>
      </c>
    </row>
    <row r="951" spans="1:12" x14ac:dyDescent="0.25">
      <c r="A951" t="s">
        <v>128</v>
      </c>
      <c r="B951" t="s">
        <v>38</v>
      </c>
      <c r="C951" t="s">
        <v>11</v>
      </c>
      <c r="D951">
        <v>-1.7843</v>
      </c>
      <c r="E951">
        <v>1.4086000000000001</v>
      </c>
      <c r="F951">
        <v>-4.0967000000000002</v>
      </c>
      <c r="G951">
        <v>-1.7789999999999999</v>
      </c>
      <c r="H951">
        <v>0.48580000000000001</v>
      </c>
      <c r="I951">
        <v>1.0069999999999999</v>
      </c>
      <c r="J951">
        <v>4527</v>
      </c>
      <c r="K951" t="s">
        <v>12</v>
      </c>
      <c r="L951" t="s">
        <v>17</v>
      </c>
    </row>
    <row r="952" spans="1:12" x14ac:dyDescent="0.25">
      <c r="A952" t="s">
        <v>128</v>
      </c>
      <c r="B952" t="s">
        <v>39</v>
      </c>
      <c r="C952" t="s">
        <v>11</v>
      </c>
      <c r="D952">
        <v>-2.2528000000000001</v>
      </c>
      <c r="E952">
        <v>1.1341000000000001</v>
      </c>
      <c r="F952">
        <v>-4.2138999999999998</v>
      </c>
      <c r="G952">
        <v>-2.1964000000000001</v>
      </c>
      <c r="H952">
        <v>-0.42120000000000002</v>
      </c>
      <c r="I952">
        <v>1.0064</v>
      </c>
      <c r="J952">
        <v>3170</v>
      </c>
      <c r="K952" t="s">
        <v>12</v>
      </c>
      <c r="L952" t="s">
        <v>13</v>
      </c>
    </row>
    <row r="953" spans="1:12" x14ac:dyDescent="0.25">
      <c r="A953" t="s">
        <v>128</v>
      </c>
      <c r="B953" t="s">
        <v>40</v>
      </c>
      <c r="C953" t="s">
        <v>11</v>
      </c>
      <c r="D953">
        <v>-1.6226</v>
      </c>
      <c r="E953">
        <v>0.81379999999999997</v>
      </c>
      <c r="F953">
        <v>-3.0112999999999999</v>
      </c>
      <c r="G953">
        <v>-1.6036999999999999</v>
      </c>
      <c r="H953">
        <v>-0.33339999999999997</v>
      </c>
      <c r="I953">
        <v>1.0014000000000001</v>
      </c>
      <c r="J953">
        <v>5127</v>
      </c>
      <c r="K953" t="s">
        <v>12</v>
      </c>
      <c r="L953" t="s">
        <v>13</v>
      </c>
    </row>
    <row r="954" spans="1:12" x14ac:dyDescent="0.25">
      <c r="A954" t="s">
        <v>128</v>
      </c>
      <c r="B954" t="s">
        <v>41</v>
      </c>
      <c r="C954" t="s">
        <v>11</v>
      </c>
      <c r="D954">
        <v>-2.9325999999999999</v>
      </c>
      <c r="E954">
        <v>0.66869999999999996</v>
      </c>
      <c r="F954">
        <v>-3.9222999999999999</v>
      </c>
      <c r="G954">
        <v>-2.9866000000000001</v>
      </c>
      <c r="H954">
        <v>-1.7436</v>
      </c>
      <c r="I954">
        <v>1.006</v>
      </c>
      <c r="J954">
        <v>2710</v>
      </c>
      <c r="K954" t="s">
        <v>16</v>
      </c>
      <c r="L954" t="s">
        <v>13</v>
      </c>
    </row>
    <row r="955" spans="1:12" x14ac:dyDescent="0.25">
      <c r="A955" t="s">
        <v>128</v>
      </c>
      <c r="B955" t="s">
        <v>42</v>
      </c>
      <c r="C955" t="s">
        <v>11</v>
      </c>
      <c r="D955">
        <v>-1.3365</v>
      </c>
      <c r="E955">
        <v>0.2787</v>
      </c>
      <c r="F955">
        <v>-1.7768999999999999</v>
      </c>
      <c r="G955">
        <v>-1.3376999999999999</v>
      </c>
      <c r="H955">
        <v>-0.8669</v>
      </c>
      <c r="I955">
        <v>1.0006999999999999</v>
      </c>
      <c r="J955">
        <v>5700</v>
      </c>
      <c r="K955" t="s">
        <v>16</v>
      </c>
      <c r="L955" t="s">
        <v>13</v>
      </c>
    </row>
    <row r="956" spans="1:12" x14ac:dyDescent="0.25">
      <c r="A956" t="s">
        <v>128</v>
      </c>
      <c r="B956" t="s">
        <v>43</v>
      </c>
      <c r="C956" t="s">
        <v>11</v>
      </c>
      <c r="D956">
        <v>-0.94640000000000002</v>
      </c>
      <c r="E956">
        <v>0.26229999999999998</v>
      </c>
      <c r="F956">
        <v>-1.3761000000000001</v>
      </c>
      <c r="G956">
        <v>-0.94510000000000005</v>
      </c>
      <c r="H956">
        <v>-0.50749999999999995</v>
      </c>
      <c r="I956">
        <v>1.0007999999999999</v>
      </c>
      <c r="J956">
        <v>5932</v>
      </c>
      <c r="K956" t="s">
        <v>19</v>
      </c>
      <c r="L956" t="s">
        <v>13</v>
      </c>
    </row>
    <row r="957" spans="1:12" x14ac:dyDescent="0.25">
      <c r="A957" t="s">
        <v>128</v>
      </c>
      <c r="B957" t="s">
        <v>44</v>
      </c>
      <c r="C957" t="s">
        <v>11</v>
      </c>
      <c r="D957">
        <v>-1.7352000000000001</v>
      </c>
      <c r="E957">
        <v>1.4166000000000001</v>
      </c>
      <c r="F957">
        <v>-4.1016000000000004</v>
      </c>
      <c r="G957">
        <v>-1.7181999999999999</v>
      </c>
      <c r="H957">
        <v>0.55310000000000004</v>
      </c>
      <c r="I957">
        <v>1.0013000000000001</v>
      </c>
      <c r="J957">
        <v>5163</v>
      </c>
      <c r="K957" t="s">
        <v>12</v>
      </c>
      <c r="L957" t="s">
        <v>17</v>
      </c>
    </row>
    <row r="958" spans="1:12" x14ac:dyDescent="0.25">
      <c r="A958" t="s">
        <v>128</v>
      </c>
      <c r="B958" t="s">
        <v>45</v>
      </c>
      <c r="C958" t="s">
        <v>11</v>
      </c>
      <c r="D958">
        <v>-1.2067000000000001</v>
      </c>
      <c r="E958">
        <v>0.40639999999999998</v>
      </c>
      <c r="F958">
        <v>-1.8865000000000001</v>
      </c>
      <c r="G958">
        <v>-1.1971000000000001</v>
      </c>
      <c r="H958">
        <v>-0.55610000000000004</v>
      </c>
      <c r="I958">
        <v>1.0037</v>
      </c>
      <c r="J958">
        <v>5700</v>
      </c>
      <c r="K958" t="s">
        <v>19</v>
      </c>
      <c r="L958" t="s">
        <v>13</v>
      </c>
    </row>
    <row r="959" spans="1:12" x14ac:dyDescent="0.25">
      <c r="A959" t="s">
        <v>128</v>
      </c>
      <c r="B959" t="s">
        <v>46</v>
      </c>
      <c r="C959" t="s">
        <v>11</v>
      </c>
      <c r="D959">
        <v>-1.1791</v>
      </c>
      <c r="E959">
        <v>0.2283</v>
      </c>
      <c r="F959">
        <v>-1.5466</v>
      </c>
      <c r="G959">
        <v>-1.1831</v>
      </c>
      <c r="H959">
        <v>-0.79420000000000002</v>
      </c>
      <c r="I959">
        <v>1.0003</v>
      </c>
      <c r="J959">
        <v>5464</v>
      </c>
      <c r="K959" t="s">
        <v>12</v>
      </c>
      <c r="L959" t="s">
        <v>13</v>
      </c>
    </row>
    <row r="960" spans="1:12" x14ac:dyDescent="0.25">
      <c r="A960" t="s">
        <v>128</v>
      </c>
      <c r="B960" t="s">
        <v>47</v>
      </c>
      <c r="C960" t="s">
        <v>11</v>
      </c>
      <c r="D960">
        <v>-2.0548999999999999</v>
      </c>
      <c r="E960">
        <v>1.2009000000000001</v>
      </c>
      <c r="F960">
        <v>-4.1170999999999998</v>
      </c>
      <c r="G960">
        <v>-2.0188000000000001</v>
      </c>
      <c r="H960">
        <v>-0.13400000000000001</v>
      </c>
      <c r="I960">
        <v>1.0003</v>
      </c>
      <c r="J960">
        <v>3600</v>
      </c>
      <c r="K960" t="s">
        <v>12</v>
      </c>
      <c r="L960" t="s">
        <v>13</v>
      </c>
    </row>
    <row r="961" spans="1:12" x14ac:dyDescent="0.25">
      <c r="A961" t="s">
        <v>128</v>
      </c>
      <c r="B961" t="s">
        <v>48</v>
      </c>
      <c r="C961" t="s">
        <v>11</v>
      </c>
      <c r="D961">
        <v>-1.1870000000000001</v>
      </c>
      <c r="E961">
        <v>0.27779999999999999</v>
      </c>
      <c r="F961">
        <v>-1.64</v>
      </c>
      <c r="G961">
        <v>-1.1932</v>
      </c>
      <c r="H961">
        <v>-0.73099999999999998</v>
      </c>
      <c r="I961">
        <v>1.0001</v>
      </c>
      <c r="J961">
        <v>5994</v>
      </c>
      <c r="K961" t="s">
        <v>19</v>
      </c>
      <c r="L961" t="s">
        <v>13</v>
      </c>
    </row>
    <row r="962" spans="1:12" x14ac:dyDescent="0.25">
      <c r="A962" t="s">
        <v>128</v>
      </c>
      <c r="B962" t="s">
        <v>49</v>
      </c>
      <c r="C962" t="s">
        <v>11</v>
      </c>
      <c r="D962">
        <v>-1.3340000000000001</v>
      </c>
      <c r="E962">
        <v>0.7046</v>
      </c>
      <c r="F962">
        <v>-2.5632999999999999</v>
      </c>
      <c r="G962">
        <v>-1.2890999999999999</v>
      </c>
      <c r="H962">
        <v>-0.24610000000000001</v>
      </c>
      <c r="I962">
        <v>1</v>
      </c>
      <c r="J962">
        <v>5297</v>
      </c>
      <c r="K962" t="s">
        <v>19</v>
      </c>
      <c r="L962" t="s">
        <v>13</v>
      </c>
    </row>
    <row r="963" spans="1:12" x14ac:dyDescent="0.25">
      <c r="A963" t="s">
        <v>128</v>
      </c>
      <c r="B963" t="s">
        <v>50</v>
      </c>
      <c r="C963" t="s">
        <v>11</v>
      </c>
      <c r="D963">
        <v>2.1299999999999999E-2</v>
      </c>
      <c r="E963">
        <v>0.2823</v>
      </c>
      <c r="F963">
        <v>-0.44119999999999998</v>
      </c>
      <c r="G963">
        <v>2.3099999999999999E-2</v>
      </c>
      <c r="H963">
        <v>0.48659999999999998</v>
      </c>
      <c r="I963">
        <v>1.0011000000000001</v>
      </c>
      <c r="J963">
        <v>5700</v>
      </c>
      <c r="K963" t="s">
        <v>12</v>
      </c>
      <c r="L963" t="s">
        <v>17</v>
      </c>
    </row>
    <row r="964" spans="1:12" x14ac:dyDescent="0.25">
      <c r="A964" t="s">
        <v>128</v>
      </c>
      <c r="B964" t="s">
        <v>51</v>
      </c>
      <c r="C964" t="s">
        <v>11</v>
      </c>
      <c r="D964">
        <v>-1.2298</v>
      </c>
      <c r="E964">
        <v>0.47970000000000002</v>
      </c>
      <c r="F964">
        <v>-2.036</v>
      </c>
      <c r="G964">
        <v>-1.2241</v>
      </c>
      <c r="H964">
        <v>-0.45479999999999998</v>
      </c>
      <c r="I964">
        <v>1.0004999999999999</v>
      </c>
      <c r="J964">
        <v>5700</v>
      </c>
      <c r="K964" t="s">
        <v>16</v>
      </c>
      <c r="L964" t="s">
        <v>13</v>
      </c>
    </row>
    <row r="965" spans="1:12" x14ac:dyDescent="0.25">
      <c r="A965" t="s">
        <v>128</v>
      </c>
      <c r="B965" t="s">
        <v>52</v>
      </c>
      <c r="C965" t="s">
        <v>11</v>
      </c>
      <c r="D965">
        <v>-0.15340000000000001</v>
      </c>
      <c r="E965">
        <v>0.18779999999999999</v>
      </c>
      <c r="F965">
        <v>-0.46110000000000001</v>
      </c>
      <c r="G965">
        <v>-0.15579999999999999</v>
      </c>
      <c r="H965">
        <v>0.15820000000000001</v>
      </c>
      <c r="I965">
        <v>1.0002</v>
      </c>
      <c r="J965">
        <v>5700</v>
      </c>
      <c r="K965" t="s">
        <v>16</v>
      </c>
      <c r="L965" t="s">
        <v>17</v>
      </c>
    </row>
    <row r="966" spans="1:12" x14ac:dyDescent="0.25">
      <c r="A966" t="s">
        <v>128</v>
      </c>
      <c r="B966" t="s">
        <v>53</v>
      </c>
      <c r="C966" t="s">
        <v>11</v>
      </c>
      <c r="D966">
        <v>-1.6072</v>
      </c>
      <c r="E966">
        <v>0.42970000000000003</v>
      </c>
      <c r="F966">
        <v>-2.3283999999999998</v>
      </c>
      <c r="G966">
        <v>-1.5978000000000001</v>
      </c>
      <c r="H966">
        <v>-0.91069999999999995</v>
      </c>
      <c r="I966">
        <v>1.0004</v>
      </c>
      <c r="J966">
        <v>5700</v>
      </c>
      <c r="K966" t="s">
        <v>19</v>
      </c>
      <c r="L966" t="s">
        <v>13</v>
      </c>
    </row>
    <row r="967" spans="1:12" x14ac:dyDescent="0.25">
      <c r="A967" t="s">
        <v>128</v>
      </c>
      <c r="B967" t="s">
        <v>54</v>
      </c>
      <c r="C967" t="s">
        <v>11</v>
      </c>
      <c r="D967">
        <v>-0.873</v>
      </c>
      <c r="E967">
        <v>0.60270000000000001</v>
      </c>
      <c r="F967">
        <v>-1.8914</v>
      </c>
      <c r="G967">
        <v>-0.85050000000000003</v>
      </c>
      <c r="H967">
        <v>8.14E-2</v>
      </c>
      <c r="I967">
        <v>1.0001</v>
      </c>
      <c r="J967">
        <v>5700</v>
      </c>
      <c r="K967" t="s">
        <v>12</v>
      </c>
      <c r="L967" t="s">
        <v>17</v>
      </c>
    </row>
    <row r="968" spans="1:12" x14ac:dyDescent="0.25">
      <c r="A968" t="s">
        <v>128</v>
      </c>
      <c r="B968" t="s">
        <v>55</v>
      </c>
      <c r="C968" t="s">
        <v>11</v>
      </c>
      <c r="D968">
        <v>-0.99260000000000004</v>
      </c>
      <c r="E968">
        <v>0.99480000000000002</v>
      </c>
      <c r="F968">
        <v>-2.6516999999999999</v>
      </c>
      <c r="G968">
        <v>-0.9577</v>
      </c>
      <c r="H968">
        <v>0.54800000000000004</v>
      </c>
      <c r="I968">
        <v>1.0048999999999999</v>
      </c>
      <c r="J968">
        <v>5897</v>
      </c>
      <c r="K968" t="s">
        <v>19</v>
      </c>
      <c r="L968" t="s">
        <v>17</v>
      </c>
    </row>
    <row r="969" spans="1:12" x14ac:dyDescent="0.25">
      <c r="A969" t="s">
        <v>128</v>
      </c>
      <c r="B969" t="s">
        <v>56</v>
      </c>
      <c r="C969" t="s">
        <v>11</v>
      </c>
      <c r="D969">
        <v>-1.1912</v>
      </c>
      <c r="E969">
        <v>0.49059999999999998</v>
      </c>
      <c r="F969">
        <v>-2.0169999999999999</v>
      </c>
      <c r="G969">
        <v>-1.1745000000000001</v>
      </c>
      <c r="H969">
        <v>-0.41289999999999999</v>
      </c>
      <c r="I969">
        <v>1.0016</v>
      </c>
      <c r="J969">
        <v>5700</v>
      </c>
      <c r="K969" t="s">
        <v>19</v>
      </c>
      <c r="L969" t="s">
        <v>13</v>
      </c>
    </row>
    <row r="970" spans="1:12" x14ac:dyDescent="0.25">
      <c r="A970" t="s">
        <v>128</v>
      </c>
      <c r="B970" t="s">
        <v>57</v>
      </c>
      <c r="C970" t="s">
        <v>11</v>
      </c>
      <c r="D970">
        <v>-0.66449999999999998</v>
      </c>
      <c r="E970">
        <v>0.33489999999999998</v>
      </c>
      <c r="F970">
        <v>-1.2233000000000001</v>
      </c>
      <c r="G970">
        <v>-0.66169999999999995</v>
      </c>
      <c r="H970">
        <v>-0.123</v>
      </c>
      <c r="I970">
        <v>1.0015000000000001</v>
      </c>
      <c r="J970">
        <v>5956</v>
      </c>
      <c r="K970" t="s">
        <v>19</v>
      </c>
      <c r="L970" t="s">
        <v>13</v>
      </c>
    </row>
    <row r="971" spans="1:12" x14ac:dyDescent="0.25">
      <c r="A971" t="s">
        <v>128</v>
      </c>
      <c r="B971" t="s">
        <v>58</v>
      </c>
      <c r="C971" t="s">
        <v>11</v>
      </c>
      <c r="D971">
        <v>1.022</v>
      </c>
      <c r="E971">
        <v>0.19139999999999999</v>
      </c>
      <c r="F971">
        <v>0.70250000000000001</v>
      </c>
      <c r="G971">
        <v>1.0204</v>
      </c>
      <c r="H971">
        <v>1.3374999999999999</v>
      </c>
      <c r="I971">
        <v>0.99990000000000001</v>
      </c>
      <c r="J971">
        <v>5441</v>
      </c>
      <c r="K971" t="s">
        <v>12</v>
      </c>
      <c r="L971" t="s">
        <v>13</v>
      </c>
    </row>
    <row r="972" spans="1:12" x14ac:dyDescent="0.25">
      <c r="A972" t="s">
        <v>128</v>
      </c>
      <c r="B972" t="s">
        <v>59</v>
      </c>
      <c r="C972" t="s">
        <v>11</v>
      </c>
      <c r="D972">
        <v>-0.87</v>
      </c>
      <c r="E972">
        <v>0.41539999999999999</v>
      </c>
      <c r="F972">
        <v>-1.5532999999999999</v>
      </c>
      <c r="G972">
        <v>-0.86599999999999999</v>
      </c>
      <c r="H972">
        <v>-0.2006</v>
      </c>
      <c r="I972">
        <v>1.0005999999999999</v>
      </c>
      <c r="J972">
        <v>5700</v>
      </c>
      <c r="K972" t="s">
        <v>16</v>
      </c>
      <c r="L972" t="s">
        <v>13</v>
      </c>
    </row>
    <row r="973" spans="1:12" x14ac:dyDescent="0.25">
      <c r="A973" t="s">
        <v>128</v>
      </c>
      <c r="B973" t="s">
        <v>60</v>
      </c>
      <c r="C973" t="s">
        <v>11</v>
      </c>
      <c r="D973">
        <v>0.54710000000000003</v>
      </c>
      <c r="E973">
        <v>0.49580000000000002</v>
      </c>
      <c r="F973">
        <v>-0.2873</v>
      </c>
      <c r="G973">
        <v>0.55310000000000004</v>
      </c>
      <c r="H973">
        <v>1.3295999999999999</v>
      </c>
      <c r="I973">
        <v>1.0041</v>
      </c>
      <c r="J973">
        <v>5700</v>
      </c>
      <c r="K973" t="s">
        <v>19</v>
      </c>
      <c r="L973" t="s">
        <v>17</v>
      </c>
    </row>
    <row r="974" spans="1:12" x14ac:dyDescent="0.25">
      <c r="A974" t="s">
        <v>128</v>
      </c>
      <c r="B974" t="s">
        <v>61</v>
      </c>
      <c r="C974" t="s">
        <v>11</v>
      </c>
      <c r="D974">
        <v>-2.0722999999999998</v>
      </c>
      <c r="E974">
        <v>0.74770000000000003</v>
      </c>
      <c r="F974">
        <v>-3.3407</v>
      </c>
      <c r="G974">
        <v>-2.0371999999999999</v>
      </c>
      <c r="H974">
        <v>-0.88870000000000005</v>
      </c>
      <c r="I974">
        <v>1.0004</v>
      </c>
      <c r="J974">
        <v>4490</v>
      </c>
      <c r="K974" t="s">
        <v>19</v>
      </c>
      <c r="L974" t="s">
        <v>13</v>
      </c>
    </row>
    <row r="975" spans="1:12" x14ac:dyDescent="0.25">
      <c r="A975" t="s">
        <v>128</v>
      </c>
      <c r="B975" t="s">
        <v>62</v>
      </c>
      <c r="C975" t="s">
        <v>11</v>
      </c>
      <c r="D975">
        <v>-1.218</v>
      </c>
      <c r="E975">
        <v>0.2238</v>
      </c>
      <c r="F975">
        <v>-1.5798000000000001</v>
      </c>
      <c r="G975">
        <v>-1.2219</v>
      </c>
      <c r="H975">
        <v>-0.84350000000000003</v>
      </c>
      <c r="I975">
        <v>1.0003</v>
      </c>
      <c r="J975">
        <v>4906</v>
      </c>
      <c r="K975" t="s">
        <v>12</v>
      </c>
      <c r="L975" t="s">
        <v>13</v>
      </c>
    </row>
    <row r="976" spans="1:12" x14ac:dyDescent="0.25">
      <c r="A976" t="s">
        <v>128</v>
      </c>
      <c r="B976" t="s">
        <v>63</v>
      </c>
      <c r="C976" t="s">
        <v>11</v>
      </c>
      <c r="D976">
        <v>-2.1619000000000002</v>
      </c>
      <c r="E976">
        <v>1.234</v>
      </c>
      <c r="F976">
        <v>-4.2537000000000003</v>
      </c>
      <c r="G976">
        <v>-2.1116000000000001</v>
      </c>
      <c r="H976">
        <v>-0.1976</v>
      </c>
      <c r="I976">
        <v>1.0016</v>
      </c>
      <c r="J976">
        <v>3942</v>
      </c>
      <c r="K976" t="s">
        <v>16</v>
      </c>
      <c r="L976" t="s">
        <v>13</v>
      </c>
    </row>
    <row r="977" spans="1:12" x14ac:dyDescent="0.25">
      <c r="A977" t="s">
        <v>128</v>
      </c>
      <c r="B977" t="s">
        <v>64</v>
      </c>
      <c r="C977" t="s">
        <v>11</v>
      </c>
      <c r="D977">
        <v>3.9399999999999998E-2</v>
      </c>
      <c r="E977">
        <v>0.2235</v>
      </c>
      <c r="F977">
        <v>-0.32490000000000002</v>
      </c>
      <c r="G977">
        <v>3.8600000000000002E-2</v>
      </c>
      <c r="H977">
        <v>0.4083</v>
      </c>
      <c r="I977">
        <v>1.0009999999999999</v>
      </c>
      <c r="J977">
        <v>5414</v>
      </c>
      <c r="K977" t="s">
        <v>19</v>
      </c>
      <c r="L977" t="s">
        <v>17</v>
      </c>
    </row>
    <row r="978" spans="1:12" x14ac:dyDescent="0.25">
      <c r="A978" t="s">
        <v>128</v>
      </c>
      <c r="B978" t="s">
        <v>65</v>
      </c>
      <c r="C978" t="s">
        <v>11</v>
      </c>
      <c r="D978">
        <v>-2.0369999999999999</v>
      </c>
      <c r="E978">
        <v>1.2636000000000001</v>
      </c>
      <c r="F978">
        <v>-4.1790000000000003</v>
      </c>
      <c r="G978">
        <v>-1.9803999999999999</v>
      </c>
      <c r="H978">
        <v>-8.1299999999999997E-2</v>
      </c>
      <c r="I978">
        <v>1.0043</v>
      </c>
      <c r="J978">
        <v>3796</v>
      </c>
      <c r="K978" t="s">
        <v>19</v>
      </c>
      <c r="L978" t="s">
        <v>13</v>
      </c>
    </row>
    <row r="979" spans="1:12" x14ac:dyDescent="0.25">
      <c r="A979" t="s">
        <v>128</v>
      </c>
      <c r="B979" t="s">
        <v>66</v>
      </c>
      <c r="C979" t="s">
        <v>11</v>
      </c>
      <c r="D979">
        <v>-2.1145</v>
      </c>
      <c r="E979">
        <v>0.2838</v>
      </c>
      <c r="F979">
        <v>-2.5548999999999999</v>
      </c>
      <c r="G979">
        <v>-2.1305999999999998</v>
      </c>
      <c r="H979">
        <v>-1.6231</v>
      </c>
      <c r="I979">
        <v>1.0004</v>
      </c>
      <c r="J979">
        <v>4755</v>
      </c>
      <c r="K979" t="s">
        <v>16</v>
      </c>
      <c r="L979" t="s">
        <v>13</v>
      </c>
    </row>
    <row r="980" spans="1:12" x14ac:dyDescent="0.25">
      <c r="A980" t="s">
        <v>128</v>
      </c>
      <c r="B980" t="s">
        <v>67</v>
      </c>
      <c r="C980" t="s">
        <v>11</v>
      </c>
      <c r="D980">
        <v>-0.75449999999999995</v>
      </c>
      <c r="E980">
        <v>1.1422000000000001</v>
      </c>
      <c r="F980">
        <v>-2.6684999999999999</v>
      </c>
      <c r="G980">
        <v>-0.73609999999999998</v>
      </c>
      <c r="H980">
        <v>1.1154999999999999</v>
      </c>
      <c r="I980">
        <v>1.0048999999999999</v>
      </c>
      <c r="J980">
        <v>5700</v>
      </c>
      <c r="K980" t="s">
        <v>16</v>
      </c>
      <c r="L980" t="s">
        <v>17</v>
      </c>
    </row>
    <row r="981" spans="1:12" x14ac:dyDescent="0.25">
      <c r="A981" t="s">
        <v>128</v>
      </c>
      <c r="B981" t="s">
        <v>68</v>
      </c>
      <c r="C981" t="s">
        <v>11</v>
      </c>
      <c r="D981">
        <v>0.18329999999999999</v>
      </c>
      <c r="E981">
        <v>0.96640000000000004</v>
      </c>
      <c r="F981">
        <v>-1.4207000000000001</v>
      </c>
      <c r="G981">
        <v>0.20219999999999999</v>
      </c>
      <c r="H981">
        <v>1.7615000000000001</v>
      </c>
      <c r="I981">
        <v>1.0016</v>
      </c>
      <c r="J981">
        <v>5837</v>
      </c>
      <c r="K981" t="s">
        <v>12</v>
      </c>
      <c r="L981" t="s">
        <v>17</v>
      </c>
    </row>
    <row r="982" spans="1:12" x14ac:dyDescent="0.25">
      <c r="A982" t="s">
        <v>128</v>
      </c>
      <c r="B982" t="s">
        <v>69</v>
      </c>
      <c r="C982" t="s">
        <v>11</v>
      </c>
      <c r="D982">
        <v>-2.2037</v>
      </c>
      <c r="E982">
        <v>0.44619999999999999</v>
      </c>
      <c r="F982">
        <v>-2.9329999999999998</v>
      </c>
      <c r="G982">
        <v>-2.2149000000000001</v>
      </c>
      <c r="H982">
        <v>-1.446</v>
      </c>
      <c r="I982">
        <v>1.0021</v>
      </c>
      <c r="J982">
        <v>5023</v>
      </c>
      <c r="K982" t="s">
        <v>16</v>
      </c>
      <c r="L982" t="s">
        <v>13</v>
      </c>
    </row>
    <row r="983" spans="1:12" x14ac:dyDescent="0.25">
      <c r="A983" t="s">
        <v>128</v>
      </c>
      <c r="B983" t="s">
        <v>70</v>
      </c>
      <c r="C983" t="s">
        <v>11</v>
      </c>
      <c r="D983">
        <v>-0.54390000000000005</v>
      </c>
      <c r="E983">
        <v>0.36120000000000002</v>
      </c>
      <c r="F983">
        <v>-1.1356999999999999</v>
      </c>
      <c r="G983">
        <v>-0.54200000000000004</v>
      </c>
      <c r="H983">
        <v>4.6800000000000001E-2</v>
      </c>
      <c r="I983">
        <v>1</v>
      </c>
      <c r="J983">
        <v>5700</v>
      </c>
      <c r="K983" t="s">
        <v>16</v>
      </c>
      <c r="L983" t="s">
        <v>17</v>
      </c>
    </row>
    <row r="984" spans="1:12" x14ac:dyDescent="0.25">
      <c r="A984" t="s">
        <v>128</v>
      </c>
      <c r="B984" t="s">
        <v>71</v>
      </c>
      <c r="C984" t="s">
        <v>11</v>
      </c>
      <c r="D984">
        <v>-4.8099999999999997E-2</v>
      </c>
      <c r="E984">
        <v>0.29360000000000003</v>
      </c>
      <c r="F984">
        <v>-0.53739999999999999</v>
      </c>
      <c r="G984">
        <v>-4.58E-2</v>
      </c>
      <c r="H984">
        <v>0.42699999999999999</v>
      </c>
      <c r="I984">
        <v>1.0005999999999999</v>
      </c>
      <c r="J984">
        <v>6016</v>
      </c>
      <c r="K984" t="s">
        <v>12</v>
      </c>
      <c r="L984" t="s">
        <v>17</v>
      </c>
    </row>
    <row r="985" spans="1:12" x14ac:dyDescent="0.25">
      <c r="A985" t="s">
        <v>128</v>
      </c>
      <c r="B985" t="s">
        <v>72</v>
      </c>
      <c r="C985" t="s">
        <v>11</v>
      </c>
      <c r="D985">
        <v>0.49209999999999998</v>
      </c>
      <c r="E985">
        <v>0.24610000000000001</v>
      </c>
      <c r="F985">
        <v>7.9799999999999996E-2</v>
      </c>
      <c r="G985">
        <v>0.49299999999999999</v>
      </c>
      <c r="H985">
        <v>0.8911</v>
      </c>
      <c r="I985">
        <v>1.0014000000000001</v>
      </c>
      <c r="J985">
        <v>5385</v>
      </c>
      <c r="K985" t="s">
        <v>19</v>
      </c>
      <c r="L985" t="s">
        <v>13</v>
      </c>
    </row>
    <row r="986" spans="1:12" x14ac:dyDescent="0.25">
      <c r="A986" t="s">
        <v>128</v>
      </c>
      <c r="B986" t="s">
        <v>73</v>
      </c>
      <c r="C986" t="s">
        <v>11</v>
      </c>
      <c r="D986">
        <v>7.9000000000000008E-3</v>
      </c>
      <c r="E986">
        <v>0.22620000000000001</v>
      </c>
      <c r="F986">
        <v>-0.3669</v>
      </c>
      <c r="G986">
        <v>6.7999999999999996E-3</v>
      </c>
      <c r="H986">
        <v>0.37659999999999999</v>
      </c>
      <c r="I986">
        <v>1.0004</v>
      </c>
      <c r="J986">
        <v>5700</v>
      </c>
      <c r="K986" t="s">
        <v>12</v>
      </c>
      <c r="L986" t="s">
        <v>17</v>
      </c>
    </row>
    <row r="987" spans="1:12" x14ac:dyDescent="0.25">
      <c r="A987" t="s">
        <v>128</v>
      </c>
      <c r="B987" t="s">
        <v>74</v>
      </c>
      <c r="C987" t="s">
        <v>11</v>
      </c>
      <c r="D987">
        <v>-1.2129000000000001</v>
      </c>
      <c r="E987">
        <v>0.66259999999999997</v>
      </c>
      <c r="F987">
        <v>-2.3199999999999998</v>
      </c>
      <c r="G987">
        <v>-1.1951000000000001</v>
      </c>
      <c r="H987">
        <v>-0.15859999999999999</v>
      </c>
      <c r="I987">
        <v>1.0004</v>
      </c>
      <c r="J987">
        <v>5700</v>
      </c>
      <c r="K987" t="s">
        <v>19</v>
      </c>
      <c r="L987" t="s">
        <v>13</v>
      </c>
    </row>
    <row r="988" spans="1:12" x14ac:dyDescent="0.25">
      <c r="A988" t="s">
        <v>128</v>
      </c>
      <c r="B988" t="s">
        <v>75</v>
      </c>
      <c r="C988" t="s">
        <v>11</v>
      </c>
      <c r="D988">
        <v>-1.333</v>
      </c>
      <c r="E988">
        <v>0.60099999999999998</v>
      </c>
      <c r="F988">
        <v>-2.3460999999999999</v>
      </c>
      <c r="G988">
        <v>-1.3191999999999999</v>
      </c>
      <c r="H988">
        <v>-0.36199999999999999</v>
      </c>
      <c r="I988">
        <v>1.0014000000000001</v>
      </c>
      <c r="J988">
        <v>5700</v>
      </c>
      <c r="K988" t="s">
        <v>12</v>
      </c>
      <c r="L988" t="s">
        <v>13</v>
      </c>
    </row>
    <row r="989" spans="1:12" x14ac:dyDescent="0.25">
      <c r="A989" t="s">
        <v>128</v>
      </c>
      <c r="B989" t="s">
        <v>76</v>
      </c>
      <c r="C989" t="s">
        <v>11</v>
      </c>
      <c r="D989">
        <v>-1.8223</v>
      </c>
      <c r="E989">
        <v>0.8105</v>
      </c>
      <c r="F989">
        <v>-3.2269999999999999</v>
      </c>
      <c r="G989">
        <v>-1.7822</v>
      </c>
      <c r="H989">
        <v>-0.55649999999999999</v>
      </c>
      <c r="I989">
        <v>1.0036</v>
      </c>
      <c r="J989">
        <v>4853</v>
      </c>
      <c r="K989" t="s">
        <v>19</v>
      </c>
      <c r="L989" t="s">
        <v>13</v>
      </c>
    </row>
    <row r="990" spans="1:12" x14ac:dyDescent="0.25">
      <c r="A990" t="s">
        <v>128</v>
      </c>
      <c r="B990" t="s">
        <v>77</v>
      </c>
      <c r="C990" t="s">
        <v>11</v>
      </c>
      <c r="D990">
        <v>-1.4325000000000001</v>
      </c>
      <c r="E990">
        <v>0.3821</v>
      </c>
      <c r="F990">
        <v>-2.0749</v>
      </c>
      <c r="G990">
        <v>-1.4228000000000001</v>
      </c>
      <c r="H990">
        <v>-0.81850000000000001</v>
      </c>
      <c r="I990">
        <v>1.0012000000000001</v>
      </c>
      <c r="J990">
        <v>5340</v>
      </c>
      <c r="K990" t="s">
        <v>19</v>
      </c>
      <c r="L990" t="s">
        <v>13</v>
      </c>
    </row>
    <row r="991" spans="1:12" x14ac:dyDescent="0.25">
      <c r="A991" t="s">
        <v>128</v>
      </c>
      <c r="B991" t="s">
        <v>78</v>
      </c>
      <c r="C991" t="s">
        <v>11</v>
      </c>
      <c r="D991">
        <v>0.73570000000000002</v>
      </c>
      <c r="E991">
        <v>0.18</v>
      </c>
      <c r="F991">
        <v>0.43909999999999999</v>
      </c>
      <c r="G991">
        <v>0.73599999999999999</v>
      </c>
      <c r="H991">
        <v>1.0377000000000001</v>
      </c>
      <c r="I991">
        <v>1.0028999999999999</v>
      </c>
      <c r="J991">
        <v>5930</v>
      </c>
      <c r="K991" t="s">
        <v>16</v>
      </c>
      <c r="L991" t="s">
        <v>13</v>
      </c>
    </row>
    <row r="992" spans="1:12" x14ac:dyDescent="0.25">
      <c r="A992" t="s">
        <v>128</v>
      </c>
      <c r="B992" t="s">
        <v>79</v>
      </c>
      <c r="C992" t="s">
        <v>11</v>
      </c>
      <c r="D992">
        <v>-1.8124</v>
      </c>
      <c r="E992">
        <v>0.3478</v>
      </c>
      <c r="F992">
        <v>-2.3580999999999999</v>
      </c>
      <c r="G992">
        <v>-1.8248</v>
      </c>
      <c r="H992">
        <v>-1.2190000000000001</v>
      </c>
      <c r="I992">
        <v>1</v>
      </c>
      <c r="J992">
        <v>4566</v>
      </c>
      <c r="K992" t="s">
        <v>19</v>
      </c>
      <c r="L992" t="s">
        <v>13</v>
      </c>
    </row>
    <row r="993" spans="1:12" x14ac:dyDescent="0.25">
      <c r="A993" t="s">
        <v>128</v>
      </c>
      <c r="B993" t="s">
        <v>80</v>
      </c>
      <c r="C993" t="s">
        <v>11</v>
      </c>
      <c r="D993">
        <v>-1.9611000000000001</v>
      </c>
      <c r="E993">
        <v>1.2624</v>
      </c>
      <c r="F993">
        <v>-4.1256000000000004</v>
      </c>
      <c r="G993">
        <v>-1.9285000000000001</v>
      </c>
      <c r="H993">
        <v>4.6300000000000001E-2</v>
      </c>
      <c r="I993">
        <v>1.0006999999999999</v>
      </c>
      <c r="J993">
        <v>3787</v>
      </c>
      <c r="K993" t="s">
        <v>19</v>
      </c>
      <c r="L993" t="s">
        <v>17</v>
      </c>
    </row>
    <row r="994" spans="1:12" x14ac:dyDescent="0.25">
      <c r="A994" t="s">
        <v>128</v>
      </c>
      <c r="B994" t="s">
        <v>81</v>
      </c>
      <c r="C994" t="s">
        <v>11</v>
      </c>
      <c r="D994">
        <v>-1.9898</v>
      </c>
      <c r="E994">
        <v>0.70199999999999996</v>
      </c>
      <c r="F994">
        <v>-3.1659000000000002</v>
      </c>
      <c r="G994">
        <v>-1.98</v>
      </c>
      <c r="H994">
        <v>-0.84250000000000003</v>
      </c>
      <c r="I994">
        <v>1.0001</v>
      </c>
      <c r="J994">
        <v>4774</v>
      </c>
      <c r="K994" t="s">
        <v>19</v>
      </c>
      <c r="L994" t="s">
        <v>13</v>
      </c>
    </row>
    <row r="995" spans="1:12" x14ac:dyDescent="0.25">
      <c r="A995" t="s">
        <v>128</v>
      </c>
      <c r="B995" t="s">
        <v>82</v>
      </c>
      <c r="C995" t="s">
        <v>11</v>
      </c>
      <c r="D995">
        <v>-1.1457999999999999</v>
      </c>
      <c r="E995">
        <v>0.47470000000000001</v>
      </c>
      <c r="F995">
        <v>-1.9312</v>
      </c>
      <c r="G995">
        <v>-1.1496999999999999</v>
      </c>
      <c r="H995">
        <v>-0.35809999999999997</v>
      </c>
      <c r="I995">
        <v>1</v>
      </c>
      <c r="J995">
        <v>5700</v>
      </c>
      <c r="K995" t="s">
        <v>12</v>
      </c>
      <c r="L995" t="s">
        <v>13</v>
      </c>
    </row>
    <row r="996" spans="1:12" x14ac:dyDescent="0.25">
      <c r="A996" t="s">
        <v>128</v>
      </c>
      <c r="B996" t="s">
        <v>83</v>
      </c>
      <c r="C996" t="s">
        <v>11</v>
      </c>
      <c r="D996">
        <v>-0.86639999999999995</v>
      </c>
      <c r="E996">
        <v>0.67149999999999999</v>
      </c>
      <c r="F996">
        <v>-1.9464999999999999</v>
      </c>
      <c r="G996">
        <v>-0.87</v>
      </c>
      <c r="H996">
        <v>0.24360000000000001</v>
      </c>
      <c r="I996">
        <v>1.0001</v>
      </c>
      <c r="J996">
        <v>5341</v>
      </c>
      <c r="K996" t="s">
        <v>12</v>
      </c>
      <c r="L996" t="s">
        <v>17</v>
      </c>
    </row>
    <row r="997" spans="1:12" x14ac:dyDescent="0.25">
      <c r="A997" t="s">
        <v>128</v>
      </c>
      <c r="B997" t="s">
        <v>84</v>
      </c>
      <c r="C997" t="s">
        <v>11</v>
      </c>
      <c r="D997">
        <v>-2.0990000000000002</v>
      </c>
      <c r="E997">
        <v>0.30940000000000001</v>
      </c>
      <c r="F997">
        <v>-2.581</v>
      </c>
      <c r="G997">
        <v>-2.1183000000000001</v>
      </c>
      <c r="H997">
        <v>-1.5780000000000001</v>
      </c>
      <c r="I997">
        <v>1.0007999999999999</v>
      </c>
      <c r="J997">
        <v>4337</v>
      </c>
      <c r="K997" t="s">
        <v>16</v>
      </c>
      <c r="L997" t="s">
        <v>13</v>
      </c>
    </row>
    <row r="998" spans="1:12" x14ac:dyDescent="0.25">
      <c r="A998" t="s">
        <v>128</v>
      </c>
      <c r="B998" t="s">
        <v>85</v>
      </c>
      <c r="C998" t="s">
        <v>11</v>
      </c>
      <c r="D998">
        <v>-1.7861</v>
      </c>
      <c r="E998">
        <v>1.1307</v>
      </c>
      <c r="F998">
        <v>-3.6537000000000002</v>
      </c>
      <c r="G998">
        <v>-1.7718</v>
      </c>
      <c r="H998">
        <v>2.0500000000000001E-2</v>
      </c>
      <c r="I998">
        <v>0.99990000000000001</v>
      </c>
      <c r="J998">
        <v>5365</v>
      </c>
      <c r="K998" t="s">
        <v>19</v>
      </c>
      <c r="L998" t="s">
        <v>17</v>
      </c>
    </row>
    <row r="999" spans="1:12" x14ac:dyDescent="0.25">
      <c r="A999" t="s">
        <v>128</v>
      </c>
      <c r="B999" t="s">
        <v>86</v>
      </c>
      <c r="C999" t="s">
        <v>11</v>
      </c>
      <c r="D999">
        <v>-1.7244999999999999</v>
      </c>
      <c r="E999">
        <v>1.4120999999999999</v>
      </c>
      <c r="F999">
        <v>-4.0331000000000001</v>
      </c>
      <c r="G999">
        <v>-1.7339</v>
      </c>
      <c r="H999">
        <v>0.58779999999999999</v>
      </c>
      <c r="I999">
        <v>0.99990000000000001</v>
      </c>
      <c r="J999">
        <v>4762</v>
      </c>
      <c r="K999" t="s">
        <v>12</v>
      </c>
      <c r="L999" t="s">
        <v>17</v>
      </c>
    </row>
    <row r="1000" spans="1:12" x14ac:dyDescent="0.25">
      <c r="A1000" t="s">
        <v>128</v>
      </c>
      <c r="B1000" t="s">
        <v>87</v>
      </c>
      <c r="C1000" t="s">
        <v>11</v>
      </c>
      <c r="D1000">
        <v>-1.5354000000000001</v>
      </c>
      <c r="E1000">
        <v>0.36209999999999998</v>
      </c>
      <c r="F1000">
        <v>-2.1307</v>
      </c>
      <c r="G1000">
        <v>-1.5347999999999999</v>
      </c>
      <c r="H1000">
        <v>-0.9476</v>
      </c>
      <c r="I1000">
        <v>1.0002</v>
      </c>
      <c r="J1000">
        <v>5341</v>
      </c>
      <c r="K1000" t="s">
        <v>12</v>
      </c>
      <c r="L1000" t="s">
        <v>13</v>
      </c>
    </row>
    <row r="1001" spans="1:12" x14ac:dyDescent="0.25">
      <c r="A1001" t="s">
        <v>128</v>
      </c>
      <c r="B1001" t="s">
        <v>88</v>
      </c>
      <c r="C1001" t="s">
        <v>11</v>
      </c>
      <c r="D1001">
        <v>-1.3996999999999999</v>
      </c>
      <c r="E1001">
        <v>0.69689999999999996</v>
      </c>
      <c r="F1001">
        <v>-2.5550999999999999</v>
      </c>
      <c r="G1001">
        <v>-1.3902000000000001</v>
      </c>
      <c r="H1001">
        <v>-0.26819999999999999</v>
      </c>
      <c r="I1001">
        <v>1.0012000000000001</v>
      </c>
      <c r="J1001">
        <v>5700</v>
      </c>
      <c r="K1001" t="s">
        <v>16</v>
      </c>
      <c r="L1001" t="s">
        <v>13</v>
      </c>
    </row>
    <row r="1002" spans="1:12" x14ac:dyDescent="0.25">
      <c r="A1002" t="s">
        <v>128</v>
      </c>
      <c r="B1002" t="s">
        <v>89</v>
      </c>
      <c r="C1002" t="s">
        <v>11</v>
      </c>
      <c r="D1002">
        <v>-2.0554999999999999</v>
      </c>
      <c r="E1002">
        <v>1.2474000000000001</v>
      </c>
      <c r="F1002">
        <v>-4.1509</v>
      </c>
      <c r="G1002">
        <v>-2.0179999999999998</v>
      </c>
      <c r="H1002">
        <v>-0.09</v>
      </c>
      <c r="I1002">
        <v>1.0025999999999999</v>
      </c>
      <c r="J1002">
        <v>4444</v>
      </c>
      <c r="K1002" t="s">
        <v>19</v>
      </c>
      <c r="L1002" t="s">
        <v>13</v>
      </c>
    </row>
    <row r="1003" spans="1:12" x14ac:dyDescent="0.25">
      <c r="A1003" t="s">
        <v>128</v>
      </c>
      <c r="B1003" t="s">
        <v>90</v>
      </c>
      <c r="C1003" t="s">
        <v>11</v>
      </c>
      <c r="D1003">
        <v>0.21659999999999999</v>
      </c>
      <c r="E1003">
        <v>0.1787</v>
      </c>
      <c r="F1003">
        <v>-8.3699999999999997E-2</v>
      </c>
      <c r="G1003">
        <v>0.2172</v>
      </c>
      <c r="H1003">
        <v>0.51200000000000001</v>
      </c>
      <c r="I1003">
        <v>1.0007999999999999</v>
      </c>
      <c r="J1003">
        <v>5700</v>
      </c>
      <c r="K1003" t="s">
        <v>16</v>
      </c>
      <c r="L1003" t="s">
        <v>17</v>
      </c>
    </row>
    <row r="1004" spans="1:12" x14ac:dyDescent="0.25">
      <c r="A1004" t="s">
        <v>128</v>
      </c>
      <c r="B1004" t="s">
        <v>91</v>
      </c>
      <c r="C1004" t="s">
        <v>11</v>
      </c>
      <c r="D1004">
        <v>0.92349999999999999</v>
      </c>
      <c r="E1004">
        <v>0.18590000000000001</v>
      </c>
      <c r="F1004">
        <v>0.62590000000000001</v>
      </c>
      <c r="G1004">
        <v>0.92159999999999997</v>
      </c>
      <c r="H1004">
        <v>1.2317</v>
      </c>
      <c r="I1004">
        <v>1.0003</v>
      </c>
      <c r="J1004">
        <v>5700</v>
      </c>
      <c r="K1004" t="s">
        <v>12</v>
      </c>
      <c r="L1004" t="s">
        <v>13</v>
      </c>
    </row>
    <row r="1005" spans="1:12" x14ac:dyDescent="0.25">
      <c r="A1005" t="s">
        <v>128</v>
      </c>
      <c r="B1005" t="s">
        <v>92</v>
      </c>
      <c r="C1005" t="s">
        <v>11</v>
      </c>
      <c r="D1005">
        <v>-2.2395999999999998</v>
      </c>
      <c r="E1005">
        <v>0.92779999999999996</v>
      </c>
      <c r="F1005">
        <v>-3.8256999999999999</v>
      </c>
      <c r="G1005">
        <v>-2.1951000000000001</v>
      </c>
      <c r="H1005">
        <v>-0.76529999999999998</v>
      </c>
      <c r="I1005">
        <v>1.0016</v>
      </c>
      <c r="J1005">
        <v>3961</v>
      </c>
      <c r="K1005" t="s">
        <v>16</v>
      </c>
      <c r="L1005" t="s">
        <v>13</v>
      </c>
    </row>
    <row r="1006" spans="1:12" x14ac:dyDescent="0.25">
      <c r="A1006" t="s">
        <v>128</v>
      </c>
      <c r="B1006" t="s">
        <v>93</v>
      </c>
      <c r="C1006" t="s">
        <v>11</v>
      </c>
      <c r="D1006">
        <v>-2.1747999999999998</v>
      </c>
      <c r="E1006">
        <v>1.1505000000000001</v>
      </c>
      <c r="F1006">
        <v>-4.1646000000000001</v>
      </c>
      <c r="G1006">
        <v>-2.1362000000000001</v>
      </c>
      <c r="H1006">
        <v>-0.3594</v>
      </c>
      <c r="I1006">
        <v>1.0025999999999999</v>
      </c>
      <c r="J1006">
        <v>4138</v>
      </c>
      <c r="K1006" t="s">
        <v>16</v>
      </c>
      <c r="L1006" t="s">
        <v>13</v>
      </c>
    </row>
    <row r="1007" spans="1:12" x14ac:dyDescent="0.25">
      <c r="A1007" t="s">
        <v>128</v>
      </c>
      <c r="B1007" t="s">
        <v>94</v>
      </c>
      <c r="C1007" t="s">
        <v>11</v>
      </c>
      <c r="D1007">
        <v>-3.0514999999999999</v>
      </c>
      <c r="E1007">
        <v>0.57240000000000002</v>
      </c>
      <c r="F1007">
        <v>-3.8740000000000001</v>
      </c>
      <c r="G1007">
        <v>-3.1261000000000001</v>
      </c>
      <c r="H1007">
        <v>-1.9907999999999999</v>
      </c>
      <c r="I1007">
        <v>1.0009999999999999</v>
      </c>
      <c r="J1007">
        <v>3286</v>
      </c>
      <c r="K1007" t="s">
        <v>16</v>
      </c>
      <c r="L1007" t="s">
        <v>13</v>
      </c>
    </row>
    <row r="1008" spans="1:12" x14ac:dyDescent="0.25">
      <c r="A1008" t="s">
        <v>128</v>
      </c>
      <c r="B1008" t="s">
        <v>95</v>
      </c>
      <c r="C1008" t="s">
        <v>11</v>
      </c>
      <c r="D1008">
        <v>-2.3532999999999999</v>
      </c>
      <c r="E1008">
        <v>0.60499999999999998</v>
      </c>
      <c r="F1008">
        <v>-3.3660999999999999</v>
      </c>
      <c r="G1008">
        <v>-2.3439000000000001</v>
      </c>
      <c r="H1008">
        <v>-1.3687</v>
      </c>
      <c r="I1008">
        <v>1.0016</v>
      </c>
      <c r="J1008">
        <v>4254</v>
      </c>
      <c r="K1008" t="s">
        <v>16</v>
      </c>
      <c r="L1008" t="s">
        <v>13</v>
      </c>
    </row>
    <row r="1009" spans="1:12" x14ac:dyDescent="0.25">
      <c r="A1009" t="s">
        <v>128</v>
      </c>
      <c r="B1009" t="s">
        <v>96</v>
      </c>
      <c r="C1009" t="s">
        <v>11</v>
      </c>
      <c r="D1009">
        <v>-2.6678000000000002</v>
      </c>
      <c r="E1009">
        <v>0.31530000000000002</v>
      </c>
      <c r="F1009">
        <v>-3.1635</v>
      </c>
      <c r="G1009">
        <v>-2.6783000000000001</v>
      </c>
      <c r="H1009">
        <v>-2.1276000000000002</v>
      </c>
      <c r="I1009">
        <v>1.0005999999999999</v>
      </c>
      <c r="J1009">
        <v>4718</v>
      </c>
      <c r="K1009" t="s">
        <v>12</v>
      </c>
      <c r="L1009" t="s">
        <v>13</v>
      </c>
    </row>
    <row r="1010" spans="1:12" x14ac:dyDescent="0.25">
      <c r="A1010" t="s">
        <v>128</v>
      </c>
      <c r="B1010" t="s">
        <v>97</v>
      </c>
      <c r="C1010" t="s">
        <v>11</v>
      </c>
      <c r="D1010">
        <v>0.502</v>
      </c>
      <c r="E1010">
        <v>0.2465</v>
      </c>
      <c r="F1010">
        <v>9.1499999999999998E-2</v>
      </c>
      <c r="G1010">
        <v>0.49969999999999998</v>
      </c>
      <c r="H1010">
        <v>0.91269999999999996</v>
      </c>
      <c r="I1010">
        <v>1.0019</v>
      </c>
      <c r="J1010">
        <v>5464</v>
      </c>
      <c r="K1010" t="s">
        <v>19</v>
      </c>
      <c r="L1010" t="s">
        <v>13</v>
      </c>
    </row>
    <row r="1011" spans="1:12" x14ac:dyDescent="0.25">
      <c r="A1011" t="s">
        <v>128</v>
      </c>
      <c r="B1011" t="s">
        <v>98</v>
      </c>
      <c r="C1011" t="s">
        <v>11</v>
      </c>
      <c r="D1011">
        <v>-0.72299999999999998</v>
      </c>
      <c r="E1011">
        <v>1.109</v>
      </c>
      <c r="F1011">
        <v>-2.5849000000000002</v>
      </c>
      <c r="G1011">
        <v>-0.70009999999999994</v>
      </c>
      <c r="H1011">
        <v>1.0549999999999999</v>
      </c>
      <c r="I1011">
        <v>1.0003</v>
      </c>
      <c r="J1011">
        <v>5392</v>
      </c>
      <c r="K1011" t="s">
        <v>19</v>
      </c>
      <c r="L1011" t="s">
        <v>17</v>
      </c>
    </row>
    <row r="1012" spans="1:12" x14ac:dyDescent="0.25">
      <c r="A1012" t="s">
        <v>128</v>
      </c>
      <c r="B1012" t="s">
        <v>99</v>
      </c>
      <c r="C1012" t="s">
        <v>11</v>
      </c>
      <c r="D1012">
        <v>-0.71960000000000002</v>
      </c>
      <c r="E1012">
        <v>0.2225</v>
      </c>
      <c r="F1012">
        <v>-1.0759000000000001</v>
      </c>
      <c r="G1012">
        <v>-0.72519999999999996</v>
      </c>
      <c r="H1012">
        <v>-0.35160000000000002</v>
      </c>
      <c r="I1012">
        <v>1.0013000000000001</v>
      </c>
      <c r="J1012">
        <v>5700</v>
      </c>
      <c r="K1012" t="s">
        <v>12</v>
      </c>
      <c r="L1012" t="s">
        <v>13</v>
      </c>
    </row>
    <row r="1013" spans="1:12" x14ac:dyDescent="0.25">
      <c r="A1013" t="s">
        <v>128</v>
      </c>
      <c r="B1013" t="s">
        <v>100</v>
      </c>
      <c r="C1013" t="s">
        <v>11</v>
      </c>
      <c r="D1013">
        <v>0.82869999999999999</v>
      </c>
      <c r="E1013">
        <v>0.214</v>
      </c>
      <c r="F1013">
        <v>0.4824</v>
      </c>
      <c r="G1013">
        <v>0.82769999999999999</v>
      </c>
      <c r="H1013">
        <v>1.1791</v>
      </c>
      <c r="I1013">
        <v>1.0004</v>
      </c>
      <c r="J1013">
        <v>5700</v>
      </c>
      <c r="K1013" t="s">
        <v>16</v>
      </c>
      <c r="L1013" t="s">
        <v>13</v>
      </c>
    </row>
    <row r="1014" spans="1:12" x14ac:dyDescent="0.25">
      <c r="A1014" t="s">
        <v>128</v>
      </c>
      <c r="B1014" t="s">
        <v>101</v>
      </c>
      <c r="C1014" t="s">
        <v>11</v>
      </c>
      <c r="D1014">
        <v>0.26279999999999998</v>
      </c>
      <c r="E1014">
        <v>0.624</v>
      </c>
      <c r="F1014">
        <v>-0.7611</v>
      </c>
      <c r="G1014">
        <v>0.26669999999999999</v>
      </c>
      <c r="H1014">
        <v>1.2666999999999999</v>
      </c>
      <c r="I1014">
        <v>1.0004999999999999</v>
      </c>
      <c r="J1014">
        <v>5700</v>
      </c>
      <c r="K1014" t="s">
        <v>19</v>
      </c>
      <c r="L1014" t="s">
        <v>17</v>
      </c>
    </row>
    <row r="1015" spans="1:12" x14ac:dyDescent="0.25">
      <c r="A1015" t="s">
        <v>128</v>
      </c>
      <c r="B1015" t="s">
        <v>102</v>
      </c>
      <c r="C1015" t="s">
        <v>11</v>
      </c>
      <c r="D1015">
        <v>-1.0305</v>
      </c>
      <c r="E1015">
        <v>0.5806</v>
      </c>
      <c r="F1015">
        <v>-1.9923999999999999</v>
      </c>
      <c r="G1015">
        <v>-1.0238</v>
      </c>
      <c r="H1015">
        <v>-9.1899999999999996E-2</v>
      </c>
      <c r="I1015">
        <v>1.0011000000000001</v>
      </c>
      <c r="J1015">
        <v>5700</v>
      </c>
      <c r="K1015" t="s">
        <v>19</v>
      </c>
      <c r="L1015" t="s">
        <v>13</v>
      </c>
    </row>
    <row r="1016" spans="1:12" x14ac:dyDescent="0.25">
      <c r="A1016" t="s">
        <v>128</v>
      </c>
      <c r="B1016" t="s">
        <v>103</v>
      </c>
      <c r="C1016" t="s">
        <v>11</v>
      </c>
      <c r="D1016">
        <v>0.55559999999999998</v>
      </c>
      <c r="E1016">
        <v>0.17449999999999999</v>
      </c>
      <c r="F1016">
        <v>0.27350000000000002</v>
      </c>
      <c r="G1016">
        <v>0.5534</v>
      </c>
      <c r="H1016">
        <v>0.84389999999999998</v>
      </c>
      <c r="I1016">
        <v>1.0001</v>
      </c>
      <c r="J1016">
        <v>5363</v>
      </c>
      <c r="K1016" t="s">
        <v>16</v>
      </c>
      <c r="L1016" t="s">
        <v>13</v>
      </c>
    </row>
    <row r="1017" spans="1:12" x14ac:dyDescent="0.25">
      <c r="A1017" t="s">
        <v>128</v>
      </c>
      <c r="B1017" t="s">
        <v>104</v>
      </c>
      <c r="C1017" t="s">
        <v>11</v>
      </c>
      <c r="D1017">
        <v>-2.6650999999999998</v>
      </c>
      <c r="E1017">
        <v>0.69</v>
      </c>
      <c r="F1017">
        <v>-3.746</v>
      </c>
      <c r="G1017">
        <v>-2.6913</v>
      </c>
      <c r="H1017">
        <v>-1.4789000000000001</v>
      </c>
      <c r="I1017">
        <v>1.0005999999999999</v>
      </c>
      <c r="J1017">
        <v>4438</v>
      </c>
      <c r="K1017" t="s">
        <v>19</v>
      </c>
      <c r="L1017" t="s">
        <v>13</v>
      </c>
    </row>
    <row r="1018" spans="1:12" x14ac:dyDescent="0.25">
      <c r="A1018" t="s">
        <v>128</v>
      </c>
      <c r="B1018" t="s">
        <v>105</v>
      </c>
      <c r="C1018" t="s">
        <v>11</v>
      </c>
      <c r="D1018">
        <v>-1.7574000000000001</v>
      </c>
      <c r="E1018">
        <v>0.62819999999999998</v>
      </c>
      <c r="F1018">
        <v>-2.8111000000000002</v>
      </c>
      <c r="G1018">
        <v>-1.7431000000000001</v>
      </c>
      <c r="H1018">
        <v>-0.73370000000000002</v>
      </c>
      <c r="I1018">
        <v>1.0041</v>
      </c>
      <c r="J1018">
        <v>5072</v>
      </c>
      <c r="K1018" t="s">
        <v>12</v>
      </c>
      <c r="L1018" t="s">
        <v>13</v>
      </c>
    </row>
    <row r="1019" spans="1:12" x14ac:dyDescent="0.25">
      <c r="A1019" t="s">
        <v>128</v>
      </c>
      <c r="B1019" t="s">
        <v>106</v>
      </c>
      <c r="C1019" t="s">
        <v>11</v>
      </c>
      <c r="D1019">
        <v>-1.7396</v>
      </c>
      <c r="E1019">
        <v>1.4154</v>
      </c>
      <c r="F1019">
        <v>-4.0647000000000002</v>
      </c>
      <c r="G1019">
        <v>-1.7508999999999999</v>
      </c>
      <c r="H1019">
        <v>0.61370000000000002</v>
      </c>
      <c r="I1019">
        <v>1.0018</v>
      </c>
      <c r="J1019">
        <v>5061</v>
      </c>
      <c r="K1019" t="s">
        <v>19</v>
      </c>
      <c r="L1019" t="s">
        <v>17</v>
      </c>
    </row>
    <row r="1020" spans="1:12" x14ac:dyDescent="0.25">
      <c r="A1020" t="s">
        <v>128</v>
      </c>
      <c r="B1020" t="s">
        <v>107</v>
      </c>
      <c r="C1020" t="s">
        <v>11</v>
      </c>
      <c r="D1020">
        <v>-0.24990000000000001</v>
      </c>
      <c r="E1020">
        <v>0.35499999999999998</v>
      </c>
      <c r="F1020">
        <v>-0.84530000000000005</v>
      </c>
      <c r="G1020">
        <v>-0.24079999999999999</v>
      </c>
      <c r="H1020">
        <v>0.3216</v>
      </c>
      <c r="I1020">
        <v>0.99990000000000001</v>
      </c>
      <c r="J1020">
        <v>5472</v>
      </c>
      <c r="K1020" t="s">
        <v>12</v>
      </c>
      <c r="L1020" t="s">
        <v>17</v>
      </c>
    </row>
    <row r="1021" spans="1:12" x14ac:dyDescent="0.25">
      <c r="A1021" t="s">
        <v>128</v>
      </c>
      <c r="B1021" t="s">
        <v>108</v>
      </c>
      <c r="C1021" t="s">
        <v>11</v>
      </c>
      <c r="D1021">
        <v>-0.39400000000000002</v>
      </c>
      <c r="E1021">
        <v>0.1852</v>
      </c>
      <c r="F1021">
        <v>-0.69899999999999995</v>
      </c>
      <c r="G1021">
        <v>-0.3952</v>
      </c>
      <c r="H1021">
        <v>-8.5099999999999995E-2</v>
      </c>
      <c r="I1021">
        <v>1</v>
      </c>
      <c r="J1021">
        <v>5994</v>
      </c>
      <c r="K1021" t="s">
        <v>16</v>
      </c>
      <c r="L1021" t="s">
        <v>13</v>
      </c>
    </row>
    <row r="1022" spans="1:12" x14ac:dyDescent="0.25">
      <c r="A1022" t="s">
        <v>128</v>
      </c>
      <c r="B1022" t="s">
        <v>109</v>
      </c>
      <c r="C1022" t="s">
        <v>11</v>
      </c>
      <c r="D1022">
        <v>1.14E-2</v>
      </c>
      <c r="E1022">
        <v>1.1196999999999999</v>
      </c>
      <c r="F1022">
        <v>-1.8452999999999999</v>
      </c>
      <c r="G1022">
        <v>2.6499999999999999E-2</v>
      </c>
      <c r="H1022">
        <v>1.8782000000000001</v>
      </c>
      <c r="I1022">
        <v>1.0024999999999999</v>
      </c>
      <c r="J1022">
        <v>5700</v>
      </c>
      <c r="K1022" t="s">
        <v>12</v>
      </c>
      <c r="L1022" t="s">
        <v>17</v>
      </c>
    </row>
    <row r="1023" spans="1:12" x14ac:dyDescent="0.25">
      <c r="A1023" t="s">
        <v>128</v>
      </c>
      <c r="B1023" t="s">
        <v>110</v>
      </c>
      <c r="C1023" t="s">
        <v>11</v>
      </c>
      <c r="D1023">
        <v>-0.2051</v>
      </c>
      <c r="E1023">
        <v>0.49590000000000001</v>
      </c>
      <c r="F1023">
        <v>-1.024</v>
      </c>
      <c r="G1023">
        <v>-0.20119999999999999</v>
      </c>
      <c r="H1023">
        <v>0.59899999999999998</v>
      </c>
      <c r="I1023">
        <v>1.0005999999999999</v>
      </c>
      <c r="J1023">
        <v>5700</v>
      </c>
      <c r="K1023" t="s">
        <v>12</v>
      </c>
      <c r="L1023" t="s">
        <v>17</v>
      </c>
    </row>
    <row r="1024" spans="1:12" x14ac:dyDescent="0.25">
      <c r="A1024" t="s">
        <v>128</v>
      </c>
      <c r="B1024" t="s">
        <v>111</v>
      </c>
      <c r="C1024" t="s">
        <v>11</v>
      </c>
      <c r="D1024">
        <v>-2.9496000000000002</v>
      </c>
      <c r="E1024">
        <v>1.0266999999999999</v>
      </c>
      <c r="F1024">
        <v>-4.5167000000000002</v>
      </c>
      <c r="G1024">
        <v>-2.9807000000000001</v>
      </c>
      <c r="H1024">
        <v>-1.2150000000000001</v>
      </c>
      <c r="I1024">
        <v>1.0015000000000001</v>
      </c>
      <c r="J1024">
        <v>2206</v>
      </c>
      <c r="K1024" t="s">
        <v>16</v>
      </c>
      <c r="L1024" t="s">
        <v>13</v>
      </c>
    </row>
    <row r="1025" spans="1:12" x14ac:dyDescent="0.25">
      <c r="A1025" t="s">
        <v>128</v>
      </c>
      <c r="B1025" t="s">
        <v>112</v>
      </c>
      <c r="C1025" t="s">
        <v>11</v>
      </c>
      <c r="D1025">
        <v>-1.3308</v>
      </c>
      <c r="E1025">
        <v>1.0642</v>
      </c>
      <c r="F1025">
        <v>-3.1772</v>
      </c>
      <c r="G1025">
        <v>-1.2982</v>
      </c>
      <c r="H1025">
        <v>0.36120000000000002</v>
      </c>
      <c r="I1025">
        <v>1.0021</v>
      </c>
      <c r="J1025">
        <v>5292</v>
      </c>
      <c r="K1025" t="s">
        <v>19</v>
      </c>
      <c r="L1025" t="s">
        <v>17</v>
      </c>
    </row>
    <row r="1026" spans="1:12" x14ac:dyDescent="0.25">
      <c r="A1026" t="s">
        <v>128</v>
      </c>
      <c r="B1026" t="s">
        <v>113</v>
      </c>
      <c r="C1026" t="s">
        <v>11</v>
      </c>
      <c r="D1026">
        <v>-2.3426</v>
      </c>
      <c r="E1026">
        <v>1.0265</v>
      </c>
      <c r="F1026">
        <v>-4.0086000000000004</v>
      </c>
      <c r="G1026">
        <v>-2.3395999999999999</v>
      </c>
      <c r="H1026">
        <v>-0.66279999999999994</v>
      </c>
      <c r="I1026">
        <v>1.0051000000000001</v>
      </c>
      <c r="J1026">
        <v>3665</v>
      </c>
      <c r="K1026" t="s">
        <v>19</v>
      </c>
      <c r="L1026" t="s">
        <v>13</v>
      </c>
    </row>
    <row r="1027" spans="1:12" x14ac:dyDescent="0.25">
      <c r="A1027" t="s">
        <v>128</v>
      </c>
      <c r="B1027" t="s">
        <v>114</v>
      </c>
      <c r="C1027" t="s">
        <v>11</v>
      </c>
      <c r="D1027">
        <v>-0.45219999999999999</v>
      </c>
      <c r="E1027">
        <v>0.20930000000000001</v>
      </c>
      <c r="F1027">
        <v>-0.8075</v>
      </c>
      <c r="G1027">
        <v>-0.45019999999999999</v>
      </c>
      <c r="H1027">
        <v>-0.1104</v>
      </c>
      <c r="I1027">
        <v>1.0006999999999999</v>
      </c>
      <c r="J1027">
        <v>5700</v>
      </c>
      <c r="K1027" t="s">
        <v>12</v>
      </c>
      <c r="L1027" t="s">
        <v>13</v>
      </c>
    </row>
    <row r="1028" spans="1:12" x14ac:dyDescent="0.25">
      <c r="A1028" t="s">
        <v>128</v>
      </c>
      <c r="B1028" t="s">
        <v>115</v>
      </c>
      <c r="C1028" t="s">
        <v>11</v>
      </c>
      <c r="D1028">
        <v>-2.5421</v>
      </c>
      <c r="E1028">
        <v>0.87090000000000001</v>
      </c>
      <c r="F1028">
        <v>-4.0110000000000001</v>
      </c>
      <c r="G1028">
        <v>-2.5219999999999998</v>
      </c>
      <c r="H1028">
        <v>-1.1636</v>
      </c>
      <c r="I1028">
        <v>1.0056</v>
      </c>
      <c r="J1028">
        <v>2656</v>
      </c>
      <c r="K1028" t="s">
        <v>12</v>
      </c>
      <c r="L1028" t="s">
        <v>13</v>
      </c>
    </row>
    <row r="1029" spans="1:12" x14ac:dyDescent="0.25">
      <c r="A1029" t="s">
        <v>128</v>
      </c>
      <c r="B1029" t="s">
        <v>116</v>
      </c>
      <c r="C1029" t="s">
        <v>11</v>
      </c>
      <c r="D1029">
        <v>-9.4899999999999998E-2</v>
      </c>
      <c r="E1029">
        <v>0.27839999999999998</v>
      </c>
      <c r="F1029">
        <v>-0.54979999999999996</v>
      </c>
      <c r="G1029">
        <v>-9.6699999999999994E-2</v>
      </c>
      <c r="H1029">
        <v>0.3649</v>
      </c>
      <c r="I1029">
        <v>1.0024999999999999</v>
      </c>
      <c r="J1029">
        <v>5700</v>
      </c>
      <c r="K1029" t="s">
        <v>12</v>
      </c>
      <c r="L1029" t="s">
        <v>17</v>
      </c>
    </row>
    <row r="1030" spans="1:12" x14ac:dyDescent="0.25">
      <c r="A1030" t="s">
        <v>128</v>
      </c>
      <c r="B1030" t="s">
        <v>117</v>
      </c>
      <c r="C1030" t="s">
        <v>11</v>
      </c>
      <c r="D1030">
        <v>-2.3643999999999998</v>
      </c>
      <c r="E1030">
        <v>0.70340000000000003</v>
      </c>
      <c r="F1030">
        <v>-3.5059</v>
      </c>
      <c r="G1030">
        <v>-2.3666</v>
      </c>
      <c r="H1030">
        <v>-1.2030000000000001</v>
      </c>
      <c r="I1030">
        <v>0.99990000000000001</v>
      </c>
      <c r="J1030">
        <v>3418</v>
      </c>
      <c r="K1030" t="s">
        <v>12</v>
      </c>
      <c r="L1030" t="s">
        <v>13</v>
      </c>
    </row>
    <row r="1031" spans="1:12" x14ac:dyDescent="0.25">
      <c r="A1031" t="s">
        <v>128</v>
      </c>
      <c r="B1031" t="s">
        <v>118</v>
      </c>
      <c r="C1031" t="s">
        <v>11</v>
      </c>
      <c r="D1031">
        <v>-1.6828000000000001</v>
      </c>
      <c r="E1031">
        <v>0.8407</v>
      </c>
      <c r="F1031">
        <v>-3.1269999999999998</v>
      </c>
      <c r="G1031">
        <v>-1.6512</v>
      </c>
      <c r="H1031">
        <v>-0.3463</v>
      </c>
      <c r="I1031">
        <v>1.0004999999999999</v>
      </c>
      <c r="J1031">
        <v>4499</v>
      </c>
      <c r="K1031" t="s">
        <v>12</v>
      </c>
      <c r="L1031" t="s">
        <v>13</v>
      </c>
    </row>
    <row r="1032" spans="1:12" x14ac:dyDescent="0.25">
      <c r="A1032" t="s">
        <v>128</v>
      </c>
      <c r="B1032" t="s">
        <v>10</v>
      </c>
      <c r="C1032" t="s">
        <v>129</v>
      </c>
      <c r="D1032">
        <v>-0.2712</v>
      </c>
      <c r="E1032">
        <v>0.12670000000000001</v>
      </c>
      <c r="F1032">
        <v>-0.48199999999999998</v>
      </c>
      <c r="G1032">
        <v>-0.2707</v>
      </c>
      <c r="H1032">
        <v>-6.5500000000000003E-2</v>
      </c>
      <c r="I1032">
        <v>1.0003</v>
      </c>
      <c r="J1032">
        <v>5700</v>
      </c>
      <c r="K1032" t="s">
        <v>12</v>
      </c>
      <c r="L1032" t="s">
        <v>13</v>
      </c>
    </row>
    <row r="1033" spans="1:12" x14ac:dyDescent="0.25">
      <c r="A1033" t="s">
        <v>128</v>
      </c>
      <c r="B1033" t="s">
        <v>14</v>
      </c>
      <c r="C1033" t="s">
        <v>129</v>
      </c>
      <c r="D1033">
        <v>4.1700000000000001E-2</v>
      </c>
      <c r="E1033">
        <v>0.25119999999999998</v>
      </c>
      <c r="F1033">
        <v>-0.371</v>
      </c>
      <c r="G1033">
        <v>4.1099999999999998E-2</v>
      </c>
      <c r="H1033">
        <v>0.45860000000000001</v>
      </c>
      <c r="I1033">
        <v>1.0025999999999999</v>
      </c>
      <c r="J1033">
        <v>5700</v>
      </c>
      <c r="K1033" t="s">
        <v>12</v>
      </c>
      <c r="L1033" t="s">
        <v>17</v>
      </c>
    </row>
    <row r="1034" spans="1:12" x14ac:dyDescent="0.25">
      <c r="A1034" t="s">
        <v>128</v>
      </c>
      <c r="B1034" t="s">
        <v>15</v>
      </c>
      <c r="C1034" t="s">
        <v>129</v>
      </c>
      <c r="D1034">
        <v>2.93E-2</v>
      </c>
      <c r="E1034">
        <v>0.1206</v>
      </c>
      <c r="F1034">
        <v>-0.16669999999999999</v>
      </c>
      <c r="G1034">
        <v>2.9499999999999998E-2</v>
      </c>
      <c r="H1034">
        <v>0.23</v>
      </c>
      <c r="I1034">
        <v>1.0004999999999999</v>
      </c>
      <c r="J1034">
        <v>5700</v>
      </c>
      <c r="K1034" t="s">
        <v>16</v>
      </c>
      <c r="L1034" t="s">
        <v>17</v>
      </c>
    </row>
    <row r="1035" spans="1:12" x14ac:dyDescent="0.25">
      <c r="A1035" t="s">
        <v>128</v>
      </c>
      <c r="B1035" t="s">
        <v>18</v>
      </c>
      <c r="C1035" t="s">
        <v>129</v>
      </c>
      <c r="D1035">
        <v>0.32519999999999999</v>
      </c>
      <c r="E1035">
        <v>9.4299999999999995E-2</v>
      </c>
      <c r="F1035">
        <v>0.17369999999999999</v>
      </c>
      <c r="G1035">
        <v>0.32429999999999998</v>
      </c>
      <c r="H1035">
        <v>0.4834</v>
      </c>
      <c r="I1035">
        <v>1.0019</v>
      </c>
      <c r="J1035">
        <v>5700</v>
      </c>
      <c r="K1035" t="s">
        <v>19</v>
      </c>
      <c r="L1035" t="s">
        <v>13</v>
      </c>
    </row>
    <row r="1036" spans="1:12" x14ac:dyDescent="0.25">
      <c r="A1036" t="s">
        <v>128</v>
      </c>
      <c r="B1036" t="s">
        <v>20</v>
      </c>
      <c r="C1036" t="s">
        <v>129</v>
      </c>
      <c r="D1036">
        <v>-1.8200000000000001E-2</v>
      </c>
      <c r="E1036">
        <v>0.24929999999999999</v>
      </c>
      <c r="F1036">
        <v>-0.43</v>
      </c>
      <c r="G1036">
        <v>-1.8100000000000002E-2</v>
      </c>
      <c r="H1036">
        <v>0.39800000000000002</v>
      </c>
      <c r="I1036">
        <v>0.99990000000000001</v>
      </c>
      <c r="J1036">
        <v>5700</v>
      </c>
      <c r="K1036" t="s">
        <v>16</v>
      </c>
      <c r="L1036" t="s">
        <v>17</v>
      </c>
    </row>
    <row r="1037" spans="1:12" x14ac:dyDescent="0.25">
      <c r="A1037" t="s">
        <v>128</v>
      </c>
      <c r="B1037" t="s">
        <v>21</v>
      </c>
      <c r="C1037" t="s">
        <v>129</v>
      </c>
      <c r="D1037">
        <v>-8.8499999999999995E-2</v>
      </c>
      <c r="E1037">
        <v>0.20549999999999999</v>
      </c>
      <c r="F1037">
        <v>-0.43859999999999999</v>
      </c>
      <c r="G1037">
        <v>-8.2400000000000001E-2</v>
      </c>
      <c r="H1037">
        <v>0.2409</v>
      </c>
      <c r="I1037">
        <v>1.0014000000000001</v>
      </c>
      <c r="J1037">
        <v>5700</v>
      </c>
      <c r="K1037" t="s">
        <v>12</v>
      </c>
      <c r="L1037" t="s">
        <v>17</v>
      </c>
    </row>
    <row r="1038" spans="1:12" x14ac:dyDescent="0.25">
      <c r="A1038" t="s">
        <v>128</v>
      </c>
      <c r="B1038" t="s">
        <v>22</v>
      </c>
      <c r="C1038" t="s">
        <v>129</v>
      </c>
      <c r="D1038">
        <v>0.20330000000000001</v>
      </c>
      <c r="E1038">
        <v>0.1031</v>
      </c>
      <c r="F1038">
        <v>3.6700000000000003E-2</v>
      </c>
      <c r="G1038">
        <v>0.2</v>
      </c>
      <c r="H1038">
        <v>0.373</v>
      </c>
      <c r="I1038">
        <v>0.99990000000000001</v>
      </c>
      <c r="J1038">
        <v>5700</v>
      </c>
      <c r="K1038" t="s">
        <v>19</v>
      </c>
      <c r="L1038" t="s">
        <v>13</v>
      </c>
    </row>
    <row r="1039" spans="1:12" x14ac:dyDescent="0.25">
      <c r="A1039" t="s">
        <v>128</v>
      </c>
      <c r="B1039" t="s">
        <v>23</v>
      </c>
      <c r="C1039" t="s">
        <v>129</v>
      </c>
      <c r="D1039">
        <v>-7.2099999999999997E-2</v>
      </c>
      <c r="E1039">
        <v>0.24809999999999999</v>
      </c>
      <c r="F1039">
        <v>-0.48659999999999998</v>
      </c>
      <c r="G1039">
        <v>-6.9099999999999995E-2</v>
      </c>
      <c r="H1039">
        <v>0.32169999999999999</v>
      </c>
      <c r="I1039">
        <v>1.0031000000000001</v>
      </c>
      <c r="J1039">
        <v>5468</v>
      </c>
      <c r="K1039" t="s">
        <v>19</v>
      </c>
      <c r="L1039" t="s">
        <v>17</v>
      </c>
    </row>
    <row r="1040" spans="1:12" x14ac:dyDescent="0.25">
      <c r="A1040" t="s">
        <v>128</v>
      </c>
      <c r="B1040" t="s">
        <v>24</v>
      </c>
      <c r="C1040" t="s">
        <v>129</v>
      </c>
      <c r="D1040">
        <v>0.1075</v>
      </c>
      <c r="E1040">
        <v>0.23530000000000001</v>
      </c>
      <c r="F1040">
        <v>-0.28310000000000002</v>
      </c>
      <c r="G1040">
        <v>0.1041</v>
      </c>
      <c r="H1040">
        <v>0.49730000000000002</v>
      </c>
      <c r="I1040">
        <v>1.0015000000000001</v>
      </c>
      <c r="J1040">
        <v>5927</v>
      </c>
      <c r="K1040" t="s">
        <v>16</v>
      </c>
      <c r="L1040" t="s">
        <v>17</v>
      </c>
    </row>
    <row r="1041" spans="1:12" x14ac:dyDescent="0.25">
      <c r="A1041" t="s">
        <v>128</v>
      </c>
      <c r="B1041" t="s">
        <v>25</v>
      </c>
      <c r="C1041" t="s">
        <v>129</v>
      </c>
      <c r="D1041">
        <v>0.06</v>
      </c>
      <c r="E1041">
        <v>0.23880000000000001</v>
      </c>
      <c r="F1041">
        <v>-0.32840000000000003</v>
      </c>
      <c r="G1041">
        <v>6.13E-2</v>
      </c>
      <c r="H1041">
        <v>0.45290000000000002</v>
      </c>
      <c r="I1041">
        <v>1.0005999999999999</v>
      </c>
      <c r="J1041">
        <v>5700</v>
      </c>
      <c r="K1041" t="s">
        <v>16</v>
      </c>
      <c r="L1041" t="s">
        <v>17</v>
      </c>
    </row>
    <row r="1042" spans="1:12" x14ac:dyDescent="0.25">
      <c r="A1042" t="s">
        <v>128</v>
      </c>
      <c r="B1042" t="s">
        <v>26</v>
      </c>
      <c r="C1042" t="s">
        <v>129</v>
      </c>
      <c r="D1042">
        <v>4.9299999999999997E-2</v>
      </c>
      <c r="E1042">
        <v>0.2442</v>
      </c>
      <c r="F1042">
        <v>-0.35110000000000002</v>
      </c>
      <c r="G1042">
        <v>5.3999999999999999E-2</v>
      </c>
      <c r="H1042">
        <v>0.43780000000000002</v>
      </c>
      <c r="I1042">
        <v>1</v>
      </c>
      <c r="J1042">
        <v>5403</v>
      </c>
      <c r="K1042" t="s">
        <v>12</v>
      </c>
      <c r="L1042" t="s">
        <v>17</v>
      </c>
    </row>
    <row r="1043" spans="1:12" x14ac:dyDescent="0.25">
      <c r="A1043" t="s">
        <v>128</v>
      </c>
      <c r="B1043" t="s">
        <v>27</v>
      </c>
      <c r="C1043" t="s">
        <v>129</v>
      </c>
      <c r="D1043">
        <v>-0.48080000000000001</v>
      </c>
      <c r="E1043">
        <v>0.1497</v>
      </c>
      <c r="F1043">
        <v>-0.72960000000000003</v>
      </c>
      <c r="G1043">
        <v>-0.47749999999999998</v>
      </c>
      <c r="H1043">
        <v>-0.2392</v>
      </c>
      <c r="I1043">
        <v>1.0003</v>
      </c>
      <c r="J1043">
        <v>5700</v>
      </c>
      <c r="K1043" t="s">
        <v>12</v>
      </c>
      <c r="L1043" t="s">
        <v>13</v>
      </c>
    </row>
    <row r="1044" spans="1:12" x14ac:dyDescent="0.25">
      <c r="A1044" t="s">
        <v>128</v>
      </c>
      <c r="B1044" t="s">
        <v>28</v>
      </c>
      <c r="C1044" t="s">
        <v>129</v>
      </c>
      <c r="D1044">
        <v>-9.4100000000000003E-2</v>
      </c>
      <c r="E1044">
        <v>0.20349999999999999</v>
      </c>
      <c r="F1044">
        <v>-0.43209999999999998</v>
      </c>
      <c r="G1044">
        <v>-9.2899999999999996E-2</v>
      </c>
      <c r="H1044">
        <v>0.2384</v>
      </c>
      <c r="I1044">
        <v>1.0018</v>
      </c>
      <c r="J1044">
        <v>5700</v>
      </c>
      <c r="K1044" t="s">
        <v>12</v>
      </c>
      <c r="L1044" t="s">
        <v>17</v>
      </c>
    </row>
    <row r="1045" spans="1:12" x14ac:dyDescent="0.25">
      <c r="A1045" t="s">
        <v>128</v>
      </c>
      <c r="B1045" t="s">
        <v>29</v>
      </c>
      <c r="C1045" t="s">
        <v>129</v>
      </c>
      <c r="D1045">
        <v>0.31619999999999998</v>
      </c>
      <c r="E1045">
        <v>9.3899999999999997E-2</v>
      </c>
      <c r="F1045">
        <v>0.16320000000000001</v>
      </c>
      <c r="G1045">
        <v>0.31540000000000001</v>
      </c>
      <c r="H1045">
        <v>0.4718</v>
      </c>
      <c r="I1045">
        <v>1.0016</v>
      </c>
      <c r="J1045">
        <v>6181</v>
      </c>
      <c r="K1045" t="s">
        <v>16</v>
      </c>
      <c r="L1045" t="s">
        <v>13</v>
      </c>
    </row>
    <row r="1046" spans="1:12" x14ac:dyDescent="0.25">
      <c r="A1046" t="s">
        <v>128</v>
      </c>
      <c r="B1046" t="s">
        <v>30</v>
      </c>
      <c r="C1046" t="s">
        <v>129</v>
      </c>
      <c r="D1046">
        <v>0.2646</v>
      </c>
      <c r="E1046">
        <v>0.1822</v>
      </c>
      <c r="F1046">
        <v>-3.2500000000000001E-2</v>
      </c>
      <c r="G1046">
        <v>0.26319999999999999</v>
      </c>
      <c r="H1046">
        <v>0.56740000000000002</v>
      </c>
      <c r="I1046">
        <v>1</v>
      </c>
      <c r="J1046">
        <v>5289</v>
      </c>
      <c r="K1046" t="s">
        <v>16</v>
      </c>
      <c r="L1046" t="s">
        <v>17</v>
      </c>
    </row>
    <row r="1047" spans="1:12" x14ac:dyDescent="0.25">
      <c r="A1047" t="s">
        <v>128</v>
      </c>
      <c r="B1047" t="s">
        <v>31</v>
      </c>
      <c r="C1047" t="s">
        <v>129</v>
      </c>
      <c r="D1047">
        <v>-3.78E-2</v>
      </c>
      <c r="E1047">
        <v>0.10680000000000001</v>
      </c>
      <c r="F1047">
        <v>-0.21379999999999999</v>
      </c>
      <c r="G1047">
        <v>-3.8899999999999997E-2</v>
      </c>
      <c r="H1047">
        <v>0.1396</v>
      </c>
      <c r="I1047">
        <v>0.99990000000000001</v>
      </c>
      <c r="J1047">
        <v>5700</v>
      </c>
      <c r="K1047" t="s">
        <v>19</v>
      </c>
      <c r="L1047" t="s">
        <v>17</v>
      </c>
    </row>
    <row r="1048" spans="1:12" x14ac:dyDescent="0.25">
      <c r="A1048" t="s">
        <v>128</v>
      </c>
      <c r="B1048" t="s">
        <v>32</v>
      </c>
      <c r="C1048" t="s">
        <v>129</v>
      </c>
      <c r="D1048">
        <v>0.12939999999999999</v>
      </c>
      <c r="E1048">
        <v>9.7100000000000006E-2</v>
      </c>
      <c r="F1048">
        <v>-3.2300000000000002E-2</v>
      </c>
      <c r="G1048">
        <v>0.12970000000000001</v>
      </c>
      <c r="H1048">
        <v>0.2898</v>
      </c>
      <c r="I1048">
        <v>1.0006999999999999</v>
      </c>
      <c r="J1048">
        <v>5700</v>
      </c>
      <c r="K1048" t="s">
        <v>19</v>
      </c>
      <c r="L1048" t="s">
        <v>17</v>
      </c>
    </row>
    <row r="1049" spans="1:12" x14ac:dyDescent="0.25">
      <c r="A1049" t="s">
        <v>128</v>
      </c>
      <c r="B1049" t="s">
        <v>33</v>
      </c>
      <c r="C1049" t="s">
        <v>129</v>
      </c>
      <c r="D1049">
        <v>-3.4000000000000002E-2</v>
      </c>
      <c r="E1049">
        <v>0.24809999999999999</v>
      </c>
      <c r="F1049">
        <v>-0.43930000000000002</v>
      </c>
      <c r="G1049">
        <v>-3.2399999999999998E-2</v>
      </c>
      <c r="H1049">
        <v>0.3614</v>
      </c>
      <c r="I1049">
        <v>0.99980000000000002</v>
      </c>
      <c r="J1049">
        <v>5951</v>
      </c>
      <c r="K1049" t="s">
        <v>12</v>
      </c>
      <c r="L1049" t="s">
        <v>17</v>
      </c>
    </row>
    <row r="1050" spans="1:12" x14ac:dyDescent="0.25">
      <c r="A1050" t="s">
        <v>128</v>
      </c>
      <c r="B1050" t="s">
        <v>34</v>
      </c>
      <c r="C1050" t="s">
        <v>129</v>
      </c>
      <c r="D1050">
        <v>-2.1899999999999999E-2</v>
      </c>
      <c r="E1050">
        <v>9.3399999999999997E-2</v>
      </c>
      <c r="F1050">
        <v>-0.17180000000000001</v>
      </c>
      <c r="G1050">
        <v>-2.23E-2</v>
      </c>
      <c r="H1050">
        <v>0.1321</v>
      </c>
      <c r="I1050">
        <v>1.0009999999999999</v>
      </c>
      <c r="J1050">
        <v>5700</v>
      </c>
      <c r="K1050" t="s">
        <v>19</v>
      </c>
      <c r="L1050" t="s">
        <v>17</v>
      </c>
    </row>
    <row r="1051" spans="1:12" x14ac:dyDescent="0.25">
      <c r="A1051" t="s">
        <v>128</v>
      </c>
      <c r="B1051" t="s">
        <v>35</v>
      </c>
      <c r="C1051" t="s">
        <v>129</v>
      </c>
      <c r="D1051">
        <v>5.28E-2</v>
      </c>
      <c r="E1051">
        <v>0.254</v>
      </c>
      <c r="F1051">
        <v>-0.3599</v>
      </c>
      <c r="G1051">
        <v>5.2900000000000003E-2</v>
      </c>
      <c r="H1051">
        <v>0.4713</v>
      </c>
      <c r="I1051">
        <v>1.0003</v>
      </c>
      <c r="J1051">
        <v>5700</v>
      </c>
      <c r="K1051" t="s">
        <v>12</v>
      </c>
      <c r="L1051" t="s">
        <v>17</v>
      </c>
    </row>
    <row r="1052" spans="1:12" x14ac:dyDescent="0.25">
      <c r="A1052" t="s">
        <v>128</v>
      </c>
      <c r="B1052" t="s">
        <v>36</v>
      </c>
      <c r="C1052" t="s">
        <v>129</v>
      </c>
      <c r="D1052">
        <v>0.34920000000000001</v>
      </c>
      <c r="E1052">
        <v>0.1986</v>
      </c>
      <c r="F1052">
        <v>3.4299999999999997E-2</v>
      </c>
      <c r="G1052">
        <v>0.34710000000000002</v>
      </c>
      <c r="H1052">
        <v>0.68620000000000003</v>
      </c>
      <c r="I1052">
        <v>1.0002</v>
      </c>
      <c r="J1052">
        <v>5700</v>
      </c>
      <c r="K1052" t="s">
        <v>19</v>
      </c>
      <c r="L1052" t="s">
        <v>13</v>
      </c>
    </row>
    <row r="1053" spans="1:12" x14ac:dyDescent="0.25">
      <c r="A1053" t="s">
        <v>128</v>
      </c>
      <c r="B1053" t="s">
        <v>37</v>
      </c>
      <c r="C1053" t="s">
        <v>129</v>
      </c>
      <c r="D1053">
        <v>-9.3100000000000002E-2</v>
      </c>
      <c r="E1053">
        <v>0.23150000000000001</v>
      </c>
      <c r="F1053">
        <v>-0.48530000000000001</v>
      </c>
      <c r="G1053">
        <v>-8.6599999999999996E-2</v>
      </c>
      <c r="H1053">
        <v>0.27110000000000001</v>
      </c>
      <c r="I1053">
        <v>0.99970000000000003</v>
      </c>
      <c r="J1053">
        <v>5700</v>
      </c>
      <c r="K1053" t="s">
        <v>19</v>
      </c>
      <c r="L1053" t="s">
        <v>17</v>
      </c>
    </row>
    <row r="1054" spans="1:12" x14ac:dyDescent="0.25">
      <c r="A1054" t="s">
        <v>128</v>
      </c>
      <c r="B1054" t="s">
        <v>38</v>
      </c>
      <c r="C1054" t="s">
        <v>129</v>
      </c>
      <c r="D1054">
        <v>4.6199999999999998E-2</v>
      </c>
      <c r="E1054">
        <v>0.25580000000000003</v>
      </c>
      <c r="F1054">
        <v>-0.36520000000000002</v>
      </c>
      <c r="G1054">
        <v>4.3299999999999998E-2</v>
      </c>
      <c r="H1054">
        <v>0.47449999999999998</v>
      </c>
      <c r="I1054">
        <v>1.0004999999999999</v>
      </c>
      <c r="J1054">
        <v>5850</v>
      </c>
      <c r="K1054" t="s">
        <v>12</v>
      </c>
      <c r="L1054" t="s">
        <v>17</v>
      </c>
    </row>
    <row r="1055" spans="1:12" x14ac:dyDescent="0.25">
      <c r="A1055" t="s">
        <v>128</v>
      </c>
      <c r="B1055" t="s">
        <v>39</v>
      </c>
      <c r="C1055" t="s">
        <v>129</v>
      </c>
      <c r="D1055">
        <v>-9.4399999999999998E-2</v>
      </c>
      <c r="E1055">
        <v>0.24510000000000001</v>
      </c>
      <c r="F1055">
        <v>-0.50339999999999996</v>
      </c>
      <c r="G1055">
        <v>-9.1499999999999998E-2</v>
      </c>
      <c r="H1055">
        <v>0.30020000000000002</v>
      </c>
      <c r="I1055">
        <v>1.0008999999999999</v>
      </c>
      <c r="J1055">
        <v>5700</v>
      </c>
      <c r="K1055" t="s">
        <v>12</v>
      </c>
      <c r="L1055" t="s">
        <v>17</v>
      </c>
    </row>
    <row r="1056" spans="1:12" x14ac:dyDescent="0.25">
      <c r="A1056" t="s">
        <v>128</v>
      </c>
      <c r="B1056" t="s">
        <v>40</v>
      </c>
      <c r="C1056" t="s">
        <v>129</v>
      </c>
      <c r="D1056">
        <v>-3.8E-3</v>
      </c>
      <c r="E1056">
        <v>0.215</v>
      </c>
      <c r="F1056">
        <v>-0.35449999999999998</v>
      </c>
      <c r="G1056">
        <v>-3.5999999999999999E-3</v>
      </c>
      <c r="H1056">
        <v>0.34389999999999998</v>
      </c>
      <c r="I1056">
        <v>1.0006999999999999</v>
      </c>
      <c r="J1056">
        <v>6376</v>
      </c>
      <c r="K1056" t="s">
        <v>12</v>
      </c>
      <c r="L1056" t="s">
        <v>17</v>
      </c>
    </row>
    <row r="1057" spans="1:12" x14ac:dyDescent="0.25">
      <c r="A1057" t="s">
        <v>128</v>
      </c>
      <c r="B1057" t="s">
        <v>41</v>
      </c>
      <c r="C1057" t="s">
        <v>129</v>
      </c>
      <c r="D1057">
        <v>-0.21279999999999999</v>
      </c>
      <c r="E1057">
        <v>0.20230000000000001</v>
      </c>
      <c r="F1057">
        <v>-0.55930000000000002</v>
      </c>
      <c r="G1057">
        <v>-0.20749999999999999</v>
      </c>
      <c r="H1057">
        <v>0.1132</v>
      </c>
      <c r="I1057">
        <v>1.0017</v>
      </c>
      <c r="J1057">
        <v>5700</v>
      </c>
      <c r="K1057" t="s">
        <v>16</v>
      </c>
      <c r="L1057" t="s">
        <v>17</v>
      </c>
    </row>
    <row r="1058" spans="1:12" x14ac:dyDescent="0.25">
      <c r="A1058" t="s">
        <v>128</v>
      </c>
      <c r="B1058" t="s">
        <v>42</v>
      </c>
      <c r="C1058" t="s">
        <v>129</v>
      </c>
      <c r="D1058">
        <v>8.2199999999999995E-2</v>
      </c>
      <c r="E1058">
        <v>0.1288</v>
      </c>
      <c r="F1058">
        <v>-0.13020000000000001</v>
      </c>
      <c r="G1058">
        <v>8.14E-2</v>
      </c>
      <c r="H1058">
        <v>0.29320000000000002</v>
      </c>
      <c r="I1058">
        <v>1.0003</v>
      </c>
      <c r="J1058">
        <v>5700</v>
      </c>
      <c r="K1058" t="s">
        <v>16</v>
      </c>
      <c r="L1058" t="s">
        <v>17</v>
      </c>
    </row>
    <row r="1059" spans="1:12" x14ac:dyDescent="0.25">
      <c r="A1059" t="s">
        <v>128</v>
      </c>
      <c r="B1059" t="s">
        <v>43</v>
      </c>
      <c r="C1059" t="s">
        <v>129</v>
      </c>
      <c r="D1059">
        <v>3.4599999999999999E-2</v>
      </c>
      <c r="E1059">
        <v>0.12859999999999999</v>
      </c>
      <c r="F1059">
        <v>-0.1774</v>
      </c>
      <c r="G1059">
        <v>3.56E-2</v>
      </c>
      <c r="H1059">
        <v>0.2429</v>
      </c>
      <c r="I1059">
        <v>1.0011000000000001</v>
      </c>
      <c r="J1059">
        <v>5700</v>
      </c>
      <c r="K1059" t="s">
        <v>19</v>
      </c>
      <c r="L1059" t="s">
        <v>17</v>
      </c>
    </row>
    <row r="1060" spans="1:12" x14ac:dyDescent="0.25">
      <c r="A1060" t="s">
        <v>128</v>
      </c>
      <c r="B1060" t="s">
        <v>44</v>
      </c>
      <c r="C1060" t="s">
        <v>129</v>
      </c>
      <c r="D1060">
        <v>5.1200000000000002E-2</v>
      </c>
      <c r="E1060">
        <v>0.2555</v>
      </c>
      <c r="F1060">
        <v>-0.37759999999999999</v>
      </c>
      <c r="G1060">
        <v>5.6800000000000003E-2</v>
      </c>
      <c r="H1060">
        <v>0.46899999999999997</v>
      </c>
      <c r="I1060">
        <v>1.0029999999999999</v>
      </c>
      <c r="J1060">
        <v>5700</v>
      </c>
      <c r="K1060" t="s">
        <v>12</v>
      </c>
      <c r="L1060" t="s">
        <v>17</v>
      </c>
    </row>
    <row r="1061" spans="1:12" x14ac:dyDescent="0.25">
      <c r="A1061" t="s">
        <v>128</v>
      </c>
      <c r="B1061" t="s">
        <v>45</v>
      </c>
      <c r="C1061" t="s">
        <v>129</v>
      </c>
      <c r="D1061">
        <v>1.5599999999999999E-2</v>
      </c>
      <c r="E1061">
        <v>0.1512</v>
      </c>
      <c r="F1061">
        <v>-0.23719999999999999</v>
      </c>
      <c r="G1061">
        <v>1.84E-2</v>
      </c>
      <c r="H1061">
        <v>0.26469999999999999</v>
      </c>
      <c r="I1061">
        <v>1.0004999999999999</v>
      </c>
      <c r="J1061">
        <v>6030</v>
      </c>
      <c r="K1061" t="s">
        <v>19</v>
      </c>
      <c r="L1061" t="s">
        <v>17</v>
      </c>
    </row>
    <row r="1062" spans="1:12" x14ac:dyDescent="0.25">
      <c r="A1062" t="s">
        <v>128</v>
      </c>
      <c r="B1062" t="s">
        <v>46</v>
      </c>
      <c r="C1062" t="s">
        <v>129</v>
      </c>
      <c r="D1062">
        <v>-4.9200000000000001E-2</v>
      </c>
      <c r="E1062">
        <v>0.1119</v>
      </c>
      <c r="F1062">
        <v>-0.23519999999999999</v>
      </c>
      <c r="G1062">
        <v>-4.9799999999999997E-2</v>
      </c>
      <c r="H1062">
        <v>0.13619999999999999</v>
      </c>
      <c r="I1062">
        <v>1.0002</v>
      </c>
      <c r="J1062">
        <v>5700</v>
      </c>
      <c r="K1062" t="s">
        <v>12</v>
      </c>
      <c r="L1062" t="s">
        <v>17</v>
      </c>
    </row>
    <row r="1063" spans="1:12" x14ac:dyDescent="0.25">
      <c r="A1063" t="s">
        <v>128</v>
      </c>
      <c r="B1063" t="s">
        <v>47</v>
      </c>
      <c r="C1063" t="s">
        <v>129</v>
      </c>
      <c r="D1063">
        <v>-2.2200000000000001E-2</v>
      </c>
      <c r="E1063">
        <v>0.2492</v>
      </c>
      <c r="F1063">
        <v>-0.43190000000000001</v>
      </c>
      <c r="G1063">
        <v>-1.5599999999999999E-2</v>
      </c>
      <c r="H1063">
        <v>0.37690000000000001</v>
      </c>
      <c r="I1063">
        <v>1.0019</v>
      </c>
      <c r="J1063">
        <v>5700</v>
      </c>
      <c r="K1063" t="s">
        <v>12</v>
      </c>
      <c r="L1063" t="s">
        <v>17</v>
      </c>
    </row>
    <row r="1064" spans="1:12" x14ac:dyDescent="0.25">
      <c r="A1064" t="s">
        <v>128</v>
      </c>
      <c r="B1064" t="s">
        <v>48</v>
      </c>
      <c r="C1064" t="s">
        <v>129</v>
      </c>
      <c r="D1064">
        <v>0.30220000000000002</v>
      </c>
      <c r="E1064">
        <v>0.13350000000000001</v>
      </c>
      <c r="F1064">
        <v>8.3400000000000002E-2</v>
      </c>
      <c r="G1064">
        <v>0.29920000000000002</v>
      </c>
      <c r="H1064">
        <v>0.52470000000000006</v>
      </c>
      <c r="I1064">
        <v>1.0004999999999999</v>
      </c>
      <c r="J1064">
        <v>5310</v>
      </c>
      <c r="K1064" t="s">
        <v>19</v>
      </c>
      <c r="L1064" t="s">
        <v>13</v>
      </c>
    </row>
    <row r="1065" spans="1:12" x14ac:dyDescent="0.25">
      <c r="A1065" t="s">
        <v>128</v>
      </c>
      <c r="B1065" t="s">
        <v>49</v>
      </c>
      <c r="C1065" t="s">
        <v>129</v>
      </c>
      <c r="D1065">
        <v>-2.4299999999999999E-2</v>
      </c>
      <c r="E1065">
        <v>0.2077</v>
      </c>
      <c r="F1065">
        <v>-0.37019999999999997</v>
      </c>
      <c r="G1065">
        <v>-1.7899999999999999E-2</v>
      </c>
      <c r="H1065">
        <v>0.30230000000000001</v>
      </c>
      <c r="I1065">
        <v>1.0003</v>
      </c>
      <c r="J1065">
        <v>6464</v>
      </c>
      <c r="K1065" t="s">
        <v>19</v>
      </c>
      <c r="L1065" t="s">
        <v>17</v>
      </c>
    </row>
    <row r="1066" spans="1:12" x14ac:dyDescent="0.25">
      <c r="A1066" t="s">
        <v>128</v>
      </c>
      <c r="B1066" t="s">
        <v>50</v>
      </c>
      <c r="C1066" t="s">
        <v>129</v>
      </c>
      <c r="D1066">
        <v>0.1134</v>
      </c>
      <c r="E1066">
        <v>0.152</v>
      </c>
      <c r="F1066">
        <v>-0.14330000000000001</v>
      </c>
      <c r="G1066">
        <v>0.1162</v>
      </c>
      <c r="H1066">
        <v>0.36270000000000002</v>
      </c>
      <c r="I1066">
        <v>1.0027999999999999</v>
      </c>
      <c r="J1066">
        <v>5700</v>
      </c>
      <c r="K1066" t="s">
        <v>12</v>
      </c>
      <c r="L1066" t="s">
        <v>17</v>
      </c>
    </row>
    <row r="1067" spans="1:12" x14ac:dyDescent="0.25">
      <c r="A1067" t="s">
        <v>128</v>
      </c>
      <c r="B1067" t="s">
        <v>51</v>
      </c>
      <c r="C1067" t="s">
        <v>129</v>
      </c>
      <c r="D1067">
        <v>0.24160000000000001</v>
      </c>
      <c r="E1067">
        <v>0.17510000000000001</v>
      </c>
      <c r="F1067">
        <v>-4.2500000000000003E-2</v>
      </c>
      <c r="G1067">
        <v>0.24049999999999999</v>
      </c>
      <c r="H1067">
        <v>0.53139999999999998</v>
      </c>
      <c r="I1067">
        <v>1.0014000000000001</v>
      </c>
      <c r="J1067">
        <v>5700</v>
      </c>
      <c r="K1067" t="s">
        <v>16</v>
      </c>
      <c r="L1067" t="s">
        <v>17</v>
      </c>
    </row>
    <row r="1068" spans="1:12" x14ac:dyDescent="0.25">
      <c r="A1068" t="s">
        <v>128</v>
      </c>
      <c r="B1068" t="s">
        <v>52</v>
      </c>
      <c r="C1068" t="s">
        <v>129</v>
      </c>
      <c r="D1068">
        <v>0.47720000000000001</v>
      </c>
      <c r="E1068">
        <v>0.1027</v>
      </c>
      <c r="F1068">
        <v>0.31130000000000002</v>
      </c>
      <c r="G1068">
        <v>0.47599999999999998</v>
      </c>
      <c r="H1068">
        <v>0.64339999999999997</v>
      </c>
      <c r="I1068">
        <v>1.0001</v>
      </c>
      <c r="J1068">
        <v>5468</v>
      </c>
      <c r="K1068" t="s">
        <v>16</v>
      </c>
      <c r="L1068" t="s">
        <v>13</v>
      </c>
    </row>
    <row r="1069" spans="1:12" x14ac:dyDescent="0.25">
      <c r="A1069" t="s">
        <v>128</v>
      </c>
      <c r="B1069" t="s">
        <v>53</v>
      </c>
      <c r="C1069" t="s">
        <v>129</v>
      </c>
      <c r="D1069">
        <v>0.3538</v>
      </c>
      <c r="E1069">
        <v>0.16159999999999999</v>
      </c>
      <c r="F1069">
        <v>9.4200000000000006E-2</v>
      </c>
      <c r="G1069">
        <v>0.35</v>
      </c>
      <c r="H1069">
        <v>0.62680000000000002</v>
      </c>
      <c r="I1069">
        <v>1.0024</v>
      </c>
      <c r="J1069">
        <v>5700</v>
      </c>
      <c r="K1069" t="s">
        <v>19</v>
      </c>
      <c r="L1069" t="s">
        <v>13</v>
      </c>
    </row>
    <row r="1070" spans="1:12" x14ac:dyDescent="0.25">
      <c r="A1070" t="s">
        <v>128</v>
      </c>
      <c r="B1070" t="s">
        <v>54</v>
      </c>
      <c r="C1070" t="s">
        <v>129</v>
      </c>
      <c r="D1070">
        <v>0.1328</v>
      </c>
      <c r="E1070">
        <v>0.21340000000000001</v>
      </c>
      <c r="F1070">
        <v>-0.21060000000000001</v>
      </c>
      <c r="G1070">
        <v>0.13109999999999999</v>
      </c>
      <c r="H1070">
        <v>0.4834</v>
      </c>
      <c r="I1070">
        <v>1.0032000000000001</v>
      </c>
      <c r="J1070">
        <v>5972</v>
      </c>
      <c r="K1070" t="s">
        <v>12</v>
      </c>
      <c r="L1070" t="s">
        <v>17</v>
      </c>
    </row>
    <row r="1071" spans="1:12" x14ac:dyDescent="0.25">
      <c r="A1071" t="s">
        <v>128</v>
      </c>
      <c r="B1071" t="s">
        <v>55</v>
      </c>
      <c r="C1071" t="s">
        <v>129</v>
      </c>
      <c r="D1071">
        <v>0.1047</v>
      </c>
      <c r="E1071">
        <v>0.24249999999999999</v>
      </c>
      <c r="F1071">
        <v>-0.29570000000000002</v>
      </c>
      <c r="G1071">
        <v>0.1043</v>
      </c>
      <c r="H1071">
        <v>0.50629999999999997</v>
      </c>
      <c r="I1071">
        <v>1.0051000000000001</v>
      </c>
      <c r="J1071">
        <v>5700</v>
      </c>
      <c r="K1071" t="s">
        <v>19</v>
      </c>
      <c r="L1071" t="s">
        <v>17</v>
      </c>
    </row>
    <row r="1072" spans="1:12" x14ac:dyDescent="0.25">
      <c r="A1072" t="s">
        <v>128</v>
      </c>
      <c r="B1072" t="s">
        <v>56</v>
      </c>
      <c r="C1072" t="s">
        <v>129</v>
      </c>
      <c r="D1072">
        <v>-0.13339999999999999</v>
      </c>
      <c r="E1072">
        <v>0.1701</v>
      </c>
      <c r="F1072">
        <v>-0.41549999999999998</v>
      </c>
      <c r="G1072">
        <v>-0.129</v>
      </c>
      <c r="H1072">
        <v>0.13919999999999999</v>
      </c>
      <c r="I1072">
        <v>1.0002</v>
      </c>
      <c r="J1072">
        <v>5700</v>
      </c>
      <c r="K1072" t="s">
        <v>19</v>
      </c>
      <c r="L1072" t="s">
        <v>17</v>
      </c>
    </row>
    <row r="1073" spans="1:12" x14ac:dyDescent="0.25">
      <c r="A1073" t="s">
        <v>128</v>
      </c>
      <c r="B1073" t="s">
        <v>57</v>
      </c>
      <c r="C1073" t="s">
        <v>129</v>
      </c>
      <c r="D1073">
        <v>0.1011</v>
      </c>
      <c r="E1073">
        <v>0.15390000000000001</v>
      </c>
      <c r="F1073">
        <v>-0.15690000000000001</v>
      </c>
      <c r="G1073">
        <v>0.1009</v>
      </c>
      <c r="H1073">
        <v>0.35539999999999999</v>
      </c>
      <c r="I1073">
        <v>1.0029999999999999</v>
      </c>
      <c r="J1073">
        <v>5700</v>
      </c>
      <c r="K1073" t="s">
        <v>19</v>
      </c>
      <c r="L1073" t="s">
        <v>17</v>
      </c>
    </row>
    <row r="1074" spans="1:12" x14ac:dyDescent="0.25">
      <c r="A1074" t="s">
        <v>128</v>
      </c>
      <c r="B1074" t="s">
        <v>58</v>
      </c>
      <c r="C1074" t="s">
        <v>129</v>
      </c>
      <c r="D1074">
        <v>-3.0700000000000002E-2</v>
      </c>
      <c r="E1074">
        <v>0.1043</v>
      </c>
      <c r="F1074">
        <v>-0.2046</v>
      </c>
      <c r="G1074">
        <v>-2.9700000000000001E-2</v>
      </c>
      <c r="H1074">
        <v>0.1394</v>
      </c>
      <c r="I1074">
        <v>1.0006999999999999</v>
      </c>
      <c r="J1074">
        <v>5700</v>
      </c>
      <c r="K1074" t="s">
        <v>12</v>
      </c>
      <c r="L1074" t="s">
        <v>17</v>
      </c>
    </row>
    <row r="1075" spans="1:12" x14ac:dyDescent="0.25">
      <c r="A1075" t="s">
        <v>128</v>
      </c>
      <c r="B1075" t="s">
        <v>59</v>
      </c>
      <c r="C1075" t="s">
        <v>129</v>
      </c>
      <c r="D1075">
        <v>-0.29809999999999998</v>
      </c>
      <c r="E1075">
        <v>0.18529999999999999</v>
      </c>
      <c r="F1075">
        <v>-0.6119</v>
      </c>
      <c r="G1075">
        <v>-0.29730000000000001</v>
      </c>
      <c r="H1075">
        <v>3.0000000000000001E-3</v>
      </c>
      <c r="I1075">
        <v>1.0014000000000001</v>
      </c>
      <c r="J1075">
        <v>5700</v>
      </c>
      <c r="K1075" t="s">
        <v>16</v>
      </c>
      <c r="L1075" t="s">
        <v>17</v>
      </c>
    </row>
    <row r="1076" spans="1:12" x14ac:dyDescent="0.25">
      <c r="A1076" t="s">
        <v>128</v>
      </c>
      <c r="B1076" t="s">
        <v>60</v>
      </c>
      <c r="C1076" t="s">
        <v>129</v>
      </c>
      <c r="D1076">
        <v>-5.4800000000000001E-2</v>
      </c>
      <c r="E1076">
        <v>0.2132</v>
      </c>
      <c r="F1076">
        <v>-0.40860000000000002</v>
      </c>
      <c r="G1076">
        <v>-5.0700000000000002E-2</v>
      </c>
      <c r="H1076">
        <v>0.29609999999999997</v>
      </c>
      <c r="I1076">
        <v>1.0015000000000001</v>
      </c>
      <c r="J1076">
        <v>5700</v>
      </c>
      <c r="K1076" t="s">
        <v>19</v>
      </c>
      <c r="L1076" t="s">
        <v>17</v>
      </c>
    </row>
    <row r="1077" spans="1:12" x14ac:dyDescent="0.25">
      <c r="A1077" t="s">
        <v>128</v>
      </c>
      <c r="B1077" t="s">
        <v>61</v>
      </c>
      <c r="C1077" t="s">
        <v>129</v>
      </c>
      <c r="D1077">
        <v>0.2162</v>
      </c>
      <c r="E1077">
        <v>0.20369999999999999</v>
      </c>
      <c r="F1077">
        <v>-0.1193</v>
      </c>
      <c r="G1077">
        <v>0.21560000000000001</v>
      </c>
      <c r="H1077">
        <v>0.55810000000000004</v>
      </c>
      <c r="I1077">
        <v>1.0003</v>
      </c>
      <c r="J1077">
        <v>5700</v>
      </c>
      <c r="K1077" t="s">
        <v>19</v>
      </c>
      <c r="L1077" t="s">
        <v>17</v>
      </c>
    </row>
    <row r="1078" spans="1:12" x14ac:dyDescent="0.25">
      <c r="A1078" t="s">
        <v>128</v>
      </c>
      <c r="B1078" t="s">
        <v>62</v>
      </c>
      <c r="C1078" t="s">
        <v>129</v>
      </c>
      <c r="D1078">
        <v>-3.7199999999999997E-2</v>
      </c>
      <c r="E1078">
        <v>0.1101</v>
      </c>
      <c r="F1078">
        <v>-0.22009999999999999</v>
      </c>
      <c r="G1078">
        <v>-3.6299999999999999E-2</v>
      </c>
      <c r="H1078">
        <v>0.14249999999999999</v>
      </c>
      <c r="I1078">
        <v>1.0017</v>
      </c>
      <c r="J1078">
        <v>5700</v>
      </c>
      <c r="K1078" t="s">
        <v>12</v>
      </c>
      <c r="L1078" t="s">
        <v>17</v>
      </c>
    </row>
    <row r="1079" spans="1:12" x14ac:dyDescent="0.25">
      <c r="A1079" t="s">
        <v>128</v>
      </c>
      <c r="B1079" t="s">
        <v>63</v>
      </c>
      <c r="C1079" t="s">
        <v>129</v>
      </c>
      <c r="D1079">
        <v>0.11509999999999999</v>
      </c>
      <c r="E1079">
        <v>0.25030000000000002</v>
      </c>
      <c r="F1079">
        <v>-0.2944</v>
      </c>
      <c r="G1079">
        <v>0.11260000000000001</v>
      </c>
      <c r="H1079">
        <v>0.53310000000000002</v>
      </c>
      <c r="I1079">
        <v>1.0024</v>
      </c>
      <c r="J1079">
        <v>5700</v>
      </c>
      <c r="K1079" t="s">
        <v>16</v>
      </c>
      <c r="L1079" t="s">
        <v>17</v>
      </c>
    </row>
    <row r="1080" spans="1:12" x14ac:dyDescent="0.25">
      <c r="A1080" t="s">
        <v>128</v>
      </c>
      <c r="B1080" t="s">
        <v>64</v>
      </c>
      <c r="C1080" t="s">
        <v>129</v>
      </c>
      <c r="D1080">
        <v>0.17560000000000001</v>
      </c>
      <c r="E1080">
        <v>0.1166</v>
      </c>
      <c r="F1080">
        <v>-1.6799999999999999E-2</v>
      </c>
      <c r="G1080">
        <v>0.17660000000000001</v>
      </c>
      <c r="H1080">
        <v>0.36599999999999999</v>
      </c>
      <c r="I1080">
        <v>1.0008999999999999</v>
      </c>
      <c r="J1080">
        <v>5700</v>
      </c>
      <c r="K1080" t="s">
        <v>19</v>
      </c>
      <c r="L1080" t="s">
        <v>17</v>
      </c>
    </row>
    <row r="1081" spans="1:12" x14ac:dyDescent="0.25">
      <c r="A1081" t="s">
        <v>128</v>
      </c>
      <c r="B1081" t="s">
        <v>65</v>
      </c>
      <c r="C1081" t="s">
        <v>129</v>
      </c>
      <c r="D1081">
        <v>-2.58E-2</v>
      </c>
      <c r="E1081">
        <v>0.2495</v>
      </c>
      <c r="F1081">
        <v>-0.43869999999999998</v>
      </c>
      <c r="G1081">
        <v>-2.35E-2</v>
      </c>
      <c r="H1081">
        <v>0.38279999999999997</v>
      </c>
      <c r="I1081">
        <v>1.0007999999999999</v>
      </c>
      <c r="J1081">
        <v>5700</v>
      </c>
      <c r="K1081" t="s">
        <v>19</v>
      </c>
      <c r="L1081" t="s">
        <v>17</v>
      </c>
    </row>
    <row r="1082" spans="1:12" x14ac:dyDescent="0.25">
      <c r="A1082" t="s">
        <v>128</v>
      </c>
      <c r="B1082" t="s">
        <v>66</v>
      </c>
      <c r="C1082" t="s">
        <v>129</v>
      </c>
      <c r="D1082">
        <v>0.2298</v>
      </c>
      <c r="E1082">
        <v>0.13569999999999999</v>
      </c>
      <c r="F1082">
        <v>7.4999999999999997E-3</v>
      </c>
      <c r="G1082">
        <v>0.2321</v>
      </c>
      <c r="H1082">
        <v>0.45319999999999999</v>
      </c>
      <c r="I1082">
        <v>1.0001</v>
      </c>
      <c r="J1082">
        <v>5700</v>
      </c>
      <c r="K1082" t="s">
        <v>16</v>
      </c>
      <c r="L1082" t="s">
        <v>13</v>
      </c>
    </row>
    <row r="1083" spans="1:12" x14ac:dyDescent="0.25">
      <c r="A1083" t="s">
        <v>128</v>
      </c>
      <c r="B1083" t="s">
        <v>67</v>
      </c>
      <c r="C1083" t="s">
        <v>129</v>
      </c>
      <c r="D1083">
        <v>-1.3299999999999999E-2</v>
      </c>
      <c r="E1083">
        <v>0.2515</v>
      </c>
      <c r="F1083">
        <v>-0.4289</v>
      </c>
      <c r="G1083">
        <v>-1.18E-2</v>
      </c>
      <c r="H1083">
        <v>0.39739999999999998</v>
      </c>
      <c r="I1083">
        <v>1.0014000000000001</v>
      </c>
      <c r="J1083">
        <v>5700</v>
      </c>
      <c r="K1083" t="s">
        <v>16</v>
      </c>
      <c r="L1083" t="s">
        <v>17</v>
      </c>
    </row>
    <row r="1084" spans="1:12" x14ac:dyDescent="0.25">
      <c r="A1084" t="s">
        <v>128</v>
      </c>
      <c r="B1084" t="s">
        <v>68</v>
      </c>
      <c r="C1084" t="s">
        <v>129</v>
      </c>
      <c r="D1084">
        <v>-4.7100000000000003E-2</v>
      </c>
      <c r="E1084">
        <v>0.25140000000000001</v>
      </c>
      <c r="F1084">
        <v>-0.46289999999999998</v>
      </c>
      <c r="G1084">
        <v>-4.1300000000000003E-2</v>
      </c>
      <c r="H1084">
        <v>0.35899999999999999</v>
      </c>
      <c r="I1084">
        <v>1.004</v>
      </c>
      <c r="J1084">
        <v>5231</v>
      </c>
      <c r="K1084" t="s">
        <v>12</v>
      </c>
      <c r="L1084" t="s">
        <v>17</v>
      </c>
    </row>
    <row r="1085" spans="1:12" x14ac:dyDescent="0.25">
      <c r="A1085" t="s">
        <v>128</v>
      </c>
      <c r="B1085" t="s">
        <v>69</v>
      </c>
      <c r="C1085" t="s">
        <v>129</v>
      </c>
      <c r="D1085">
        <v>1.1900000000000001E-2</v>
      </c>
      <c r="E1085">
        <v>0.16470000000000001</v>
      </c>
      <c r="F1085">
        <v>-0.25950000000000001</v>
      </c>
      <c r="G1085">
        <v>1.18E-2</v>
      </c>
      <c r="H1085">
        <v>0.28370000000000001</v>
      </c>
      <c r="I1085">
        <v>1.0005999999999999</v>
      </c>
      <c r="J1085">
        <v>5700</v>
      </c>
      <c r="K1085" t="s">
        <v>16</v>
      </c>
      <c r="L1085" t="s">
        <v>17</v>
      </c>
    </row>
    <row r="1086" spans="1:12" x14ac:dyDescent="0.25">
      <c r="A1086" t="s">
        <v>128</v>
      </c>
      <c r="B1086" t="s">
        <v>70</v>
      </c>
      <c r="C1086" t="s">
        <v>129</v>
      </c>
      <c r="D1086">
        <v>-9.5500000000000002E-2</v>
      </c>
      <c r="E1086">
        <v>0.16450000000000001</v>
      </c>
      <c r="F1086">
        <v>-0.3619</v>
      </c>
      <c r="G1086">
        <v>-9.5100000000000004E-2</v>
      </c>
      <c r="H1086">
        <v>0.17399999999999999</v>
      </c>
      <c r="I1086">
        <v>1.0004999999999999</v>
      </c>
      <c r="J1086">
        <v>5700</v>
      </c>
      <c r="K1086" t="s">
        <v>16</v>
      </c>
      <c r="L1086" t="s">
        <v>17</v>
      </c>
    </row>
    <row r="1087" spans="1:12" x14ac:dyDescent="0.25">
      <c r="A1087" t="s">
        <v>128</v>
      </c>
      <c r="B1087" t="s">
        <v>71</v>
      </c>
      <c r="C1087" t="s">
        <v>129</v>
      </c>
      <c r="D1087">
        <v>0.1037</v>
      </c>
      <c r="E1087">
        <v>0.14510000000000001</v>
      </c>
      <c r="F1087">
        <v>-0.1389</v>
      </c>
      <c r="G1087">
        <v>0.1033</v>
      </c>
      <c r="H1087">
        <v>0.34350000000000003</v>
      </c>
      <c r="I1087">
        <v>1.0044</v>
      </c>
      <c r="J1087">
        <v>6119</v>
      </c>
      <c r="K1087" t="s">
        <v>12</v>
      </c>
      <c r="L1087" t="s">
        <v>17</v>
      </c>
    </row>
    <row r="1088" spans="1:12" x14ac:dyDescent="0.25">
      <c r="A1088" t="s">
        <v>128</v>
      </c>
      <c r="B1088" t="s">
        <v>72</v>
      </c>
      <c r="C1088" t="s">
        <v>129</v>
      </c>
      <c r="D1088">
        <v>-1.49E-2</v>
      </c>
      <c r="E1088">
        <v>0.12139999999999999</v>
      </c>
      <c r="F1088">
        <v>-0.21229999999999999</v>
      </c>
      <c r="G1088">
        <v>-1.6199999999999999E-2</v>
      </c>
      <c r="H1088">
        <v>0.1865</v>
      </c>
      <c r="I1088">
        <v>1.0028999999999999</v>
      </c>
      <c r="J1088">
        <v>5963</v>
      </c>
      <c r="K1088" t="s">
        <v>19</v>
      </c>
      <c r="L1088" t="s">
        <v>17</v>
      </c>
    </row>
    <row r="1089" spans="1:12" x14ac:dyDescent="0.25">
      <c r="A1089" t="s">
        <v>128</v>
      </c>
      <c r="B1089" t="s">
        <v>73</v>
      </c>
      <c r="C1089" t="s">
        <v>129</v>
      </c>
      <c r="D1089">
        <v>-0.2392</v>
      </c>
      <c r="E1089">
        <v>0.12520000000000001</v>
      </c>
      <c r="F1089">
        <v>-0.44669999999999999</v>
      </c>
      <c r="G1089">
        <v>-0.23860000000000001</v>
      </c>
      <c r="H1089">
        <v>-3.2000000000000001E-2</v>
      </c>
      <c r="I1089">
        <v>1.0036</v>
      </c>
      <c r="J1089">
        <v>5700</v>
      </c>
      <c r="K1089" t="s">
        <v>12</v>
      </c>
      <c r="L1089" t="s">
        <v>13</v>
      </c>
    </row>
    <row r="1090" spans="1:12" x14ac:dyDescent="0.25">
      <c r="A1090" t="s">
        <v>128</v>
      </c>
      <c r="B1090" t="s">
        <v>74</v>
      </c>
      <c r="C1090" t="s">
        <v>129</v>
      </c>
      <c r="D1090">
        <v>5.8299999999999998E-2</v>
      </c>
      <c r="E1090">
        <v>0.21149999999999999</v>
      </c>
      <c r="F1090">
        <v>-0.28139999999999998</v>
      </c>
      <c r="G1090">
        <v>5.6399999999999999E-2</v>
      </c>
      <c r="H1090">
        <v>0.40910000000000002</v>
      </c>
      <c r="I1090">
        <v>0.99990000000000001</v>
      </c>
      <c r="J1090">
        <v>5700</v>
      </c>
      <c r="K1090" t="s">
        <v>19</v>
      </c>
      <c r="L1090" t="s">
        <v>17</v>
      </c>
    </row>
    <row r="1091" spans="1:12" x14ac:dyDescent="0.25">
      <c r="A1091" t="s">
        <v>128</v>
      </c>
      <c r="B1091" t="s">
        <v>75</v>
      </c>
      <c r="C1091" t="s">
        <v>129</v>
      </c>
      <c r="D1091">
        <v>8.8599999999999998E-2</v>
      </c>
      <c r="E1091">
        <v>0.2024</v>
      </c>
      <c r="F1091">
        <v>-0.245</v>
      </c>
      <c r="G1091">
        <v>8.6300000000000002E-2</v>
      </c>
      <c r="H1091">
        <v>0.42499999999999999</v>
      </c>
      <c r="I1091">
        <v>1.0016</v>
      </c>
      <c r="J1091">
        <v>5700</v>
      </c>
      <c r="K1091" t="s">
        <v>12</v>
      </c>
      <c r="L1091" t="s">
        <v>17</v>
      </c>
    </row>
    <row r="1092" spans="1:12" x14ac:dyDescent="0.25">
      <c r="A1092" t="s">
        <v>128</v>
      </c>
      <c r="B1092" t="s">
        <v>76</v>
      </c>
      <c r="C1092" t="s">
        <v>129</v>
      </c>
      <c r="D1092">
        <v>0.1101</v>
      </c>
      <c r="E1092">
        <v>0.22209999999999999</v>
      </c>
      <c r="F1092">
        <v>-0.25940000000000002</v>
      </c>
      <c r="G1092">
        <v>0.1105</v>
      </c>
      <c r="H1092">
        <v>0.46860000000000002</v>
      </c>
      <c r="I1092">
        <v>1</v>
      </c>
      <c r="J1092">
        <v>5700</v>
      </c>
      <c r="K1092" t="s">
        <v>19</v>
      </c>
      <c r="L1092" t="s">
        <v>17</v>
      </c>
    </row>
    <row r="1093" spans="1:12" x14ac:dyDescent="0.25">
      <c r="A1093" t="s">
        <v>128</v>
      </c>
      <c r="B1093" t="s">
        <v>77</v>
      </c>
      <c r="C1093" t="s">
        <v>129</v>
      </c>
      <c r="D1093">
        <v>0.1303</v>
      </c>
      <c r="E1093">
        <v>0.16400000000000001</v>
      </c>
      <c r="F1093">
        <v>-0.1414</v>
      </c>
      <c r="G1093">
        <v>0.1303</v>
      </c>
      <c r="H1093">
        <v>0.39379999999999998</v>
      </c>
      <c r="I1093">
        <v>1</v>
      </c>
      <c r="J1093">
        <v>5700</v>
      </c>
      <c r="K1093" t="s">
        <v>19</v>
      </c>
      <c r="L1093" t="s">
        <v>17</v>
      </c>
    </row>
    <row r="1094" spans="1:12" x14ac:dyDescent="0.25">
      <c r="A1094" t="s">
        <v>128</v>
      </c>
      <c r="B1094" t="s">
        <v>78</v>
      </c>
      <c r="C1094" t="s">
        <v>129</v>
      </c>
      <c r="D1094">
        <v>0.16009999999999999</v>
      </c>
      <c r="E1094">
        <v>0.1013</v>
      </c>
      <c r="F1094">
        <v>-8.8000000000000005E-3</v>
      </c>
      <c r="G1094">
        <v>0.1588</v>
      </c>
      <c r="H1094">
        <v>0.32900000000000001</v>
      </c>
      <c r="I1094">
        <v>1.0022</v>
      </c>
      <c r="J1094">
        <v>5886</v>
      </c>
      <c r="K1094" t="s">
        <v>16</v>
      </c>
      <c r="L1094" t="s">
        <v>17</v>
      </c>
    </row>
    <row r="1095" spans="1:12" x14ac:dyDescent="0.25">
      <c r="A1095" t="s">
        <v>128</v>
      </c>
      <c r="B1095" t="s">
        <v>79</v>
      </c>
      <c r="C1095" t="s">
        <v>129</v>
      </c>
      <c r="D1095">
        <v>0.26300000000000001</v>
      </c>
      <c r="E1095">
        <v>0.13439999999999999</v>
      </c>
      <c r="F1095">
        <v>4.3900000000000002E-2</v>
      </c>
      <c r="G1095">
        <v>0.26379999999999998</v>
      </c>
      <c r="H1095">
        <v>0.48309999999999997</v>
      </c>
      <c r="I1095">
        <v>1.0006999999999999</v>
      </c>
      <c r="J1095">
        <v>6193</v>
      </c>
      <c r="K1095" t="s">
        <v>19</v>
      </c>
      <c r="L1095" t="s">
        <v>13</v>
      </c>
    </row>
    <row r="1096" spans="1:12" x14ac:dyDescent="0.25">
      <c r="A1096" t="s">
        <v>128</v>
      </c>
      <c r="B1096" t="s">
        <v>80</v>
      </c>
      <c r="C1096" t="s">
        <v>129</v>
      </c>
      <c r="D1096">
        <v>2.4299999999999999E-2</v>
      </c>
      <c r="E1096">
        <v>0.25030000000000002</v>
      </c>
      <c r="F1096">
        <v>-0.38690000000000002</v>
      </c>
      <c r="G1096">
        <v>2.53E-2</v>
      </c>
      <c r="H1096">
        <v>0.42299999999999999</v>
      </c>
      <c r="I1096">
        <v>1.0006999999999999</v>
      </c>
      <c r="J1096">
        <v>5700</v>
      </c>
      <c r="K1096" t="s">
        <v>19</v>
      </c>
      <c r="L1096" t="s">
        <v>17</v>
      </c>
    </row>
    <row r="1097" spans="1:12" x14ac:dyDescent="0.25">
      <c r="A1097" t="s">
        <v>128</v>
      </c>
      <c r="B1097" t="s">
        <v>81</v>
      </c>
      <c r="C1097" t="s">
        <v>129</v>
      </c>
      <c r="D1097">
        <v>0.19739999999999999</v>
      </c>
      <c r="E1097">
        <v>0.20369999999999999</v>
      </c>
      <c r="F1097">
        <v>-0.12959999999999999</v>
      </c>
      <c r="G1097">
        <v>0.19289999999999999</v>
      </c>
      <c r="H1097">
        <v>0.53710000000000002</v>
      </c>
      <c r="I1097">
        <v>1.0006999999999999</v>
      </c>
      <c r="J1097">
        <v>5700</v>
      </c>
      <c r="K1097" t="s">
        <v>19</v>
      </c>
      <c r="L1097" t="s">
        <v>17</v>
      </c>
    </row>
    <row r="1098" spans="1:12" x14ac:dyDescent="0.25">
      <c r="A1098" t="s">
        <v>128</v>
      </c>
      <c r="B1098" t="s">
        <v>82</v>
      </c>
      <c r="C1098" t="s">
        <v>129</v>
      </c>
      <c r="D1098">
        <v>-0.23599999999999999</v>
      </c>
      <c r="E1098">
        <v>0.2019</v>
      </c>
      <c r="F1098">
        <v>-0.57589999999999997</v>
      </c>
      <c r="G1098">
        <v>-0.2329</v>
      </c>
      <c r="H1098">
        <v>8.9300000000000004E-2</v>
      </c>
      <c r="I1098">
        <v>1.0006999999999999</v>
      </c>
      <c r="J1098">
        <v>5700</v>
      </c>
      <c r="K1098" t="s">
        <v>12</v>
      </c>
      <c r="L1098" t="s">
        <v>17</v>
      </c>
    </row>
    <row r="1099" spans="1:12" x14ac:dyDescent="0.25">
      <c r="A1099" t="s">
        <v>128</v>
      </c>
      <c r="B1099" t="s">
        <v>83</v>
      </c>
      <c r="C1099" t="s">
        <v>129</v>
      </c>
      <c r="D1099">
        <v>8.1100000000000005E-2</v>
      </c>
      <c r="E1099">
        <v>0.20860000000000001</v>
      </c>
      <c r="F1099">
        <v>-0.25900000000000001</v>
      </c>
      <c r="G1099">
        <v>8.14E-2</v>
      </c>
      <c r="H1099">
        <v>0.41909999999999997</v>
      </c>
      <c r="I1099">
        <v>1.0007999999999999</v>
      </c>
      <c r="J1099">
        <v>5700</v>
      </c>
      <c r="K1099" t="s">
        <v>12</v>
      </c>
      <c r="L1099" t="s">
        <v>17</v>
      </c>
    </row>
    <row r="1100" spans="1:12" x14ac:dyDescent="0.25">
      <c r="A1100" t="s">
        <v>128</v>
      </c>
      <c r="B1100" t="s">
        <v>84</v>
      </c>
      <c r="C1100" t="s">
        <v>129</v>
      </c>
      <c r="D1100">
        <v>8.14E-2</v>
      </c>
      <c r="E1100">
        <v>0.13370000000000001</v>
      </c>
      <c r="F1100">
        <v>-0.13669999999999999</v>
      </c>
      <c r="G1100">
        <v>8.3699999999999997E-2</v>
      </c>
      <c r="H1100">
        <v>0.29749999999999999</v>
      </c>
      <c r="I1100">
        <v>1.0013000000000001</v>
      </c>
      <c r="J1100">
        <v>5700</v>
      </c>
      <c r="K1100" t="s">
        <v>16</v>
      </c>
      <c r="L1100" t="s">
        <v>17</v>
      </c>
    </row>
    <row r="1101" spans="1:12" x14ac:dyDescent="0.25">
      <c r="A1101" t="s">
        <v>128</v>
      </c>
      <c r="B1101" t="s">
        <v>85</v>
      </c>
      <c r="C1101" t="s">
        <v>129</v>
      </c>
      <c r="D1101">
        <v>6.4500000000000002E-2</v>
      </c>
      <c r="E1101">
        <v>0.25340000000000001</v>
      </c>
      <c r="F1101">
        <v>-0.36430000000000001</v>
      </c>
      <c r="G1101">
        <v>6.5799999999999997E-2</v>
      </c>
      <c r="H1101">
        <v>0.48139999999999999</v>
      </c>
      <c r="I1101">
        <v>1.0022</v>
      </c>
      <c r="J1101">
        <v>5341</v>
      </c>
      <c r="K1101" t="s">
        <v>19</v>
      </c>
      <c r="L1101" t="s">
        <v>17</v>
      </c>
    </row>
    <row r="1102" spans="1:12" x14ac:dyDescent="0.25">
      <c r="A1102" t="s">
        <v>128</v>
      </c>
      <c r="B1102" t="s">
        <v>86</v>
      </c>
      <c r="C1102" t="s">
        <v>129</v>
      </c>
      <c r="D1102">
        <v>5.1499999999999997E-2</v>
      </c>
      <c r="E1102">
        <v>0.25569999999999998</v>
      </c>
      <c r="F1102">
        <v>-0.37340000000000001</v>
      </c>
      <c r="G1102">
        <v>5.6000000000000001E-2</v>
      </c>
      <c r="H1102">
        <v>0.47310000000000002</v>
      </c>
      <c r="I1102">
        <v>1.0016</v>
      </c>
      <c r="J1102">
        <v>5700</v>
      </c>
      <c r="K1102" t="s">
        <v>12</v>
      </c>
      <c r="L1102" t="s">
        <v>17</v>
      </c>
    </row>
    <row r="1103" spans="1:12" x14ac:dyDescent="0.25">
      <c r="A1103" t="s">
        <v>128</v>
      </c>
      <c r="B1103" t="s">
        <v>87</v>
      </c>
      <c r="C1103" t="s">
        <v>129</v>
      </c>
      <c r="D1103">
        <v>-5.8999999999999999E-3</v>
      </c>
      <c r="E1103">
        <v>0.14280000000000001</v>
      </c>
      <c r="F1103">
        <v>-0.24260000000000001</v>
      </c>
      <c r="G1103">
        <v>-5.7999999999999996E-3</v>
      </c>
      <c r="H1103">
        <v>0.2298</v>
      </c>
      <c r="I1103">
        <v>1</v>
      </c>
      <c r="J1103">
        <v>5700</v>
      </c>
      <c r="K1103" t="s">
        <v>12</v>
      </c>
      <c r="L1103" t="s">
        <v>17</v>
      </c>
    </row>
    <row r="1104" spans="1:12" x14ac:dyDescent="0.25">
      <c r="A1104" t="s">
        <v>128</v>
      </c>
      <c r="B1104" t="s">
        <v>88</v>
      </c>
      <c r="C1104" t="s">
        <v>129</v>
      </c>
      <c r="D1104">
        <v>-6.9199999999999998E-2</v>
      </c>
      <c r="E1104">
        <v>0.20849999999999999</v>
      </c>
      <c r="F1104">
        <v>-0.41839999999999999</v>
      </c>
      <c r="G1104">
        <v>-6.8400000000000002E-2</v>
      </c>
      <c r="H1104">
        <v>0.2727</v>
      </c>
      <c r="I1104">
        <v>1.0005999999999999</v>
      </c>
      <c r="J1104">
        <v>5700</v>
      </c>
      <c r="K1104" t="s">
        <v>16</v>
      </c>
      <c r="L1104" t="s">
        <v>17</v>
      </c>
    </row>
    <row r="1105" spans="1:12" x14ac:dyDescent="0.25">
      <c r="A1105" t="s">
        <v>128</v>
      </c>
      <c r="B1105" t="s">
        <v>89</v>
      </c>
      <c r="C1105" t="s">
        <v>129</v>
      </c>
      <c r="D1105">
        <v>6.4699999999999994E-2</v>
      </c>
      <c r="E1105">
        <v>0.25319999999999998</v>
      </c>
      <c r="F1105">
        <v>-0.34079999999999999</v>
      </c>
      <c r="G1105">
        <v>6.5600000000000006E-2</v>
      </c>
      <c r="H1105">
        <v>0.48270000000000002</v>
      </c>
      <c r="I1105">
        <v>1.0016</v>
      </c>
      <c r="J1105">
        <v>5758</v>
      </c>
      <c r="K1105" t="s">
        <v>19</v>
      </c>
      <c r="L1105" t="s">
        <v>17</v>
      </c>
    </row>
    <row r="1106" spans="1:12" x14ac:dyDescent="0.25">
      <c r="A1106" t="s">
        <v>128</v>
      </c>
      <c r="B1106" t="s">
        <v>90</v>
      </c>
      <c r="C1106" t="s">
        <v>129</v>
      </c>
      <c r="D1106">
        <v>-0.11550000000000001</v>
      </c>
      <c r="E1106">
        <v>9.5000000000000001E-2</v>
      </c>
      <c r="F1106">
        <v>-0.27350000000000002</v>
      </c>
      <c r="G1106">
        <v>-0.1149</v>
      </c>
      <c r="H1106">
        <v>4.1200000000000001E-2</v>
      </c>
      <c r="I1106">
        <v>1.0003</v>
      </c>
      <c r="J1106">
        <v>6013</v>
      </c>
      <c r="K1106" t="s">
        <v>16</v>
      </c>
      <c r="L1106" t="s">
        <v>17</v>
      </c>
    </row>
    <row r="1107" spans="1:12" x14ac:dyDescent="0.25">
      <c r="A1107" t="s">
        <v>128</v>
      </c>
      <c r="B1107" t="s">
        <v>91</v>
      </c>
      <c r="C1107" t="s">
        <v>129</v>
      </c>
      <c r="D1107">
        <v>-0.1148</v>
      </c>
      <c r="E1107">
        <v>0.1027</v>
      </c>
      <c r="F1107">
        <v>-0.2838</v>
      </c>
      <c r="G1107">
        <v>-0.1139</v>
      </c>
      <c r="H1107">
        <v>5.5300000000000002E-2</v>
      </c>
      <c r="I1107">
        <v>1.0005999999999999</v>
      </c>
      <c r="J1107">
        <v>5700</v>
      </c>
      <c r="K1107" t="s">
        <v>12</v>
      </c>
      <c r="L1107" t="s">
        <v>17</v>
      </c>
    </row>
    <row r="1108" spans="1:12" x14ac:dyDescent="0.25">
      <c r="A1108" t="s">
        <v>128</v>
      </c>
      <c r="B1108" t="s">
        <v>92</v>
      </c>
      <c r="C1108" t="s">
        <v>129</v>
      </c>
      <c r="D1108">
        <v>0.22800000000000001</v>
      </c>
      <c r="E1108">
        <v>0.2288</v>
      </c>
      <c r="F1108">
        <v>-0.14610000000000001</v>
      </c>
      <c r="G1108">
        <v>0.22700000000000001</v>
      </c>
      <c r="H1108">
        <v>0.60880000000000001</v>
      </c>
      <c r="I1108">
        <v>1.0013000000000001</v>
      </c>
      <c r="J1108">
        <v>5700</v>
      </c>
      <c r="K1108" t="s">
        <v>16</v>
      </c>
      <c r="L1108" t="s">
        <v>17</v>
      </c>
    </row>
    <row r="1109" spans="1:12" x14ac:dyDescent="0.25">
      <c r="A1109" t="s">
        <v>128</v>
      </c>
      <c r="B1109" t="s">
        <v>93</v>
      </c>
      <c r="C1109" t="s">
        <v>129</v>
      </c>
      <c r="D1109">
        <v>-5.8299999999999998E-2</v>
      </c>
      <c r="E1109">
        <v>0.24279999999999999</v>
      </c>
      <c r="F1109">
        <v>-0.46350000000000002</v>
      </c>
      <c r="G1109">
        <v>-5.6899999999999999E-2</v>
      </c>
      <c r="H1109">
        <v>0.3407</v>
      </c>
      <c r="I1109">
        <v>1.0003</v>
      </c>
      <c r="J1109">
        <v>5700</v>
      </c>
      <c r="K1109" t="s">
        <v>16</v>
      </c>
      <c r="L1109" t="s">
        <v>17</v>
      </c>
    </row>
    <row r="1110" spans="1:12" x14ac:dyDescent="0.25">
      <c r="A1110" t="s">
        <v>128</v>
      </c>
      <c r="B1110" t="s">
        <v>94</v>
      </c>
      <c r="C1110" t="s">
        <v>129</v>
      </c>
      <c r="D1110">
        <v>0.25569999999999998</v>
      </c>
      <c r="E1110">
        <v>0.19220000000000001</v>
      </c>
      <c r="F1110">
        <v>-5.11E-2</v>
      </c>
      <c r="G1110">
        <v>0.25069999999999998</v>
      </c>
      <c r="H1110">
        <v>0.57509999999999994</v>
      </c>
      <c r="I1110">
        <v>1.0003</v>
      </c>
      <c r="J1110">
        <v>5969</v>
      </c>
      <c r="K1110" t="s">
        <v>16</v>
      </c>
      <c r="L1110" t="s">
        <v>17</v>
      </c>
    </row>
    <row r="1111" spans="1:12" x14ac:dyDescent="0.25">
      <c r="A1111" t="s">
        <v>128</v>
      </c>
      <c r="B1111" t="s">
        <v>95</v>
      </c>
      <c r="C1111" t="s">
        <v>129</v>
      </c>
      <c r="D1111">
        <v>0.126</v>
      </c>
      <c r="E1111">
        <v>0.1913</v>
      </c>
      <c r="F1111">
        <v>-0.19339999999999999</v>
      </c>
      <c r="G1111">
        <v>0.12959999999999999</v>
      </c>
      <c r="H1111">
        <v>0.43790000000000001</v>
      </c>
      <c r="I1111">
        <v>1.0008999999999999</v>
      </c>
      <c r="J1111">
        <v>5700</v>
      </c>
      <c r="K1111" t="s">
        <v>16</v>
      </c>
      <c r="L1111" t="s">
        <v>17</v>
      </c>
    </row>
    <row r="1112" spans="1:12" x14ac:dyDescent="0.25">
      <c r="A1112" t="s">
        <v>128</v>
      </c>
      <c r="B1112" t="s">
        <v>96</v>
      </c>
      <c r="C1112" t="s">
        <v>129</v>
      </c>
      <c r="D1112">
        <v>0.27260000000000001</v>
      </c>
      <c r="E1112">
        <v>0.15310000000000001</v>
      </c>
      <c r="F1112">
        <v>2.6200000000000001E-2</v>
      </c>
      <c r="G1112">
        <v>0.2727</v>
      </c>
      <c r="H1112">
        <v>0.52359999999999995</v>
      </c>
      <c r="I1112">
        <v>1.0013000000000001</v>
      </c>
      <c r="J1112">
        <v>5700</v>
      </c>
      <c r="K1112" t="s">
        <v>12</v>
      </c>
      <c r="L1112" t="s">
        <v>13</v>
      </c>
    </row>
    <row r="1113" spans="1:12" x14ac:dyDescent="0.25">
      <c r="A1113" t="s">
        <v>128</v>
      </c>
      <c r="B1113" t="s">
        <v>97</v>
      </c>
      <c r="C1113" t="s">
        <v>129</v>
      </c>
      <c r="D1113">
        <v>-3.5400000000000001E-2</v>
      </c>
      <c r="E1113">
        <v>0.14280000000000001</v>
      </c>
      <c r="F1113">
        <v>-0.26879999999999998</v>
      </c>
      <c r="G1113">
        <v>-3.6900000000000002E-2</v>
      </c>
      <c r="H1113">
        <v>0.2016</v>
      </c>
      <c r="I1113">
        <v>1.0004999999999999</v>
      </c>
      <c r="J1113">
        <v>5700</v>
      </c>
      <c r="K1113" t="s">
        <v>19</v>
      </c>
      <c r="L1113" t="s">
        <v>17</v>
      </c>
    </row>
    <row r="1114" spans="1:12" x14ac:dyDescent="0.25">
      <c r="A1114" t="s">
        <v>128</v>
      </c>
      <c r="B1114" t="s">
        <v>98</v>
      </c>
      <c r="C1114" t="s">
        <v>129</v>
      </c>
      <c r="D1114">
        <v>-2.3300000000000001E-2</v>
      </c>
      <c r="E1114">
        <v>0.24959999999999999</v>
      </c>
      <c r="F1114">
        <v>-0.43530000000000002</v>
      </c>
      <c r="G1114">
        <v>-2.23E-2</v>
      </c>
      <c r="H1114">
        <v>0.377</v>
      </c>
      <c r="I1114">
        <v>0.99990000000000001</v>
      </c>
      <c r="J1114">
        <v>5700</v>
      </c>
      <c r="K1114" t="s">
        <v>19</v>
      </c>
      <c r="L1114" t="s">
        <v>17</v>
      </c>
    </row>
    <row r="1115" spans="1:12" x14ac:dyDescent="0.25">
      <c r="A1115" t="s">
        <v>128</v>
      </c>
      <c r="B1115" t="s">
        <v>99</v>
      </c>
      <c r="C1115" t="s">
        <v>129</v>
      </c>
      <c r="D1115">
        <v>0.31809999999999999</v>
      </c>
      <c r="E1115">
        <v>0.1166</v>
      </c>
      <c r="F1115">
        <v>0.13189999999999999</v>
      </c>
      <c r="G1115">
        <v>0.31569999999999998</v>
      </c>
      <c r="H1115">
        <v>0.51239999999999997</v>
      </c>
      <c r="I1115">
        <v>1.0012000000000001</v>
      </c>
      <c r="J1115">
        <v>5700</v>
      </c>
      <c r="K1115" t="s">
        <v>12</v>
      </c>
      <c r="L1115" t="s">
        <v>13</v>
      </c>
    </row>
    <row r="1116" spans="1:12" x14ac:dyDescent="0.25">
      <c r="A1116" t="s">
        <v>128</v>
      </c>
      <c r="B1116" t="s">
        <v>100</v>
      </c>
      <c r="C1116" t="s">
        <v>129</v>
      </c>
      <c r="D1116">
        <v>0.1148</v>
      </c>
      <c r="E1116">
        <v>0.1207</v>
      </c>
      <c r="F1116">
        <v>-8.2600000000000007E-2</v>
      </c>
      <c r="G1116">
        <v>0.1133</v>
      </c>
      <c r="H1116">
        <v>0.31580000000000003</v>
      </c>
      <c r="I1116">
        <v>1.0013000000000001</v>
      </c>
      <c r="J1116">
        <v>5700</v>
      </c>
      <c r="K1116" t="s">
        <v>16</v>
      </c>
      <c r="L1116" t="s">
        <v>17</v>
      </c>
    </row>
    <row r="1117" spans="1:12" x14ac:dyDescent="0.25">
      <c r="A1117" t="s">
        <v>128</v>
      </c>
      <c r="B1117" t="s">
        <v>101</v>
      </c>
      <c r="C1117" t="s">
        <v>129</v>
      </c>
      <c r="D1117">
        <v>9.69E-2</v>
      </c>
      <c r="E1117">
        <v>0.2303</v>
      </c>
      <c r="F1117">
        <v>-0.28210000000000002</v>
      </c>
      <c r="G1117">
        <v>9.6600000000000005E-2</v>
      </c>
      <c r="H1117">
        <v>0.47960000000000003</v>
      </c>
      <c r="I1117">
        <v>1.0018</v>
      </c>
      <c r="J1117">
        <v>5700</v>
      </c>
      <c r="K1117" t="s">
        <v>19</v>
      </c>
      <c r="L1117" t="s">
        <v>17</v>
      </c>
    </row>
    <row r="1118" spans="1:12" x14ac:dyDescent="0.25">
      <c r="A1118" t="s">
        <v>128</v>
      </c>
      <c r="B1118" t="s">
        <v>102</v>
      </c>
      <c r="C1118" t="s">
        <v>129</v>
      </c>
      <c r="D1118">
        <v>-0.2235</v>
      </c>
      <c r="E1118">
        <v>0.2167</v>
      </c>
      <c r="F1118">
        <v>-0.58560000000000001</v>
      </c>
      <c r="G1118">
        <v>-0.21920000000000001</v>
      </c>
      <c r="H1118">
        <v>0.129</v>
      </c>
      <c r="I1118">
        <v>1.0015000000000001</v>
      </c>
      <c r="J1118">
        <v>5212</v>
      </c>
      <c r="K1118" t="s">
        <v>19</v>
      </c>
      <c r="L1118" t="s">
        <v>17</v>
      </c>
    </row>
    <row r="1119" spans="1:12" x14ac:dyDescent="0.25">
      <c r="A1119" t="s">
        <v>128</v>
      </c>
      <c r="B1119" t="s">
        <v>103</v>
      </c>
      <c r="C1119" t="s">
        <v>129</v>
      </c>
      <c r="D1119">
        <v>-6.4600000000000005E-2</v>
      </c>
      <c r="E1119">
        <v>9.6500000000000002E-2</v>
      </c>
      <c r="F1119">
        <v>-0.21990000000000001</v>
      </c>
      <c r="G1119">
        <v>-6.5500000000000003E-2</v>
      </c>
      <c r="H1119">
        <v>9.5299999999999996E-2</v>
      </c>
      <c r="I1119">
        <v>1.0015000000000001</v>
      </c>
      <c r="J1119">
        <v>5700</v>
      </c>
      <c r="K1119" t="s">
        <v>16</v>
      </c>
      <c r="L1119" t="s">
        <v>17</v>
      </c>
    </row>
    <row r="1120" spans="1:12" x14ac:dyDescent="0.25">
      <c r="A1120" t="s">
        <v>128</v>
      </c>
      <c r="B1120" t="s">
        <v>104</v>
      </c>
      <c r="C1120" t="s">
        <v>129</v>
      </c>
      <c r="D1120">
        <v>-3.8199999999999998E-2</v>
      </c>
      <c r="E1120">
        <v>0.2031</v>
      </c>
      <c r="F1120">
        <v>-0.37619999999999998</v>
      </c>
      <c r="G1120">
        <v>-3.5000000000000003E-2</v>
      </c>
      <c r="H1120">
        <v>0.29749999999999999</v>
      </c>
      <c r="I1120">
        <v>1.0035000000000001</v>
      </c>
      <c r="J1120">
        <v>6013</v>
      </c>
      <c r="K1120" t="s">
        <v>19</v>
      </c>
      <c r="L1120" t="s">
        <v>17</v>
      </c>
    </row>
    <row r="1121" spans="1:12" x14ac:dyDescent="0.25">
      <c r="A1121" t="s">
        <v>128</v>
      </c>
      <c r="B1121" t="s">
        <v>105</v>
      </c>
      <c r="C1121" t="s">
        <v>129</v>
      </c>
      <c r="D1121">
        <v>1.8200000000000001E-2</v>
      </c>
      <c r="E1121">
        <v>0.1973</v>
      </c>
      <c r="F1121">
        <v>-0.30740000000000001</v>
      </c>
      <c r="G1121">
        <v>2.0500000000000001E-2</v>
      </c>
      <c r="H1121">
        <v>0.34310000000000002</v>
      </c>
      <c r="I1121">
        <v>1.0049999999999999</v>
      </c>
      <c r="J1121">
        <v>5700</v>
      </c>
      <c r="K1121" t="s">
        <v>12</v>
      </c>
      <c r="L1121" t="s">
        <v>17</v>
      </c>
    </row>
    <row r="1122" spans="1:12" x14ac:dyDescent="0.25">
      <c r="A1122" t="s">
        <v>128</v>
      </c>
      <c r="B1122" t="s">
        <v>106</v>
      </c>
      <c r="C1122" t="s">
        <v>129</v>
      </c>
      <c r="D1122">
        <v>4.8500000000000001E-2</v>
      </c>
      <c r="E1122">
        <v>0.25559999999999999</v>
      </c>
      <c r="F1122">
        <v>-0.36759999999999998</v>
      </c>
      <c r="G1122">
        <v>4.6100000000000002E-2</v>
      </c>
      <c r="H1122">
        <v>0.46610000000000001</v>
      </c>
      <c r="I1122">
        <v>1.0016</v>
      </c>
      <c r="J1122">
        <v>5700</v>
      </c>
      <c r="K1122" t="s">
        <v>19</v>
      </c>
      <c r="L1122" t="s">
        <v>17</v>
      </c>
    </row>
    <row r="1123" spans="1:12" x14ac:dyDescent="0.25">
      <c r="A1123" t="s">
        <v>128</v>
      </c>
      <c r="B1123" t="s">
        <v>107</v>
      </c>
      <c r="C1123" t="s">
        <v>129</v>
      </c>
      <c r="D1123">
        <v>0.2596</v>
      </c>
      <c r="E1123">
        <v>0.1731</v>
      </c>
      <c r="F1123">
        <v>-2.2599999999999999E-2</v>
      </c>
      <c r="G1123">
        <v>0.25950000000000001</v>
      </c>
      <c r="H1123">
        <v>0.54910000000000003</v>
      </c>
      <c r="I1123">
        <v>1.0018</v>
      </c>
      <c r="J1123">
        <v>5700</v>
      </c>
      <c r="K1123" t="s">
        <v>12</v>
      </c>
      <c r="L1123" t="s">
        <v>17</v>
      </c>
    </row>
    <row r="1124" spans="1:12" x14ac:dyDescent="0.25">
      <c r="A1124" t="s">
        <v>128</v>
      </c>
      <c r="B1124" t="s">
        <v>108</v>
      </c>
      <c r="C1124" t="s">
        <v>129</v>
      </c>
      <c r="D1124">
        <v>0.51629999999999998</v>
      </c>
      <c r="E1124">
        <v>9.9699999999999997E-2</v>
      </c>
      <c r="F1124">
        <v>0.35699999999999998</v>
      </c>
      <c r="G1124">
        <v>0.51619999999999999</v>
      </c>
      <c r="H1124">
        <v>0.67869999999999997</v>
      </c>
      <c r="I1124">
        <v>1.0004999999999999</v>
      </c>
      <c r="J1124">
        <v>5700</v>
      </c>
      <c r="K1124" t="s">
        <v>16</v>
      </c>
      <c r="L1124" t="s">
        <v>13</v>
      </c>
    </row>
    <row r="1125" spans="1:12" x14ac:dyDescent="0.25">
      <c r="A1125" t="s">
        <v>128</v>
      </c>
      <c r="B1125" t="s">
        <v>109</v>
      </c>
      <c r="C1125" t="s">
        <v>129</v>
      </c>
      <c r="D1125">
        <v>4.6899999999999997E-2</v>
      </c>
      <c r="E1125">
        <v>0.25750000000000001</v>
      </c>
      <c r="F1125">
        <v>-0.37690000000000001</v>
      </c>
      <c r="G1125">
        <v>0.05</v>
      </c>
      <c r="H1125">
        <v>0.46850000000000003</v>
      </c>
      <c r="I1125">
        <v>1</v>
      </c>
      <c r="J1125">
        <v>5700</v>
      </c>
      <c r="K1125" t="s">
        <v>12</v>
      </c>
      <c r="L1125" t="s">
        <v>17</v>
      </c>
    </row>
    <row r="1126" spans="1:12" x14ac:dyDescent="0.25">
      <c r="A1126" t="s">
        <v>128</v>
      </c>
      <c r="B1126" t="s">
        <v>110</v>
      </c>
      <c r="C1126" t="s">
        <v>129</v>
      </c>
      <c r="D1126">
        <v>-0.1986</v>
      </c>
      <c r="E1126">
        <v>0.21609999999999999</v>
      </c>
      <c r="F1126">
        <v>-0.5665</v>
      </c>
      <c r="G1126">
        <v>-0.18920000000000001</v>
      </c>
      <c r="H1126">
        <v>0.14380000000000001</v>
      </c>
      <c r="I1126">
        <v>1.0016</v>
      </c>
      <c r="J1126">
        <v>5700</v>
      </c>
      <c r="K1126" t="s">
        <v>12</v>
      </c>
      <c r="L1126" t="s">
        <v>17</v>
      </c>
    </row>
    <row r="1127" spans="1:12" x14ac:dyDescent="0.25">
      <c r="A1127" t="s">
        <v>128</v>
      </c>
      <c r="B1127" t="s">
        <v>111</v>
      </c>
      <c r="C1127" t="s">
        <v>129</v>
      </c>
      <c r="D1127">
        <v>-2.0400000000000001E-2</v>
      </c>
      <c r="E1127">
        <v>0.22259999999999999</v>
      </c>
      <c r="F1127">
        <v>-0.38700000000000001</v>
      </c>
      <c r="G1127">
        <v>-1.6500000000000001E-2</v>
      </c>
      <c r="H1127">
        <v>0.33989999999999998</v>
      </c>
      <c r="I1127">
        <v>1.0039</v>
      </c>
      <c r="J1127">
        <v>5700</v>
      </c>
      <c r="K1127" t="s">
        <v>16</v>
      </c>
      <c r="L1127" t="s">
        <v>17</v>
      </c>
    </row>
    <row r="1128" spans="1:12" x14ac:dyDescent="0.25">
      <c r="A1128" t="s">
        <v>128</v>
      </c>
      <c r="B1128" t="s">
        <v>112</v>
      </c>
      <c r="C1128" t="s">
        <v>129</v>
      </c>
      <c r="D1128">
        <v>-1.7100000000000001E-2</v>
      </c>
      <c r="E1128">
        <v>0.24529999999999999</v>
      </c>
      <c r="F1128">
        <v>-0.43419999999999997</v>
      </c>
      <c r="G1128">
        <v>-1.4E-2</v>
      </c>
      <c r="H1128">
        <v>0.38440000000000002</v>
      </c>
      <c r="I1128">
        <v>1.0044999999999999</v>
      </c>
      <c r="J1128">
        <v>5700</v>
      </c>
      <c r="K1128" t="s">
        <v>19</v>
      </c>
      <c r="L1128" t="s">
        <v>17</v>
      </c>
    </row>
    <row r="1129" spans="1:12" x14ac:dyDescent="0.25">
      <c r="A1129" t="s">
        <v>128</v>
      </c>
      <c r="B1129" t="s">
        <v>113</v>
      </c>
      <c r="C1129" t="s">
        <v>129</v>
      </c>
      <c r="D1129">
        <v>3.9800000000000002E-2</v>
      </c>
      <c r="E1129">
        <v>0.2422</v>
      </c>
      <c r="F1129">
        <v>-0.3599</v>
      </c>
      <c r="G1129">
        <v>3.7900000000000003E-2</v>
      </c>
      <c r="H1129">
        <v>0.42509999999999998</v>
      </c>
      <c r="I1129">
        <v>1.0044</v>
      </c>
      <c r="J1129">
        <v>5352</v>
      </c>
      <c r="K1129" t="s">
        <v>19</v>
      </c>
      <c r="L1129" t="s">
        <v>17</v>
      </c>
    </row>
    <row r="1130" spans="1:12" x14ac:dyDescent="0.25">
      <c r="A1130" t="s">
        <v>128</v>
      </c>
      <c r="B1130" t="s">
        <v>114</v>
      </c>
      <c r="C1130" t="s">
        <v>129</v>
      </c>
      <c r="D1130">
        <v>0.13089999999999999</v>
      </c>
      <c r="E1130">
        <v>0.10589999999999999</v>
      </c>
      <c r="F1130">
        <v>-4.1599999999999998E-2</v>
      </c>
      <c r="G1130">
        <v>0.1298</v>
      </c>
      <c r="H1130">
        <v>0.31080000000000002</v>
      </c>
      <c r="I1130">
        <v>1.0038</v>
      </c>
      <c r="J1130">
        <v>5700</v>
      </c>
      <c r="K1130" t="s">
        <v>12</v>
      </c>
      <c r="L1130" t="s">
        <v>17</v>
      </c>
    </row>
    <row r="1131" spans="1:12" x14ac:dyDescent="0.25">
      <c r="A1131" t="s">
        <v>128</v>
      </c>
      <c r="B1131" t="s">
        <v>115</v>
      </c>
      <c r="C1131" t="s">
        <v>129</v>
      </c>
      <c r="D1131">
        <v>8.6400000000000005E-2</v>
      </c>
      <c r="E1131">
        <v>0.21879999999999999</v>
      </c>
      <c r="F1131">
        <v>-0.26939999999999997</v>
      </c>
      <c r="G1131">
        <v>8.7900000000000006E-2</v>
      </c>
      <c r="H1131">
        <v>0.45240000000000002</v>
      </c>
      <c r="I1131">
        <v>1.0007999999999999</v>
      </c>
      <c r="J1131">
        <v>6210</v>
      </c>
      <c r="K1131" t="s">
        <v>12</v>
      </c>
      <c r="L1131" t="s">
        <v>17</v>
      </c>
    </row>
    <row r="1132" spans="1:12" x14ac:dyDescent="0.25">
      <c r="A1132" t="s">
        <v>128</v>
      </c>
      <c r="B1132" t="s">
        <v>116</v>
      </c>
      <c r="C1132" t="s">
        <v>129</v>
      </c>
      <c r="D1132">
        <v>-0.18079999999999999</v>
      </c>
      <c r="E1132">
        <v>0.15340000000000001</v>
      </c>
      <c r="F1132">
        <v>-0.43730000000000002</v>
      </c>
      <c r="G1132">
        <v>-0.1792</v>
      </c>
      <c r="H1132">
        <v>6.6500000000000004E-2</v>
      </c>
      <c r="I1132">
        <v>1.0011000000000001</v>
      </c>
      <c r="J1132">
        <v>5700</v>
      </c>
      <c r="K1132" t="s">
        <v>12</v>
      </c>
      <c r="L1132" t="s">
        <v>17</v>
      </c>
    </row>
    <row r="1133" spans="1:12" x14ac:dyDescent="0.25">
      <c r="A1133" t="s">
        <v>128</v>
      </c>
      <c r="B1133" t="s">
        <v>117</v>
      </c>
      <c r="C1133" t="s">
        <v>129</v>
      </c>
      <c r="D1133">
        <v>0.1043</v>
      </c>
      <c r="E1133">
        <v>0.18729999999999999</v>
      </c>
      <c r="F1133">
        <v>-0.2024</v>
      </c>
      <c r="G1133">
        <v>0.1027</v>
      </c>
      <c r="H1133">
        <v>0.41320000000000001</v>
      </c>
      <c r="I1133">
        <v>1.0011000000000001</v>
      </c>
      <c r="J1133">
        <v>6484</v>
      </c>
      <c r="K1133" t="s">
        <v>12</v>
      </c>
      <c r="L1133" t="s">
        <v>17</v>
      </c>
    </row>
    <row r="1134" spans="1:12" x14ac:dyDescent="0.25">
      <c r="A1134" t="s">
        <v>128</v>
      </c>
      <c r="B1134" t="s">
        <v>118</v>
      </c>
      <c r="C1134" t="s">
        <v>129</v>
      </c>
      <c r="D1134">
        <v>4.7800000000000002E-2</v>
      </c>
      <c r="E1134">
        <v>0.22950000000000001</v>
      </c>
      <c r="F1134">
        <v>-0.32779999999999998</v>
      </c>
      <c r="G1134">
        <v>4.9000000000000002E-2</v>
      </c>
      <c r="H1134">
        <v>0.42359999999999998</v>
      </c>
      <c r="I1134">
        <v>1.004</v>
      </c>
      <c r="J1134">
        <v>5700</v>
      </c>
      <c r="K1134" t="s">
        <v>12</v>
      </c>
      <c r="L1134" t="s">
        <v>17</v>
      </c>
    </row>
    <row r="1135" spans="1:12" x14ac:dyDescent="0.25">
      <c r="A1135" t="s">
        <v>128</v>
      </c>
      <c r="B1135" t="s">
        <v>10</v>
      </c>
      <c r="C1135" t="s">
        <v>130</v>
      </c>
      <c r="D1135">
        <v>-4.8599999999999997E-2</v>
      </c>
      <c r="E1135">
        <v>0.1026</v>
      </c>
      <c r="F1135">
        <v>-0.21210000000000001</v>
      </c>
      <c r="G1135">
        <v>-5.1499999999999997E-2</v>
      </c>
      <c r="H1135">
        <v>0.1234</v>
      </c>
      <c r="I1135">
        <v>1.0037</v>
      </c>
      <c r="J1135">
        <v>5700</v>
      </c>
      <c r="K1135" t="s">
        <v>12</v>
      </c>
      <c r="L1135" t="s">
        <v>17</v>
      </c>
    </row>
    <row r="1136" spans="1:12" x14ac:dyDescent="0.25">
      <c r="A1136" t="s">
        <v>128</v>
      </c>
      <c r="B1136" t="s">
        <v>14</v>
      </c>
      <c r="C1136" t="s">
        <v>130</v>
      </c>
      <c r="D1136">
        <v>-1.14E-2</v>
      </c>
      <c r="E1136">
        <v>0.15</v>
      </c>
      <c r="F1136">
        <v>-0.2581</v>
      </c>
      <c r="G1136">
        <v>-1.11E-2</v>
      </c>
      <c r="H1136">
        <v>0.2344</v>
      </c>
      <c r="I1136">
        <v>1.0004</v>
      </c>
      <c r="J1136">
        <v>5700</v>
      </c>
      <c r="K1136" t="s">
        <v>12</v>
      </c>
      <c r="L1136" t="s">
        <v>17</v>
      </c>
    </row>
    <row r="1137" spans="1:12" x14ac:dyDescent="0.25">
      <c r="A1137" t="s">
        <v>128</v>
      </c>
      <c r="B1137" t="s">
        <v>15</v>
      </c>
      <c r="C1137" t="s">
        <v>130</v>
      </c>
      <c r="D1137">
        <v>-5.3100000000000001E-2</v>
      </c>
      <c r="E1137">
        <v>0.1026</v>
      </c>
      <c r="F1137">
        <v>-0.22409999999999999</v>
      </c>
      <c r="G1137">
        <v>-5.1999999999999998E-2</v>
      </c>
      <c r="H1137">
        <v>0.1147</v>
      </c>
      <c r="I1137">
        <v>1.0017</v>
      </c>
      <c r="J1137">
        <v>5700</v>
      </c>
      <c r="K1137" t="s">
        <v>16</v>
      </c>
      <c r="L1137" t="s">
        <v>17</v>
      </c>
    </row>
    <row r="1138" spans="1:12" x14ac:dyDescent="0.25">
      <c r="A1138" t="s">
        <v>128</v>
      </c>
      <c r="B1138" t="s">
        <v>18</v>
      </c>
      <c r="C1138" t="s">
        <v>130</v>
      </c>
      <c r="D1138">
        <v>-3.0300000000000001E-2</v>
      </c>
      <c r="E1138">
        <v>8.6099999999999996E-2</v>
      </c>
      <c r="F1138">
        <v>-0.17399999999999999</v>
      </c>
      <c r="G1138">
        <v>-3.0800000000000001E-2</v>
      </c>
      <c r="H1138">
        <v>0.1099</v>
      </c>
      <c r="I1138">
        <v>1.002</v>
      </c>
      <c r="J1138">
        <v>5700</v>
      </c>
      <c r="K1138" t="s">
        <v>19</v>
      </c>
      <c r="L1138" t="s">
        <v>17</v>
      </c>
    </row>
    <row r="1139" spans="1:12" x14ac:dyDescent="0.25">
      <c r="A1139" t="s">
        <v>128</v>
      </c>
      <c r="B1139" t="s">
        <v>20</v>
      </c>
      <c r="C1139" t="s">
        <v>130</v>
      </c>
      <c r="D1139">
        <v>-3.0700000000000002E-2</v>
      </c>
      <c r="E1139">
        <v>0.15060000000000001</v>
      </c>
      <c r="F1139">
        <v>-0.28079999999999999</v>
      </c>
      <c r="G1139">
        <v>-2.6800000000000001E-2</v>
      </c>
      <c r="H1139">
        <v>0.2102</v>
      </c>
      <c r="I1139">
        <v>1.0003</v>
      </c>
      <c r="J1139">
        <v>5700</v>
      </c>
      <c r="K1139" t="s">
        <v>16</v>
      </c>
      <c r="L1139" t="s">
        <v>17</v>
      </c>
    </row>
    <row r="1140" spans="1:12" x14ac:dyDescent="0.25">
      <c r="A1140" t="s">
        <v>128</v>
      </c>
      <c r="B1140" t="s">
        <v>21</v>
      </c>
      <c r="C1140" t="s">
        <v>130</v>
      </c>
      <c r="D1140">
        <v>-4.4400000000000002E-2</v>
      </c>
      <c r="E1140">
        <v>0.1255</v>
      </c>
      <c r="F1140">
        <v>-0.25290000000000001</v>
      </c>
      <c r="G1140">
        <v>-4.3299999999999998E-2</v>
      </c>
      <c r="H1140">
        <v>0.15690000000000001</v>
      </c>
      <c r="I1140">
        <v>1.0006999999999999</v>
      </c>
      <c r="J1140">
        <v>5700</v>
      </c>
      <c r="K1140" t="s">
        <v>12</v>
      </c>
      <c r="L1140" t="s">
        <v>17</v>
      </c>
    </row>
    <row r="1141" spans="1:12" x14ac:dyDescent="0.25">
      <c r="A1141" t="s">
        <v>128</v>
      </c>
      <c r="B1141" t="s">
        <v>22</v>
      </c>
      <c r="C1141" t="s">
        <v>130</v>
      </c>
      <c r="D1141">
        <v>-3.7000000000000002E-3</v>
      </c>
      <c r="E1141">
        <v>9.4600000000000004E-2</v>
      </c>
      <c r="F1141">
        <v>-0.15659999999999999</v>
      </c>
      <c r="G1141">
        <v>-4.7000000000000002E-3</v>
      </c>
      <c r="H1141">
        <v>0.15240000000000001</v>
      </c>
      <c r="I1141">
        <v>1.0002</v>
      </c>
      <c r="J1141">
        <v>5700</v>
      </c>
      <c r="K1141" t="s">
        <v>19</v>
      </c>
      <c r="L1141" t="s">
        <v>17</v>
      </c>
    </row>
    <row r="1142" spans="1:12" x14ac:dyDescent="0.25">
      <c r="A1142" t="s">
        <v>128</v>
      </c>
      <c r="B1142" t="s">
        <v>23</v>
      </c>
      <c r="C1142" t="s">
        <v>130</v>
      </c>
      <c r="D1142">
        <v>1.0699999999999999E-2</v>
      </c>
      <c r="E1142">
        <v>0.15</v>
      </c>
      <c r="F1142">
        <v>-0.2329</v>
      </c>
      <c r="G1142">
        <v>1.06E-2</v>
      </c>
      <c r="H1142">
        <v>0.25840000000000002</v>
      </c>
      <c r="I1142">
        <v>1.0004</v>
      </c>
      <c r="J1142">
        <v>5700</v>
      </c>
      <c r="K1142" t="s">
        <v>19</v>
      </c>
      <c r="L1142" t="s">
        <v>17</v>
      </c>
    </row>
    <row r="1143" spans="1:12" x14ac:dyDescent="0.25">
      <c r="A1143" t="s">
        <v>128</v>
      </c>
      <c r="B1143" t="s">
        <v>24</v>
      </c>
      <c r="C1143" t="s">
        <v>130</v>
      </c>
      <c r="D1143">
        <v>-1.41E-2</v>
      </c>
      <c r="E1143">
        <v>0.14990000000000001</v>
      </c>
      <c r="F1143">
        <v>-0.26469999999999999</v>
      </c>
      <c r="G1143">
        <v>-1.3100000000000001E-2</v>
      </c>
      <c r="H1143">
        <v>0.2293</v>
      </c>
      <c r="I1143">
        <v>1.0018</v>
      </c>
      <c r="J1143">
        <v>5700</v>
      </c>
      <c r="K1143" t="s">
        <v>16</v>
      </c>
      <c r="L1143" t="s">
        <v>17</v>
      </c>
    </row>
    <row r="1144" spans="1:12" x14ac:dyDescent="0.25">
      <c r="A1144" t="s">
        <v>128</v>
      </c>
      <c r="B1144" t="s">
        <v>25</v>
      </c>
      <c r="C1144" t="s">
        <v>130</v>
      </c>
      <c r="D1144">
        <v>2.5700000000000001E-2</v>
      </c>
      <c r="E1144">
        <v>0.15110000000000001</v>
      </c>
      <c r="F1144">
        <v>-0.2203</v>
      </c>
      <c r="G1144">
        <v>2.2499999999999999E-2</v>
      </c>
      <c r="H1144">
        <v>0.27229999999999999</v>
      </c>
      <c r="I1144">
        <v>1</v>
      </c>
      <c r="J1144">
        <v>5700</v>
      </c>
      <c r="K1144" t="s">
        <v>16</v>
      </c>
      <c r="L1144" t="s">
        <v>17</v>
      </c>
    </row>
    <row r="1145" spans="1:12" x14ac:dyDescent="0.25">
      <c r="A1145" t="s">
        <v>128</v>
      </c>
      <c r="B1145" t="s">
        <v>26</v>
      </c>
      <c r="C1145" t="s">
        <v>130</v>
      </c>
      <c r="D1145">
        <v>-2.0299999999999999E-2</v>
      </c>
      <c r="E1145">
        <v>0.15129999999999999</v>
      </c>
      <c r="F1145">
        <v>-0.26939999999999997</v>
      </c>
      <c r="G1145">
        <v>-1.9199999999999998E-2</v>
      </c>
      <c r="H1145">
        <v>0.22689999999999999</v>
      </c>
      <c r="I1145">
        <v>0.99990000000000001</v>
      </c>
      <c r="J1145">
        <v>5700</v>
      </c>
      <c r="K1145" t="s">
        <v>12</v>
      </c>
      <c r="L1145" t="s">
        <v>17</v>
      </c>
    </row>
    <row r="1146" spans="1:12" x14ac:dyDescent="0.25">
      <c r="A1146" t="s">
        <v>128</v>
      </c>
      <c r="B1146" t="s">
        <v>27</v>
      </c>
      <c r="C1146" t="s">
        <v>130</v>
      </c>
      <c r="D1146">
        <v>6.25E-2</v>
      </c>
      <c r="E1146">
        <v>0.1132</v>
      </c>
      <c r="F1146">
        <v>-0.1203</v>
      </c>
      <c r="G1146">
        <v>6.0999999999999999E-2</v>
      </c>
      <c r="H1146">
        <v>0.25619999999999998</v>
      </c>
      <c r="I1146">
        <v>1.0021</v>
      </c>
      <c r="J1146">
        <v>6043</v>
      </c>
      <c r="K1146" t="s">
        <v>12</v>
      </c>
      <c r="L1146" t="s">
        <v>17</v>
      </c>
    </row>
    <row r="1147" spans="1:12" x14ac:dyDescent="0.25">
      <c r="A1147" t="s">
        <v>128</v>
      </c>
      <c r="B1147" t="s">
        <v>28</v>
      </c>
      <c r="C1147" t="s">
        <v>130</v>
      </c>
      <c r="D1147">
        <v>0.1472</v>
      </c>
      <c r="E1147">
        <v>0.1308</v>
      </c>
      <c r="F1147">
        <v>-6.0600000000000001E-2</v>
      </c>
      <c r="G1147">
        <v>0.1439</v>
      </c>
      <c r="H1147">
        <v>0.36549999999999999</v>
      </c>
      <c r="I1147">
        <v>1.0004999999999999</v>
      </c>
      <c r="J1147">
        <v>5700</v>
      </c>
      <c r="K1147" t="s">
        <v>12</v>
      </c>
      <c r="L1147" t="s">
        <v>17</v>
      </c>
    </row>
    <row r="1148" spans="1:12" x14ac:dyDescent="0.25">
      <c r="A1148" t="s">
        <v>128</v>
      </c>
      <c r="B1148" t="s">
        <v>29</v>
      </c>
      <c r="C1148" t="s">
        <v>130</v>
      </c>
      <c r="D1148">
        <v>-6.7900000000000002E-2</v>
      </c>
      <c r="E1148">
        <v>8.5999999999999993E-2</v>
      </c>
      <c r="F1148">
        <v>-0.20899999999999999</v>
      </c>
      <c r="G1148">
        <v>-6.7400000000000002E-2</v>
      </c>
      <c r="H1148">
        <v>7.0699999999999999E-2</v>
      </c>
      <c r="I1148">
        <v>1.0017</v>
      </c>
      <c r="J1148">
        <v>5700</v>
      </c>
      <c r="K1148" t="s">
        <v>16</v>
      </c>
      <c r="L1148" t="s">
        <v>17</v>
      </c>
    </row>
    <row r="1149" spans="1:12" x14ac:dyDescent="0.25">
      <c r="A1149" t="s">
        <v>128</v>
      </c>
      <c r="B1149" t="s">
        <v>30</v>
      </c>
      <c r="C1149" t="s">
        <v>130</v>
      </c>
      <c r="D1149">
        <v>-5.2200000000000003E-2</v>
      </c>
      <c r="E1149">
        <v>0.13289999999999999</v>
      </c>
      <c r="F1149">
        <v>-0.2772</v>
      </c>
      <c r="G1149">
        <v>-5.0500000000000003E-2</v>
      </c>
      <c r="H1149">
        <v>0.16220000000000001</v>
      </c>
      <c r="I1149">
        <v>1.0002</v>
      </c>
      <c r="J1149">
        <v>5700</v>
      </c>
      <c r="K1149" t="s">
        <v>16</v>
      </c>
      <c r="L1149" t="s">
        <v>17</v>
      </c>
    </row>
    <row r="1150" spans="1:12" x14ac:dyDescent="0.25">
      <c r="A1150" t="s">
        <v>128</v>
      </c>
      <c r="B1150" t="s">
        <v>31</v>
      </c>
      <c r="C1150" t="s">
        <v>130</v>
      </c>
      <c r="D1150">
        <v>-6.3100000000000003E-2</v>
      </c>
      <c r="E1150">
        <v>9.5299999999999996E-2</v>
      </c>
      <c r="F1150">
        <v>-0.22040000000000001</v>
      </c>
      <c r="G1150">
        <v>-6.1199999999999997E-2</v>
      </c>
      <c r="H1150">
        <v>9.2100000000000001E-2</v>
      </c>
      <c r="I1150">
        <v>0.99980000000000002</v>
      </c>
      <c r="J1150">
        <v>5700</v>
      </c>
      <c r="K1150" t="s">
        <v>19</v>
      </c>
      <c r="L1150" t="s">
        <v>17</v>
      </c>
    </row>
    <row r="1151" spans="1:12" x14ac:dyDescent="0.25">
      <c r="A1151" t="s">
        <v>128</v>
      </c>
      <c r="B1151" t="s">
        <v>32</v>
      </c>
      <c r="C1151" t="s">
        <v>130</v>
      </c>
      <c r="D1151">
        <v>-1.26E-2</v>
      </c>
      <c r="E1151">
        <v>8.6300000000000002E-2</v>
      </c>
      <c r="F1151">
        <v>-0.1565</v>
      </c>
      <c r="G1151">
        <v>-1.17E-2</v>
      </c>
      <c r="H1151">
        <v>0.12809999999999999</v>
      </c>
      <c r="I1151">
        <v>0.99990000000000001</v>
      </c>
      <c r="J1151">
        <v>5700</v>
      </c>
      <c r="K1151" t="s">
        <v>19</v>
      </c>
      <c r="L1151" t="s">
        <v>17</v>
      </c>
    </row>
    <row r="1152" spans="1:12" x14ac:dyDescent="0.25">
      <c r="A1152" t="s">
        <v>128</v>
      </c>
      <c r="B1152" t="s">
        <v>33</v>
      </c>
      <c r="C1152" t="s">
        <v>130</v>
      </c>
      <c r="D1152">
        <v>4.1999999999999997E-3</v>
      </c>
      <c r="E1152">
        <v>0.1507</v>
      </c>
      <c r="F1152">
        <v>-0.23699999999999999</v>
      </c>
      <c r="G1152">
        <v>1.8E-3</v>
      </c>
      <c r="H1152">
        <v>0.25590000000000002</v>
      </c>
      <c r="I1152">
        <v>1</v>
      </c>
      <c r="J1152">
        <v>5932</v>
      </c>
      <c r="K1152" t="s">
        <v>12</v>
      </c>
      <c r="L1152" t="s">
        <v>17</v>
      </c>
    </row>
    <row r="1153" spans="1:12" x14ac:dyDescent="0.25">
      <c r="A1153" t="s">
        <v>128</v>
      </c>
      <c r="B1153" t="s">
        <v>34</v>
      </c>
      <c r="C1153" t="s">
        <v>130</v>
      </c>
      <c r="D1153">
        <v>-7.9299999999999995E-2</v>
      </c>
      <c r="E1153">
        <v>9.0200000000000002E-2</v>
      </c>
      <c r="F1153">
        <v>-0.2243</v>
      </c>
      <c r="G1153">
        <v>-8.0699999999999994E-2</v>
      </c>
      <c r="H1153">
        <v>7.0199999999999999E-2</v>
      </c>
      <c r="I1153">
        <v>1.0006999999999999</v>
      </c>
      <c r="J1153">
        <v>5979</v>
      </c>
      <c r="K1153" t="s">
        <v>19</v>
      </c>
      <c r="L1153" t="s">
        <v>17</v>
      </c>
    </row>
    <row r="1154" spans="1:12" x14ac:dyDescent="0.25">
      <c r="A1154" t="s">
        <v>128</v>
      </c>
      <c r="B1154" t="s">
        <v>35</v>
      </c>
      <c r="C1154" t="s">
        <v>130</v>
      </c>
      <c r="D1154">
        <v>-7.6E-3</v>
      </c>
      <c r="E1154">
        <v>0.1525</v>
      </c>
      <c r="F1154">
        <v>-0.25359999999999999</v>
      </c>
      <c r="G1154">
        <v>-8.6E-3</v>
      </c>
      <c r="H1154">
        <v>0.24129999999999999</v>
      </c>
      <c r="I1154">
        <v>1.0004999999999999</v>
      </c>
      <c r="J1154">
        <v>6088</v>
      </c>
      <c r="K1154" t="s">
        <v>12</v>
      </c>
      <c r="L1154" t="s">
        <v>17</v>
      </c>
    </row>
    <row r="1155" spans="1:12" x14ac:dyDescent="0.25">
      <c r="A1155" t="s">
        <v>128</v>
      </c>
      <c r="B1155" t="s">
        <v>36</v>
      </c>
      <c r="C1155" t="s">
        <v>130</v>
      </c>
      <c r="D1155">
        <v>7.0499999999999993E-2</v>
      </c>
      <c r="E1155">
        <v>0.12470000000000001</v>
      </c>
      <c r="F1155">
        <v>-0.13220000000000001</v>
      </c>
      <c r="G1155">
        <v>6.9900000000000004E-2</v>
      </c>
      <c r="H1155">
        <v>0.27829999999999999</v>
      </c>
      <c r="I1155">
        <v>1.0012000000000001</v>
      </c>
      <c r="J1155">
        <v>5700</v>
      </c>
      <c r="K1155" t="s">
        <v>19</v>
      </c>
      <c r="L1155" t="s">
        <v>17</v>
      </c>
    </row>
    <row r="1156" spans="1:12" x14ac:dyDescent="0.25">
      <c r="A1156" t="s">
        <v>128</v>
      </c>
      <c r="B1156" t="s">
        <v>37</v>
      </c>
      <c r="C1156" t="s">
        <v>130</v>
      </c>
      <c r="D1156">
        <v>2.7099999999999999E-2</v>
      </c>
      <c r="E1156">
        <v>0.1479</v>
      </c>
      <c r="F1156">
        <v>-0.2107</v>
      </c>
      <c r="G1156">
        <v>2.5399999999999999E-2</v>
      </c>
      <c r="H1156">
        <v>0.27439999999999998</v>
      </c>
      <c r="I1156">
        <v>1.0023</v>
      </c>
      <c r="J1156">
        <v>5700</v>
      </c>
      <c r="K1156" t="s">
        <v>19</v>
      </c>
      <c r="L1156" t="s">
        <v>17</v>
      </c>
    </row>
    <row r="1157" spans="1:12" x14ac:dyDescent="0.25">
      <c r="A1157" t="s">
        <v>128</v>
      </c>
      <c r="B1157" t="s">
        <v>38</v>
      </c>
      <c r="C1157" t="s">
        <v>130</v>
      </c>
      <c r="D1157">
        <v>-7.4000000000000003E-3</v>
      </c>
      <c r="E1157">
        <v>0.154</v>
      </c>
      <c r="F1157">
        <v>-0.25490000000000002</v>
      </c>
      <c r="G1157">
        <v>-8.3999999999999995E-3</v>
      </c>
      <c r="H1157">
        <v>0.25259999999999999</v>
      </c>
      <c r="I1157">
        <v>1.0008999999999999</v>
      </c>
      <c r="J1157">
        <v>5700</v>
      </c>
      <c r="K1157" t="s">
        <v>12</v>
      </c>
      <c r="L1157" t="s">
        <v>17</v>
      </c>
    </row>
    <row r="1158" spans="1:12" x14ac:dyDescent="0.25">
      <c r="A1158" t="s">
        <v>128</v>
      </c>
      <c r="B1158" t="s">
        <v>39</v>
      </c>
      <c r="C1158" t="s">
        <v>130</v>
      </c>
      <c r="D1158">
        <v>-5.7000000000000002E-3</v>
      </c>
      <c r="E1158">
        <v>0.1497</v>
      </c>
      <c r="F1158">
        <v>-0.24890000000000001</v>
      </c>
      <c r="G1158">
        <v>-6.4999999999999997E-3</v>
      </c>
      <c r="H1158">
        <v>0.23830000000000001</v>
      </c>
      <c r="I1158">
        <v>1.0044</v>
      </c>
      <c r="J1158">
        <v>5700</v>
      </c>
      <c r="K1158" t="s">
        <v>12</v>
      </c>
      <c r="L1158" t="s">
        <v>17</v>
      </c>
    </row>
    <row r="1159" spans="1:12" x14ac:dyDescent="0.25">
      <c r="A1159" t="s">
        <v>128</v>
      </c>
      <c r="B1159" t="s">
        <v>40</v>
      </c>
      <c r="C1159" t="s">
        <v>130</v>
      </c>
      <c r="D1159">
        <v>1.66E-2</v>
      </c>
      <c r="E1159">
        <v>0.1351</v>
      </c>
      <c r="F1159">
        <v>-0.2056</v>
      </c>
      <c r="G1159">
        <v>1.8599999999999998E-2</v>
      </c>
      <c r="H1159">
        <v>0.22939999999999999</v>
      </c>
      <c r="I1159">
        <v>1.0001</v>
      </c>
      <c r="J1159">
        <v>5700</v>
      </c>
      <c r="K1159" t="s">
        <v>12</v>
      </c>
      <c r="L1159" t="s">
        <v>17</v>
      </c>
    </row>
    <row r="1160" spans="1:12" x14ac:dyDescent="0.25">
      <c r="A1160" t="s">
        <v>128</v>
      </c>
      <c r="B1160" t="s">
        <v>41</v>
      </c>
      <c r="C1160" t="s">
        <v>130</v>
      </c>
      <c r="D1160">
        <v>6.2100000000000002E-2</v>
      </c>
      <c r="E1160">
        <v>0.1386</v>
      </c>
      <c r="F1160">
        <v>-0.15590000000000001</v>
      </c>
      <c r="G1160">
        <v>6.0400000000000002E-2</v>
      </c>
      <c r="H1160">
        <v>0.29470000000000002</v>
      </c>
      <c r="I1160">
        <v>1.0012000000000001</v>
      </c>
      <c r="J1160">
        <v>5700</v>
      </c>
      <c r="K1160" t="s">
        <v>16</v>
      </c>
      <c r="L1160" t="s">
        <v>17</v>
      </c>
    </row>
    <row r="1161" spans="1:12" x14ac:dyDescent="0.25">
      <c r="A1161" t="s">
        <v>128</v>
      </c>
      <c r="B1161" t="s">
        <v>42</v>
      </c>
      <c r="C1161" t="s">
        <v>130</v>
      </c>
      <c r="D1161">
        <v>-3.5400000000000001E-2</v>
      </c>
      <c r="E1161">
        <v>0.1094</v>
      </c>
      <c r="F1161">
        <v>-0.21560000000000001</v>
      </c>
      <c r="G1161">
        <v>-3.4099999999999998E-2</v>
      </c>
      <c r="H1161">
        <v>0.14399999999999999</v>
      </c>
      <c r="I1161">
        <v>1.0005999999999999</v>
      </c>
      <c r="J1161">
        <v>5700</v>
      </c>
      <c r="K1161" t="s">
        <v>16</v>
      </c>
      <c r="L1161" t="s">
        <v>17</v>
      </c>
    </row>
    <row r="1162" spans="1:12" x14ac:dyDescent="0.25">
      <c r="A1162" t="s">
        <v>128</v>
      </c>
      <c r="B1162" t="s">
        <v>43</v>
      </c>
      <c r="C1162" t="s">
        <v>130</v>
      </c>
      <c r="D1162">
        <v>-2.9000000000000001E-2</v>
      </c>
      <c r="E1162">
        <v>0.10920000000000001</v>
      </c>
      <c r="F1162">
        <v>-0.21540000000000001</v>
      </c>
      <c r="G1162">
        <v>-2.5899999999999999E-2</v>
      </c>
      <c r="H1162">
        <v>0.14530000000000001</v>
      </c>
      <c r="I1162">
        <v>1.0017</v>
      </c>
      <c r="J1162">
        <v>5700</v>
      </c>
      <c r="K1162" t="s">
        <v>19</v>
      </c>
      <c r="L1162" t="s">
        <v>17</v>
      </c>
    </row>
    <row r="1163" spans="1:12" x14ac:dyDescent="0.25">
      <c r="A1163" t="s">
        <v>128</v>
      </c>
      <c r="B1163" t="s">
        <v>44</v>
      </c>
      <c r="C1163" t="s">
        <v>130</v>
      </c>
      <c r="D1163">
        <v>-4.4000000000000003E-3</v>
      </c>
      <c r="E1163">
        <v>0.15090000000000001</v>
      </c>
      <c r="F1163">
        <v>-0.253</v>
      </c>
      <c r="G1163">
        <v>-4.4000000000000003E-3</v>
      </c>
      <c r="H1163">
        <v>0.24160000000000001</v>
      </c>
      <c r="I1163">
        <v>1.0041</v>
      </c>
      <c r="J1163">
        <v>5700</v>
      </c>
      <c r="K1163" t="s">
        <v>12</v>
      </c>
      <c r="L1163" t="s">
        <v>17</v>
      </c>
    </row>
    <row r="1164" spans="1:12" x14ac:dyDescent="0.25">
      <c r="A1164" t="s">
        <v>128</v>
      </c>
      <c r="B1164" t="s">
        <v>45</v>
      </c>
      <c r="C1164" t="s">
        <v>130</v>
      </c>
      <c r="D1164">
        <v>2.24E-2</v>
      </c>
      <c r="E1164">
        <v>0.12559999999999999</v>
      </c>
      <c r="F1164">
        <v>-0.18160000000000001</v>
      </c>
      <c r="G1164">
        <v>2.2499999999999999E-2</v>
      </c>
      <c r="H1164">
        <v>0.2286</v>
      </c>
      <c r="I1164">
        <v>1.0045999999999999</v>
      </c>
      <c r="J1164">
        <v>5700</v>
      </c>
      <c r="K1164" t="s">
        <v>19</v>
      </c>
      <c r="L1164" t="s">
        <v>17</v>
      </c>
    </row>
    <row r="1165" spans="1:12" x14ac:dyDescent="0.25">
      <c r="A1165" t="s">
        <v>128</v>
      </c>
      <c r="B1165" t="s">
        <v>46</v>
      </c>
      <c r="C1165" t="s">
        <v>130</v>
      </c>
      <c r="D1165">
        <v>-1.61E-2</v>
      </c>
      <c r="E1165">
        <v>9.7199999999999995E-2</v>
      </c>
      <c r="F1165">
        <v>-0.17549999999999999</v>
      </c>
      <c r="G1165">
        <v>-1.54E-2</v>
      </c>
      <c r="H1165">
        <v>0.14119999999999999</v>
      </c>
      <c r="I1165">
        <v>1.0003</v>
      </c>
      <c r="J1165">
        <v>5700</v>
      </c>
      <c r="K1165" t="s">
        <v>12</v>
      </c>
      <c r="L1165" t="s">
        <v>17</v>
      </c>
    </row>
    <row r="1166" spans="1:12" x14ac:dyDescent="0.25">
      <c r="A1166" t="s">
        <v>128</v>
      </c>
      <c r="B1166" t="s">
        <v>47</v>
      </c>
      <c r="C1166" t="s">
        <v>130</v>
      </c>
      <c r="D1166">
        <v>-4.1999999999999997E-3</v>
      </c>
      <c r="E1166">
        <v>0.1532</v>
      </c>
      <c r="F1166">
        <v>-0.25530000000000003</v>
      </c>
      <c r="G1166">
        <v>-4.7999999999999996E-3</v>
      </c>
      <c r="H1166">
        <v>0.24679999999999999</v>
      </c>
      <c r="I1166">
        <v>1.0002</v>
      </c>
      <c r="J1166">
        <v>5700</v>
      </c>
      <c r="K1166" t="s">
        <v>12</v>
      </c>
      <c r="L1166" t="s">
        <v>17</v>
      </c>
    </row>
    <row r="1167" spans="1:12" x14ac:dyDescent="0.25">
      <c r="A1167" t="s">
        <v>128</v>
      </c>
      <c r="B1167" t="s">
        <v>48</v>
      </c>
      <c r="C1167" t="s">
        <v>130</v>
      </c>
      <c r="D1167">
        <v>6.0499999999999998E-2</v>
      </c>
      <c r="E1167">
        <v>0.1195</v>
      </c>
      <c r="F1167">
        <v>-0.1343</v>
      </c>
      <c r="G1167">
        <v>5.91E-2</v>
      </c>
      <c r="H1167">
        <v>0.26090000000000002</v>
      </c>
      <c r="I1167">
        <v>1.0008999999999999</v>
      </c>
      <c r="J1167">
        <v>5700</v>
      </c>
      <c r="K1167" t="s">
        <v>19</v>
      </c>
      <c r="L1167" t="s">
        <v>17</v>
      </c>
    </row>
    <row r="1168" spans="1:12" x14ac:dyDescent="0.25">
      <c r="A1168" t="s">
        <v>128</v>
      </c>
      <c r="B1168" t="s">
        <v>49</v>
      </c>
      <c r="C1168" t="s">
        <v>130</v>
      </c>
      <c r="D1168">
        <v>2E-3</v>
      </c>
      <c r="E1168">
        <v>0.14460000000000001</v>
      </c>
      <c r="F1168">
        <v>-0.2356</v>
      </c>
      <c r="G1168">
        <v>1.1000000000000001E-3</v>
      </c>
      <c r="H1168">
        <v>0.24010000000000001</v>
      </c>
      <c r="I1168">
        <v>1.0001</v>
      </c>
      <c r="J1168">
        <v>5700</v>
      </c>
      <c r="K1168" t="s">
        <v>19</v>
      </c>
      <c r="L1168" t="s">
        <v>17</v>
      </c>
    </row>
    <row r="1169" spans="1:12" x14ac:dyDescent="0.25">
      <c r="A1169" t="s">
        <v>128</v>
      </c>
      <c r="B1169" t="s">
        <v>50</v>
      </c>
      <c r="C1169" t="s">
        <v>130</v>
      </c>
      <c r="D1169">
        <v>0.1053</v>
      </c>
      <c r="E1169">
        <v>0.13159999999999999</v>
      </c>
      <c r="F1169">
        <v>-0.1022</v>
      </c>
      <c r="G1169">
        <v>0.1023</v>
      </c>
      <c r="H1169">
        <v>0.33029999999999998</v>
      </c>
      <c r="I1169">
        <v>1.0002</v>
      </c>
      <c r="J1169">
        <v>5967</v>
      </c>
      <c r="K1169" t="s">
        <v>12</v>
      </c>
      <c r="L1169" t="s">
        <v>17</v>
      </c>
    </row>
    <row r="1170" spans="1:12" x14ac:dyDescent="0.25">
      <c r="A1170" t="s">
        <v>128</v>
      </c>
      <c r="B1170" t="s">
        <v>51</v>
      </c>
      <c r="C1170" t="s">
        <v>130</v>
      </c>
      <c r="D1170">
        <v>-6.6100000000000006E-2</v>
      </c>
      <c r="E1170">
        <v>0.1192</v>
      </c>
      <c r="F1170">
        <v>-0.26879999999999998</v>
      </c>
      <c r="G1170">
        <v>-6.0499999999999998E-2</v>
      </c>
      <c r="H1170">
        <v>0.1206</v>
      </c>
      <c r="I1170">
        <v>1.0004</v>
      </c>
      <c r="J1170">
        <v>5700</v>
      </c>
      <c r="K1170" t="s">
        <v>16</v>
      </c>
      <c r="L1170" t="s">
        <v>17</v>
      </c>
    </row>
    <row r="1171" spans="1:12" x14ac:dyDescent="0.25">
      <c r="A1171" t="s">
        <v>128</v>
      </c>
      <c r="B1171" t="s">
        <v>52</v>
      </c>
      <c r="C1171" t="s">
        <v>130</v>
      </c>
      <c r="D1171">
        <v>3.3000000000000002E-2</v>
      </c>
      <c r="E1171">
        <v>8.7999999999999995E-2</v>
      </c>
      <c r="F1171">
        <v>-0.1137</v>
      </c>
      <c r="G1171">
        <v>3.3300000000000003E-2</v>
      </c>
      <c r="H1171">
        <v>0.17780000000000001</v>
      </c>
      <c r="I1171">
        <v>1.0013000000000001</v>
      </c>
      <c r="J1171">
        <v>5463</v>
      </c>
      <c r="K1171" t="s">
        <v>16</v>
      </c>
      <c r="L1171" t="s">
        <v>17</v>
      </c>
    </row>
    <row r="1172" spans="1:12" x14ac:dyDescent="0.25">
      <c r="A1172" t="s">
        <v>128</v>
      </c>
      <c r="B1172" t="s">
        <v>53</v>
      </c>
      <c r="C1172" t="s">
        <v>130</v>
      </c>
      <c r="D1172">
        <v>0.15609999999999999</v>
      </c>
      <c r="E1172">
        <v>0.1229</v>
      </c>
      <c r="F1172">
        <v>-4.0899999999999999E-2</v>
      </c>
      <c r="G1172">
        <v>0.1547</v>
      </c>
      <c r="H1172">
        <v>0.36609999999999998</v>
      </c>
      <c r="I1172">
        <v>1.0005999999999999</v>
      </c>
      <c r="J1172">
        <v>5700</v>
      </c>
      <c r="K1172" t="s">
        <v>19</v>
      </c>
      <c r="L1172" t="s">
        <v>17</v>
      </c>
    </row>
    <row r="1173" spans="1:12" x14ac:dyDescent="0.25">
      <c r="A1173" t="s">
        <v>128</v>
      </c>
      <c r="B1173" t="s">
        <v>54</v>
      </c>
      <c r="C1173" t="s">
        <v>130</v>
      </c>
      <c r="D1173">
        <v>0.1074</v>
      </c>
      <c r="E1173">
        <v>0.13170000000000001</v>
      </c>
      <c r="F1173">
        <v>-9.6699999999999994E-2</v>
      </c>
      <c r="G1173">
        <v>0.1014</v>
      </c>
      <c r="H1173">
        <v>0.33069999999999999</v>
      </c>
      <c r="I1173">
        <v>1.0006999999999999</v>
      </c>
      <c r="J1173">
        <v>5700</v>
      </c>
      <c r="K1173" t="s">
        <v>12</v>
      </c>
      <c r="L1173" t="s">
        <v>17</v>
      </c>
    </row>
    <row r="1174" spans="1:12" x14ac:dyDescent="0.25">
      <c r="A1174" t="s">
        <v>128</v>
      </c>
      <c r="B1174" t="s">
        <v>55</v>
      </c>
      <c r="C1174" t="s">
        <v>130</v>
      </c>
      <c r="D1174">
        <v>-7.5399999999999995E-2</v>
      </c>
      <c r="E1174">
        <v>0.13880000000000001</v>
      </c>
      <c r="F1174">
        <v>-0.31019999999999998</v>
      </c>
      <c r="G1174">
        <v>-7.0599999999999996E-2</v>
      </c>
      <c r="H1174">
        <v>0.14680000000000001</v>
      </c>
      <c r="I1174">
        <v>1.0018</v>
      </c>
      <c r="J1174">
        <v>5700</v>
      </c>
      <c r="K1174" t="s">
        <v>19</v>
      </c>
      <c r="L1174" t="s">
        <v>17</v>
      </c>
    </row>
    <row r="1175" spans="1:12" x14ac:dyDescent="0.25">
      <c r="A1175" t="s">
        <v>128</v>
      </c>
      <c r="B1175" t="s">
        <v>56</v>
      </c>
      <c r="C1175" t="s">
        <v>130</v>
      </c>
      <c r="D1175">
        <v>-8.8099999999999998E-2</v>
      </c>
      <c r="E1175">
        <v>0.1368</v>
      </c>
      <c r="F1175">
        <v>-0.31830000000000003</v>
      </c>
      <c r="G1175">
        <v>-8.5300000000000001E-2</v>
      </c>
      <c r="H1175">
        <v>0.1283</v>
      </c>
      <c r="I1175">
        <v>1.002</v>
      </c>
      <c r="J1175">
        <v>5260</v>
      </c>
      <c r="K1175" t="s">
        <v>19</v>
      </c>
      <c r="L1175" t="s">
        <v>17</v>
      </c>
    </row>
    <row r="1176" spans="1:12" x14ac:dyDescent="0.25">
      <c r="A1176" t="s">
        <v>128</v>
      </c>
      <c r="B1176" t="s">
        <v>57</v>
      </c>
      <c r="C1176" t="s">
        <v>130</v>
      </c>
      <c r="D1176">
        <v>-9.3200000000000005E-2</v>
      </c>
      <c r="E1176">
        <v>0.1207</v>
      </c>
      <c r="F1176">
        <v>-0.29310000000000003</v>
      </c>
      <c r="G1176">
        <v>-8.9200000000000002E-2</v>
      </c>
      <c r="H1176">
        <v>9.8799999999999999E-2</v>
      </c>
      <c r="I1176">
        <v>1.002</v>
      </c>
      <c r="J1176">
        <v>5700</v>
      </c>
      <c r="K1176" t="s">
        <v>19</v>
      </c>
      <c r="L1176" t="s">
        <v>17</v>
      </c>
    </row>
    <row r="1177" spans="1:12" x14ac:dyDescent="0.25">
      <c r="A1177" t="s">
        <v>128</v>
      </c>
      <c r="B1177" t="s">
        <v>58</v>
      </c>
      <c r="C1177" t="s">
        <v>130</v>
      </c>
      <c r="D1177">
        <v>-7.1599999999999997E-2</v>
      </c>
      <c r="E1177">
        <v>8.8200000000000001E-2</v>
      </c>
      <c r="F1177">
        <v>-0.215</v>
      </c>
      <c r="G1177">
        <v>-7.0999999999999994E-2</v>
      </c>
      <c r="H1177">
        <v>7.3200000000000001E-2</v>
      </c>
      <c r="I1177">
        <v>1.0029999999999999</v>
      </c>
      <c r="J1177">
        <v>5700</v>
      </c>
      <c r="K1177" t="s">
        <v>12</v>
      </c>
      <c r="L1177" t="s">
        <v>17</v>
      </c>
    </row>
    <row r="1178" spans="1:12" x14ac:dyDescent="0.25">
      <c r="A1178" t="s">
        <v>128</v>
      </c>
      <c r="B1178" t="s">
        <v>59</v>
      </c>
      <c r="C1178" t="s">
        <v>130</v>
      </c>
      <c r="D1178">
        <v>-7.4999999999999997E-3</v>
      </c>
      <c r="E1178">
        <v>0.1386</v>
      </c>
      <c r="F1178">
        <v>-0.23180000000000001</v>
      </c>
      <c r="G1178">
        <v>-8.5000000000000006E-3</v>
      </c>
      <c r="H1178">
        <v>0.22140000000000001</v>
      </c>
      <c r="I1178">
        <v>1.0047999999999999</v>
      </c>
      <c r="J1178">
        <v>5700</v>
      </c>
      <c r="K1178" t="s">
        <v>16</v>
      </c>
      <c r="L1178" t="s">
        <v>17</v>
      </c>
    </row>
    <row r="1179" spans="1:12" x14ac:dyDescent="0.25">
      <c r="A1179" t="s">
        <v>128</v>
      </c>
      <c r="B1179" t="s">
        <v>60</v>
      </c>
      <c r="C1179" t="s">
        <v>130</v>
      </c>
      <c r="D1179">
        <v>8.3000000000000001E-3</v>
      </c>
      <c r="E1179">
        <v>0.1464</v>
      </c>
      <c r="F1179">
        <v>-0.22839999999999999</v>
      </c>
      <c r="G1179">
        <v>6.0000000000000001E-3</v>
      </c>
      <c r="H1179">
        <v>0.25340000000000001</v>
      </c>
      <c r="I1179">
        <v>1.0006999999999999</v>
      </c>
      <c r="J1179">
        <v>5700</v>
      </c>
      <c r="K1179" t="s">
        <v>19</v>
      </c>
      <c r="L1179" t="s">
        <v>17</v>
      </c>
    </row>
    <row r="1180" spans="1:12" x14ac:dyDescent="0.25">
      <c r="A1180" t="s">
        <v>128</v>
      </c>
      <c r="B1180" t="s">
        <v>61</v>
      </c>
      <c r="C1180" t="s">
        <v>130</v>
      </c>
      <c r="D1180">
        <v>-1.18E-2</v>
      </c>
      <c r="E1180">
        <v>0.14280000000000001</v>
      </c>
      <c r="F1180">
        <v>-0.24610000000000001</v>
      </c>
      <c r="G1180">
        <v>-1.01E-2</v>
      </c>
      <c r="H1180">
        <v>0.2208</v>
      </c>
      <c r="I1180">
        <v>0.99980000000000002</v>
      </c>
      <c r="J1180">
        <v>5700</v>
      </c>
      <c r="K1180" t="s">
        <v>19</v>
      </c>
      <c r="L1180" t="s">
        <v>17</v>
      </c>
    </row>
    <row r="1181" spans="1:12" x14ac:dyDescent="0.25">
      <c r="A1181" t="s">
        <v>128</v>
      </c>
      <c r="B1181" t="s">
        <v>62</v>
      </c>
      <c r="C1181" t="s">
        <v>130</v>
      </c>
      <c r="D1181">
        <v>5.5599999999999997E-2</v>
      </c>
      <c r="E1181">
        <v>9.4899999999999998E-2</v>
      </c>
      <c r="F1181">
        <v>-0.1016</v>
      </c>
      <c r="G1181">
        <v>5.5599999999999997E-2</v>
      </c>
      <c r="H1181">
        <v>0.21260000000000001</v>
      </c>
      <c r="I1181">
        <v>1.0011000000000001</v>
      </c>
      <c r="J1181">
        <v>5721</v>
      </c>
      <c r="K1181" t="s">
        <v>12</v>
      </c>
      <c r="L1181" t="s">
        <v>17</v>
      </c>
    </row>
    <row r="1182" spans="1:12" x14ac:dyDescent="0.25">
      <c r="A1182" t="s">
        <v>128</v>
      </c>
      <c r="B1182" t="s">
        <v>63</v>
      </c>
      <c r="C1182" t="s">
        <v>130</v>
      </c>
      <c r="D1182">
        <v>-8.3000000000000001E-3</v>
      </c>
      <c r="E1182">
        <v>0.152</v>
      </c>
      <c r="F1182">
        <v>-0.25480000000000003</v>
      </c>
      <c r="G1182">
        <v>-1.0200000000000001E-2</v>
      </c>
      <c r="H1182">
        <v>0.24110000000000001</v>
      </c>
      <c r="I1182">
        <v>1.0001</v>
      </c>
      <c r="J1182">
        <v>5700</v>
      </c>
      <c r="K1182" t="s">
        <v>16</v>
      </c>
      <c r="L1182" t="s">
        <v>17</v>
      </c>
    </row>
    <row r="1183" spans="1:12" x14ac:dyDescent="0.25">
      <c r="A1183" t="s">
        <v>128</v>
      </c>
      <c r="B1183" t="s">
        <v>64</v>
      </c>
      <c r="C1183" t="s">
        <v>130</v>
      </c>
      <c r="D1183">
        <v>1.2500000000000001E-2</v>
      </c>
      <c r="E1183">
        <v>0.1041</v>
      </c>
      <c r="F1183">
        <v>-0.16189999999999999</v>
      </c>
      <c r="G1183">
        <v>1.41E-2</v>
      </c>
      <c r="H1183">
        <v>0.18140000000000001</v>
      </c>
      <c r="I1183">
        <v>1.0003</v>
      </c>
      <c r="J1183">
        <v>5700</v>
      </c>
      <c r="K1183" t="s">
        <v>19</v>
      </c>
      <c r="L1183" t="s">
        <v>17</v>
      </c>
    </row>
    <row r="1184" spans="1:12" x14ac:dyDescent="0.25">
      <c r="A1184" t="s">
        <v>128</v>
      </c>
      <c r="B1184" t="s">
        <v>65</v>
      </c>
      <c r="C1184" t="s">
        <v>130</v>
      </c>
      <c r="D1184">
        <v>2.23E-2</v>
      </c>
      <c r="E1184">
        <v>0.15190000000000001</v>
      </c>
      <c r="F1184">
        <v>-0.21779999999999999</v>
      </c>
      <c r="G1184">
        <v>1.6799999999999999E-2</v>
      </c>
      <c r="H1184">
        <v>0.27260000000000001</v>
      </c>
      <c r="I1184">
        <v>1.0004</v>
      </c>
      <c r="J1184">
        <v>5700</v>
      </c>
      <c r="K1184" t="s">
        <v>19</v>
      </c>
      <c r="L1184" t="s">
        <v>17</v>
      </c>
    </row>
    <row r="1185" spans="1:12" x14ac:dyDescent="0.25">
      <c r="A1185" t="s">
        <v>128</v>
      </c>
      <c r="B1185" t="s">
        <v>66</v>
      </c>
      <c r="C1185" t="s">
        <v>130</v>
      </c>
      <c r="D1185">
        <v>3.1099999999999999E-2</v>
      </c>
      <c r="E1185">
        <v>0.1069</v>
      </c>
      <c r="F1185">
        <v>-0.14799999999999999</v>
      </c>
      <c r="G1185">
        <v>3.15E-2</v>
      </c>
      <c r="H1185">
        <v>0.20349999999999999</v>
      </c>
      <c r="I1185">
        <v>0.99990000000000001</v>
      </c>
      <c r="J1185">
        <v>5700</v>
      </c>
      <c r="K1185" t="s">
        <v>16</v>
      </c>
      <c r="L1185" t="s">
        <v>17</v>
      </c>
    </row>
    <row r="1186" spans="1:12" x14ac:dyDescent="0.25">
      <c r="A1186" t="s">
        <v>128</v>
      </c>
      <c r="B1186" t="s">
        <v>67</v>
      </c>
      <c r="C1186" t="s">
        <v>130</v>
      </c>
      <c r="D1186">
        <v>-2.07E-2</v>
      </c>
      <c r="E1186">
        <v>0.1522</v>
      </c>
      <c r="F1186">
        <v>-0.27039999999999997</v>
      </c>
      <c r="G1186">
        <v>-2.2700000000000001E-2</v>
      </c>
      <c r="H1186">
        <v>0.2326</v>
      </c>
      <c r="I1186">
        <v>0.99990000000000001</v>
      </c>
      <c r="J1186">
        <v>5700</v>
      </c>
      <c r="K1186" t="s">
        <v>16</v>
      </c>
      <c r="L1186" t="s">
        <v>17</v>
      </c>
    </row>
    <row r="1187" spans="1:12" x14ac:dyDescent="0.25">
      <c r="A1187" t="s">
        <v>128</v>
      </c>
      <c r="B1187" t="s">
        <v>68</v>
      </c>
      <c r="C1187" t="s">
        <v>130</v>
      </c>
      <c r="D1187">
        <v>-2.41E-2</v>
      </c>
      <c r="E1187">
        <v>0.153</v>
      </c>
      <c r="F1187">
        <v>-0.27710000000000001</v>
      </c>
      <c r="G1187">
        <v>-2.2200000000000001E-2</v>
      </c>
      <c r="H1187">
        <v>0.22589999999999999</v>
      </c>
      <c r="I1187">
        <v>1.0016</v>
      </c>
      <c r="J1187">
        <v>5700</v>
      </c>
      <c r="K1187" t="s">
        <v>12</v>
      </c>
      <c r="L1187" t="s">
        <v>17</v>
      </c>
    </row>
    <row r="1188" spans="1:12" x14ac:dyDescent="0.25">
      <c r="A1188" t="s">
        <v>128</v>
      </c>
      <c r="B1188" t="s">
        <v>69</v>
      </c>
      <c r="C1188" t="s">
        <v>130</v>
      </c>
      <c r="D1188">
        <v>-4.1399999999999999E-2</v>
      </c>
      <c r="E1188">
        <v>0.1321</v>
      </c>
      <c r="F1188">
        <v>-0.25969999999999999</v>
      </c>
      <c r="G1188">
        <v>-3.9800000000000002E-2</v>
      </c>
      <c r="H1188">
        <v>0.17460000000000001</v>
      </c>
      <c r="I1188">
        <v>1.0043</v>
      </c>
      <c r="J1188">
        <v>5791</v>
      </c>
      <c r="K1188" t="s">
        <v>16</v>
      </c>
      <c r="L1188" t="s">
        <v>17</v>
      </c>
    </row>
    <row r="1189" spans="1:12" x14ac:dyDescent="0.25">
      <c r="A1189" t="s">
        <v>128</v>
      </c>
      <c r="B1189" t="s">
        <v>70</v>
      </c>
      <c r="C1189" t="s">
        <v>130</v>
      </c>
      <c r="D1189">
        <v>0.1139</v>
      </c>
      <c r="E1189">
        <v>0.14099999999999999</v>
      </c>
      <c r="F1189">
        <v>-0.1104</v>
      </c>
      <c r="G1189">
        <v>0.1091</v>
      </c>
      <c r="H1189">
        <v>0.35160000000000002</v>
      </c>
      <c r="I1189">
        <v>1.0006999999999999</v>
      </c>
      <c r="J1189">
        <v>5700</v>
      </c>
      <c r="K1189" t="s">
        <v>16</v>
      </c>
      <c r="L1189" t="s">
        <v>17</v>
      </c>
    </row>
    <row r="1190" spans="1:12" x14ac:dyDescent="0.25">
      <c r="A1190" t="s">
        <v>128</v>
      </c>
      <c r="B1190" t="s">
        <v>71</v>
      </c>
      <c r="C1190" t="s">
        <v>130</v>
      </c>
      <c r="D1190">
        <v>-0.21060000000000001</v>
      </c>
      <c r="E1190">
        <v>0.1139</v>
      </c>
      <c r="F1190">
        <v>-0.40439999999999998</v>
      </c>
      <c r="G1190">
        <v>-0.20619999999999999</v>
      </c>
      <c r="H1190">
        <v>-3.1699999999999999E-2</v>
      </c>
      <c r="I1190">
        <v>1.0005999999999999</v>
      </c>
      <c r="J1190">
        <v>5700</v>
      </c>
      <c r="K1190" t="s">
        <v>12</v>
      </c>
      <c r="L1190" t="s">
        <v>13</v>
      </c>
    </row>
    <row r="1191" spans="1:12" x14ac:dyDescent="0.25">
      <c r="A1191" t="s">
        <v>128</v>
      </c>
      <c r="B1191" t="s">
        <v>72</v>
      </c>
      <c r="C1191" t="s">
        <v>130</v>
      </c>
      <c r="D1191">
        <v>1.54E-2</v>
      </c>
      <c r="E1191">
        <v>0.11070000000000001</v>
      </c>
      <c r="F1191">
        <v>-0.16159999999999999</v>
      </c>
      <c r="G1191">
        <v>1.55E-2</v>
      </c>
      <c r="H1191">
        <v>0.19939999999999999</v>
      </c>
      <c r="I1191">
        <v>1.0016</v>
      </c>
      <c r="J1191">
        <v>5700</v>
      </c>
      <c r="K1191" t="s">
        <v>19</v>
      </c>
      <c r="L1191" t="s">
        <v>17</v>
      </c>
    </row>
    <row r="1192" spans="1:12" x14ac:dyDescent="0.25">
      <c r="A1192" t="s">
        <v>128</v>
      </c>
      <c r="B1192" t="s">
        <v>73</v>
      </c>
      <c r="C1192" t="s">
        <v>130</v>
      </c>
      <c r="D1192">
        <v>3.2300000000000002E-2</v>
      </c>
      <c r="E1192">
        <v>0.1095</v>
      </c>
      <c r="F1192">
        <v>-0.14530000000000001</v>
      </c>
      <c r="G1192">
        <v>2.98E-2</v>
      </c>
      <c r="H1192">
        <v>0.2142</v>
      </c>
      <c r="I1192">
        <v>1.0066999999999999</v>
      </c>
      <c r="J1192">
        <v>5401</v>
      </c>
      <c r="K1192" t="s">
        <v>12</v>
      </c>
      <c r="L1192" t="s">
        <v>17</v>
      </c>
    </row>
    <row r="1193" spans="1:12" x14ac:dyDescent="0.25">
      <c r="A1193" t="s">
        <v>128</v>
      </c>
      <c r="B1193" t="s">
        <v>74</v>
      </c>
      <c r="C1193" t="s">
        <v>130</v>
      </c>
      <c r="D1193">
        <v>-1.03E-2</v>
      </c>
      <c r="E1193">
        <v>0.14599999999999999</v>
      </c>
      <c r="F1193">
        <v>-0.25040000000000001</v>
      </c>
      <c r="G1193">
        <v>-1.0200000000000001E-2</v>
      </c>
      <c r="H1193">
        <v>0.2379</v>
      </c>
      <c r="I1193">
        <v>1.0028999999999999</v>
      </c>
      <c r="J1193">
        <v>5700</v>
      </c>
      <c r="K1193" t="s">
        <v>19</v>
      </c>
      <c r="L1193" t="s">
        <v>17</v>
      </c>
    </row>
    <row r="1194" spans="1:12" x14ac:dyDescent="0.25">
      <c r="A1194" t="s">
        <v>128</v>
      </c>
      <c r="B1194" t="s">
        <v>75</v>
      </c>
      <c r="C1194" t="s">
        <v>130</v>
      </c>
      <c r="D1194">
        <v>-5.2699999999999997E-2</v>
      </c>
      <c r="E1194">
        <v>0.12709999999999999</v>
      </c>
      <c r="F1194">
        <v>-0.26279999999999998</v>
      </c>
      <c r="G1194">
        <v>-5.0799999999999998E-2</v>
      </c>
      <c r="H1194">
        <v>0.14960000000000001</v>
      </c>
      <c r="I1194">
        <v>1.0001</v>
      </c>
      <c r="J1194">
        <v>5469</v>
      </c>
      <c r="K1194" t="s">
        <v>12</v>
      </c>
      <c r="L1194" t="s">
        <v>17</v>
      </c>
    </row>
    <row r="1195" spans="1:12" x14ac:dyDescent="0.25">
      <c r="A1195" t="s">
        <v>128</v>
      </c>
      <c r="B1195" t="s">
        <v>76</v>
      </c>
      <c r="C1195" t="s">
        <v>130</v>
      </c>
      <c r="D1195">
        <v>-1.1599999999999999E-2</v>
      </c>
      <c r="E1195">
        <v>0.14949999999999999</v>
      </c>
      <c r="F1195">
        <v>-0.25</v>
      </c>
      <c r="G1195">
        <v>-1.2200000000000001E-2</v>
      </c>
      <c r="H1195">
        <v>0.2387</v>
      </c>
      <c r="I1195">
        <v>1.0015000000000001</v>
      </c>
      <c r="J1195">
        <v>5700</v>
      </c>
      <c r="K1195" t="s">
        <v>19</v>
      </c>
      <c r="L1195" t="s">
        <v>17</v>
      </c>
    </row>
    <row r="1196" spans="1:12" x14ac:dyDescent="0.25">
      <c r="A1196" t="s">
        <v>128</v>
      </c>
      <c r="B1196" t="s">
        <v>77</v>
      </c>
      <c r="C1196" t="s">
        <v>130</v>
      </c>
      <c r="D1196">
        <v>8.77E-2</v>
      </c>
      <c r="E1196">
        <v>0.12180000000000001</v>
      </c>
      <c r="F1196">
        <v>-0.1091</v>
      </c>
      <c r="G1196">
        <v>8.6900000000000005E-2</v>
      </c>
      <c r="H1196">
        <v>0.2903</v>
      </c>
      <c r="I1196">
        <v>1.0003</v>
      </c>
      <c r="J1196">
        <v>5700</v>
      </c>
      <c r="K1196" t="s">
        <v>19</v>
      </c>
      <c r="L1196" t="s">
        <v>17</v>
      </c>
    </row>
    <row r="1197" spans="1:12" x14ac:dyDescent="0.25">
      <c r="A1197" t="s">
        <v>128</v>
      </c>
      <c r="B1197" t="s">
        <v>78</v>
      </c>
      <c r="C1197" t="s">
        <v>130</v>
      </c>
      <c r="D1197">
        <v>1.0999999999999999E-2</v>
      </c>
      <c r="E1197">
        <v>8.6599999999999996E-2</v>
      </c>
      <c r="F1197">
        <v>-0.1308</v>
      </c>
      <c r="G1197">
        <v>1.03E-2</v>
      </c>
      <c r="H1197">
        <v>0.1535</v>
      </c>
      <c r="I1197">
        <v>1.0001</v>
      </c>
      <c r="J1197">
        <v>5700</v>
      </c>
      <c r="K1197" t="s">
        <v>16</v>
      </c>
      <c r="L1197" t="s">
        <v>17</v>
      </c>
    </row>
    <row r="1198" spans="1:12" x14ac:dyDescent="0.25">
      <c r="A1198" t="s">
        <v>128</v>
      </c>
      <c r="B1198" t="s">
        <v>79</v>
      </c>
      <c r="C1198" t="s">
        <v>130</v>
      </c>
      <c r="D1198">
        <v>-0.14269999999999999</v>
      </c>
      <c r="E1198">
        <v>0.1234</v>
      </c>
      <c r="F1198">
        <v>-0.35360000000000003</v>
      </c>
      <c r="G1198">
        <v>-0.1394</v>
      </c>
      <c r="H1198">
        <v>5.2900000000000003E-2</v>
      </c>
      <c r="I1198">
        <v>1.0005999999999999</v>
      </c>
      <c r="J1198">
        <v>5700</v>
      </c>
      <c r="K1198" t="s">
        <v>19</v>
      </c>
      <c r="L1198" t="s">
        <v>17</v>
      </c>
    </row>
    <row r="1199" spans="1:12" x14ac:dyDescent="0.25">
      <c r="A1199" t="s">
        <v>128</v>
      </c>
      <c r="B1199" t="s">
        <v>80</v>
      </c>
      <c r="C1199" t="s">
        <v>130</v>
      </c>
      <c r="D1199">
        <v>7.7000000000000002E-3</v>
      </c>
      <c r="E1199">
        <v>0.15229999999999999</v>
      </c>
      <c r="F1199">
        <v>-0.2387</v>
      </c>
      <c r="G1199">
        <v>5.1999999999999998E-3</v>
      </c>
      <c r="H1199">
        <v>0.2601</v>
      </c>
      <c r="I1199">
        <v>1.0002</v>
      </c>
      <c r="J1199">
        <v>5992</v>
      </c>
      <c r="K1199" t="s">
        <v>19</v>
      </c>
      <c r="L1199" t="s">
        <v>17</v>
      </c>
    </row>
    <row r="1200" spans="1:12" x14ac:dyDescent="0.25">
      <c r="A1200" t="s">
        <v>128</v>
      </c>
      <c r="B1200" t="s">
        <v>81</v>
      </c>
      <c r="C1200" t="s">
        <v>130</v>
      </c>
      <c r="D1200">
        <v>6.1999999999999998E-3</v>
      </c>
      <c r="E1200">
        <v>0.14319999999999999</v>
      </c>
      <c r="F1200">
        <v>-0.23</v>
      </c>
      <c r="G1200">
        <v>7.0000000000000001E-3</v>
      </c>
      <c r="H1200">
        <v>0.23960000000000001</v>
      </c>
      <c r="I1200">
        <v>1</v>
      </c>
      <c r="J1200">
        <v>5700</v>
      </c>
      <c r="K1200" t="s">
        <v>19</v>
      </c>
      <c r="L1200" t="s">
        <v>17</v>
      </c>
    </row>
    <row r="1201" spans="1:12" x14ac:dyDescent="0.25">
      <c r="A1201" t="s">
        <v>128</v>
      </c>
      <c r="B1201" t="s">
        <v>82</v>
      </c>
      <c r="C1201" t="s">
        <v>130</v>
      </c>
      <c r="D1201">
        <v>-4.48E-2</v>
      </c>
      <c r="E1201">
        <v>0.14399999999999999</v>
      </c>
      <c r="F1201">
        <v>-0.2868</v>
      </c>
      <c r="G1201">
        <v>-4.2099999999999999E-2</v>
      </c>
      <c r="H1201">
        <v>0.18859999999999999</v>
      </c>
      <c r="I1201">
        <v>1</v>
      </c>
      <c r="J1201">
        <v>5435</v>
      </c>
      <c r="K1201" t="s">
        <v>12</v>
      </c>
      <c r="L1201" t="s">
        <v>17</v>
      </c>
    </row>
    <row r="1202" spans="1:12" x14ac:dyDescent="0.25">
      <c r="A1202" t="s">
        <v>128</v>
      </c>
      <c r="B1202" t="s">
        <v>83</v>
      </c>
      <c r="C1202" t="s">
        <v>130</v>
      </c>
      <c r="D1202">
        <v>5.8299999999999998E-2</v>
      </c>
      <c r="E1202">
        <v>0.13220000000000001</v>
      </c>
      <c r="F1202">
        <v>-0.14779999999999999</v>
      </c>
      <c r="G1202">
        <v>5.6099999999999997E-2</v>
      </c>
      <c r="H1202">
        <v>0.28739999999999999</v>
      </c>
      <c r="I1202">
        <v>1.0007999999999999</v>
      </c>
      <c r="J1202">
        <v>5700</v>
      </c>
      <c r="K1202" t="s">
        <v>12</v>
      </c>
      <c r="L1202" t="s">
        <v>17</v>
      </c>
    </row>
    <row r="1203" spans="1:12" x14ac:dyDescent="0.25">
      <c r="A1203" t="s">
        <v>128</v>
      </c>
      <c r="B1203" t="s">
        <v>84</v>
      </c>
      <c r="C1203" t="s">
        <v>130</v>
      </c>
      <c r="D1203">
        <v>2.7300000000000001E-2</v>
      </c>
      <c r="E1203">
        <v>0.1055</v>
      </c>
      <c r="F1203">
        <v>-0.1489</v>
      </c>
      <c r="G1203">
        <v>2.8500000000000001E-2</v>
      </c>
      <c r="H1203">
        <v>0.1966</v>
      </c>
      <c r="I1203">
        <v>1.0058</v>
      </c>
      <c r="J1203">
        <v>5700</v>
      </c>
      <c r="K1203" t="s">
        <v>16</v>
      </c>
      <c r="L1203" t="s">
        <v>17</v>
      </c>
    </row>
    <row r="1204" spans="1:12" x14ac:dyDescent="0.25">
      <c r="A1204" t="s">
        <v>128</v>
      </c>
      <c r="B1204" t="s">
        <v>85</v>
      </c>
      <c r="C1204" t="s">
        <v>130</v>
      </c>
      <c r="D1204">
        <v>-1.77E-2</v>
      </c>
      <c r="E1204">
        <v>0.1517</v>
      </c>
      <c r="F1204">
        <v>-0.26550000000000001</v>
      </c>
      <c r="G1204">
        <v>-0.02</v>
      </c>
      <c r="H1204">
        <v>0.23139999999999999</v>
      </c>
      <c r="I1204">
        <v>1.0003</v>
      </c>
      <c r="J1204">
        <v>5436</v>
      </c>
      <c r="K1204" t="s">
        <v>19</v>
      </c>
      <c r="L1204" t="s">
        <v>17</v>
      </c>
    </row>
    <row r="1205" spans="1:12" x14ac:dyDescent="0.25">
      <c r="A1205" t="s">
        <v>128</v>
      </c>
      <c r="B1205" t="s">
        <v>86</v>
      </c>
      <c r="C1205" t="s">
        <v>130</v>
      </c>
      <c r="D1205">
        <v>-6.6E-3</v>
      </c>
      <c r="E1205">
        <v>0.15340000000000001</v>
      </c>
      <c r="F1205">
        <v>-0.26169999999999999</v>
      </c>
      <c r="G1205">
        <v>-4.7000000000000002E-3</v>
      </c>
      <c r="H1205">
        <v>0.24349999999999999</v>
      </c>
      <c r="I1205">
        <v>1.0006999999999999</v>
      </c>
      <c r="J1205">
        <v>6178</v>
      </c>
      <c r="K1205" t="s">
        <v>12</v>
      </c>
      <c r="L1205" t="s">
        <v>17</v>
      </c>
    </row>
    <row r="1206" spans="1:12" x14ac:dyDescent="0.25">
      <c r="A1206" t="s">
        <v>128</v>
      </c>
      <c r="B1206" t="s">
        <v>87</v>
      </c>
      <c r="C1206" t="s">
        <v>130</v>
      </c>
      <c r="D1206">
        <v>-7.9299999999999995E-2</v>
      </c>
      <c r="E1206">
        <v>0.124</v>
      </c>
      <c r="F1206">
        <v>-0.2853</v>
      </c>
      <c r="G1206">
        <v>-7.5499999999999998E-2</v>
      </c>
      <c r="H1206">
        <v>0.12230000000000001</v>
      </c>
      <c r="I1206">
        <v>1.0018</v>
      </c>
      <c r="J1206">
        <v>5700</v>
      </c>
      <c r="K1206" t="s">
        <v>12</v>
      </c>
      <c r="L1206" t="s">
        <v>17</v>
      </c>
    </row>
    <row r="1207" spans="1:12" x14ac:dyDescent="0.25">
      <c r="A1207" t="s">
        <v>128</v>
      </c>
      <c r="B1207" t="s">
        <v>88</v>
      </c>
      <c r="C1207" t="s">
        <v>130</v>
      </c>
      <c r="D1207">
        <v>-5.7299999999999997E-2</v>
      </c>
      <c r="E1207">
        <v>0.1431</v>
      </c>
      <c r="F1207">
        <v>-0.2923</v>
      </c>
      <c r="G1207">
        <v>-5.5399999999999998E-2</v>
      </c>
      <c r="H1207">
        <v>0.17879999999999999</v>
      </c>
      <c r="I1207">
        <v>1.0003</v>
      </c>
      <c r="J1207">
        <v>5700</v>
      </c>
      <c r="K1207" t="s">
        <v>16</v>
      </c>
      <c r="L1207" t="s">
        <v>17</v>
      </c>
    </row>
    <row r="1208" spans="1:12" x14ac:dyDescent="0.25">
      <c r="A1208" t="s">
        <v>128</v>
      </c>
      <c r="B1208" t="s">
        <v>89</v>
      </c>
      <c r="C1208" t="s">
        <v>130</v>
      </c>
      <c r="D1208">
        <v>-2.8999999999999998E-3</v>
      </c>
      <c r="E1208">
        <v>0.14849999999999999</v>
      </c>
      <c r="F1208">
        <v>-0.2445</v>
      </c>
      <c r="G1208">
        <v>-4.7999999999999996E-3</v>
      </c>
      <c r="H1208">
        <v>0.2407</v>
      </c>
      <c r="I1208">
        <v>1.0016</v>
      </c>
      <c r="J1208">
        <v>5700</v>
      </c>
      <c r="K1208" t="s">
        <v>19</v>
      </c>
      <c r="L1208" t="s">
        <v>17</v>
      </c>
    </row>
    <row r="1209" spans="1:12" x14ac:dyDescent="0.25">
      <c r="A1209" t="s">
        <v>128</v>
      </c>
      <c r="B1209" t="s">
        <v>90</v>
      </c>
      <c r="C1209" t="s">
        <v>130</v>
      </c>
      <c r="D1209">
        <v>-0.17510000000000001</v>
      </c>
      <c r="E1209">
        <v>8.8099999999999998E-2</v>
      </c>
      <c r="F1209">
        <v>-0.3246</v>
      </c>
      <c r="G1209">
        <v>-0.1724</v>
      </c>
      <c r="H1209">
        <v>-3.61E-2</v>
      </c>
      <c r="I1209">
        <v>1</v>
      </c>
      <c r="J1209">
        <v>5700</v>
      </c>
      <c r="K1209" t="s">
        <v>16</v>
      </c>
      <c r="L1209" t="s">
        <v>13</v>
      </c>
    </row>
    <row r="1210" spans="1:12" x14ac:dyDescent="0.25">
      <c r="A1210" t="s">
        <v>128</v>
      </c>
      <c r="B1210" t="s">
        <v>91</v>
      </c>
      <c r="C1210" t="s">
        <v>130</v>
      </c>
      <c r="D1210">
        <v>-8.8700000000000001E-2</v>
      </c>
      <c r="E1210">
        <v>8.8099999999999998E-2</v>
      </c>
      <c r="F1210">
        <v>-0.23699999999999999</v>
      </c>
      <c r="G1210">
        <v>-8.8900000000000007E-2</v>
      </c>
      <c r="H1210">
        <v>5.6099999999999997E-2</v>
      </c>
      <c r="I1210">
        <v>1.0002</v>
      </c>
      <c r="J1210">
        <v>5700</v>
      </c>
      <c r="K1210" t="s">
        <v>12</v>
      </c>
      <c r="L1210" t="s">
        <v>17</v>
      </c>
    </row>
    <row r="1211" spans="1:12" x14ac:dyDescent="0.25">
      <c r="A1211" t="s">
        <v>128</v>
      </c>
      <c r="B1211" t="s">
        <v>92</v>
      </c>
      <c r="C1211" t="s">
        <v>130</v>
      </c>
      <c r="D1211">
        <v>-2.5700000000000001E-2</v>
      </c>
      <c r="E1211">
        <v>0.14829999999999999</v>
      </c>
      <c r="F1211">
        <v>-0.26919999999999999</v>
      </c>
      <c r="G1211">
        <v>-2.3599999999999999E-2</v>
      </c>
      <c r="H1211">
        <v>0.21440000000000001</v>
      </c>
      <c r="I1211">
        <v>1.0009999999999999</v>
      </c>
      <c r="J1211">
        <v>5700</v>
      </c>
      <c r="K1211" t="s">
        <v>16</v>
      </c>
      <c r="L1211" t="s">
        <v>17</v>
      </c>
    </row>
    <row r="1212" spans="1:12" x14ac:dyDescent="0.25">
      <c r="A1212" t="s">
        <v>128</v>
      </c>
      <c r="B1212" t="s">
        <v>93</v>
      </c>
      <c r="C1212" t="s">
        <v>130</v>
      </c>
      <c r="D1212">
        <v>-0.01</v>
      </c>
      <c r="E1212">
        <v>0.15279999999999999</v>
      </c>
      <c r="F1212">
        <v>-0.2641</v>
      </c>
      <c r="G1212">
        <v>-9.9000000000000008E-3</v>
      </c>
      <c r="H1212">
        <v>0.2407</v>
      </c>
      <c r="I1212">
        <v>1.0012000000000001</v>
      </c>
      <c r="J1212">
        <v>5700</v>
      </c>
      <c r="K1212" t="s">
        <v>16</v>
      </c>
      <c r="L1212" t="s">
        <v>17</v>
      </c>
    </row>
    <row r="1213" spans="1:12" x14ac:dyDescent="0.25">
      <c r="A1213" t="s">
        <v>128</v>
      </c>
      <c r="B1213" t="s">
        <v>94</v>
      </c>
      <c r="C1213" t="s">
        <v>130</v>
      </c>
      <c r="D1213">
        <v>-9.01E-2</v>
      </c>
      <c r="E1213">
        <v>0.14169999999999999</v>
      </c>
      <c r="F1213">
        <v>-0.32700000000000001</v>
      </c>
      <c r="G1213">
        <v>-8.7099999999999997E-2</v>
      </c>
      <c r="H1213">
        <v>0.1328</v>
      </c>
      <c r="I1213">
        <v>0.99990000000000001</v>
      </c>
      <c r="J1213">
        <v>5700</v>
      </c>
      <c r="K1213" t="s">
        <v>16</v>
      </c>
      <c r="L1213" t="s">
        <v>17</v>
      </c>
    </row>
    <row r="1214" spans="1:12" x14ac:dyDescent="0.25">
      <c r="A1214" t="s">
        <v>128</v>
      </c>
      <c r="B1214" t="s">
        <v>95</v>
      </c>
      <c r="C1214" t="s">
        <v>130</v>
      </c>
      <c r="D1214">
        <v>5.8299999999999998E-2</v>
      </c>
      <c r="E1214">
        <v>0.14130000000000001</v>
      </c>
      <c r="F1214">
        <v>-0.1719</v>
      </c>
      <c r="G1214">
        <v>5.6099999999999997E-2</v>
      </c>
      <c r="H1214">
        <v>0.29330000000000001</v>
      </c>
      <c r="I1214">
        <v>0.99990000000000001</v>
      </c>
      <c r="J1214">
        <v>5700</v>
      </c>
      <c r="K1214" t="s">
        <v>16</v>
      </c>
      <c r="L1214" t="s">
        <v>17</v>
      </c>
    </row>
    <row r="1215" spans="1:12" x14ac:dyDescent="0.25">
      <c r="A1215" t="s">
        <v>128</v>
      </c>
      <c r="B1215" t="s">
        <v>96</v>
      </c>
      <c r="C1215" t="s">
        <v>130</v>
      </c>
      <c r="D1215">
        <v>-2.0799999999999999E-2</v>
      </c>
      <c r="E1215">
        <v>0.12189999999999999</v>
      </c>
      <c r="F1215">
        <v>-0.2243</v>
      </c>
      <c r="G1215">
        <v>-1.9300000000000001E-2</v>
      </c>
      <c r="H1215">
        <v>0.17430000000000001</v>
      </c>
      <c r="I1215">
        <v>1</v>
      </c>
      <c r="J1215">
        <v>5700</v>
      </c>
      <c r="K1215" t="s">
        <v>12</v>
      </c>
      <c r="L1215" t="s">
        <v>17</v>
      </c>
    </row>
    <row r="1216" spans="1:12" x14ac:dyDescent="0.25">
      <c r="A1216" t="s">
        <v>128</v>
      </c>
      <c r="B1216" t="s">
        <v>97</v>
      </c>
      <c r="C1216" t="s">
        <v>130</v>
      </c>
      <c r="D1216">
        <v>-7.7000000000000002E-3</v>
      </c>
      <c r="E1216">
        <v>0.1124</v>
      </c>
      <c r="F1216">
        <v>-0.1913</v>
      </c>
      <c r="G1216">
        <v>-7.0000000000000001E-3</v>
      </c>
      <c r="H1216">
        <v>0.1759</v>
      </c>
      <c r="I1216">
        <v>1.0002</v>
      </c>
      <c r="J1216">
        <v>5329</v>
      </c>
      <c r="K1216" t="s">
        <v>19</v>
      </c>
      <c r="L1216" t="s">
        <v>17</v>
      </c>
    </row>
    <row r="1217" spans="1:12" x14ac:dyDescent="0.25">
      <c r="A1217" t="s">
        <v>128</v>
      </c>
      <c r="B1217" t="s">
        <v>98</v>
      </c>
      <c r="C1217" t="s">
        <v>130</v>
      </c>
      <c r="D1217">
        <v>-6.1999999999999998E-3</v>
      </c>
      <c r="E1217">
        <v>0.15260000000000001</v>
      </c>
      <c r="F1217">
        <v>-0.25640000000000002</v>
      </c>
      <c r="G1217">
        <v>-3.0999999999999999E-3</v>
      </c>
      <c r="H1217">
        <v>0.24299999999999999</v>
      </c>
      <c r="I1217">
        <v>1.0014000000000001</v>
      </c>
      <c r="J1217">
        <v>5700</v>
      </c>
      <c r="K1217" t="s">
        <v>19</v>
      </c>
      <c r="L1217" t="s">
        <v>17</v>
      </c>
    </row>
    <row r="1218" spans="1:12" x14ac:dyDescent="0.25">
      <c r="A1218" t="s">
        <v>128</v>
      </c>
      <c r="B1218" t="s">
        <v>99</v>
      </c>
      <c r="C1218" t="s">
        <v>130</v>
      </c>
      <c r="D1218">
        <v>7.4000000000000003E-3</v>
      </c>
      <c r="E1218">
        <v>9.6299999999999997E-2</v>
      </c>
      <c r="F1218">
        <v>-0.14990000000000001</v>
      </c>
      <c r="G1218">
        <v>7.0000000000000001E-3</v>
      </c>
      <c r="H1218">
        <v>0.16470000000000001</v>
      </c>
      <c r="I1218">
        <v>1.0009999999999999</v>
      </c>
      <c r="J1218">
        <v>5700</v>
      </c>
      <c r="K1218" t="s">
        <v>12</v>
      </c>
      <c r="L1218" t="s">
        <v>17</v>
      </c>
    </row>
    <row r="1219" spans="1:12" x14ac:dyDescent="0.25">
      <c r="A1219" t="s">
        <v>128</v>
      </c>
      <c r="B1219" t="s">
        <v>100</v>
      </c>
      <c r="C1219" t="s">
        <v>130</v>
      </c>
      <c r="D1219">
        <v>0.1636</v>
      </c>
      <c r="E1219">
        <v>0.114</v>
      </c>
      <c r="F1219">
        <v>-1.9599999999999999E-2</v>
      </c>
      <c r="G1219">
        <v>0.1593</v>
      </c>
      <c r="H1219">
        <v>0.35580000000000001</v>
      </c>
      <c r="I1219">
        <v>1.0003</v>
      </c>
      <c r="J1219">
        <v>5700</v>
      </c>
      <c r="K1219" t="s">
        <v>16</v>
      </c>
      <c r="L1219" t="s">
        <v>17</v>
      </c>
    </row>
    <row r="1220" spans="1:12" x14ac:dyDescent="0.25">
      <c r="A1220" t="s">
        <v>128</v>
      </c>
      <c r="B1220" t="s">
        <v>101</v>
      </c>
      <c r="C1220" t="s">
        <v>130</v>
      </c>
      <c r="D1220">
        <v>-3.6299999999999999E-2</v>
      </c>
      <c r="E1220">
        <v>0.14940000000000001</v>
      </c>
      <c r="F1220">
        <v>-0.2868</v>
      </c>
      <c r="G1220">
        <v>-3.39E-2</v>
      </c>
      <c r="H1220">
        <v>0.20449999999999999</v>
      </c>
      <c r="I1220">
        <v>1</v>
      </c>
      <c r="J1220">
        <v>6246</v>
      </c>
      <c r="K1220" t="s">
        <v>19</v>
      </c>
      <c r="L1220" t="s">
        <v>17</v>
      </c>
    </row>
    <row r="1221" spans="1:12" x14ac:dyDescent="0.25">
      <c r="A1221" t="s">
        <v>128</v>
      </c>
      <c r="B1221" t="s">
        <v>102</v>
      </c>
      <c r="C1221" t="s">
        <v>130</v>
      </c>
      <c r="D1221">
        <v>-6.9699999999999998E-2</v>
      </c>
      <c r="E1221">
        <v>0.14910000000000001</v>
      </c>
      <c r="F1221">
        <v>-0.3175</v>
      </c>
      <c r="G1221">
        <v>-6.4600000000000005E-2</v>
      </c>
      <c r="H1221">
        <v>0.16650000000000001</v>
      </c>
      <c r="I1221">
        <v>1.0003</v>
      </c>
      <c r="J1221">
        <v>6484</v>
      </c>
      <c r="K1221" t="s">
        <v>19</v>
      </c>
      <c r="L1221" t="s">
        <v>17</v>
      </c>
    </row>
    <row r="1222" spans="1:12" x14ac:dyDescent="0.25">
      <c r="A1222" t="s">
        <v>128</v>
      </c>
      <c r="B1222" t="s">
        <v>103</v>
      </c>
      <c r="C1222" t="s">
        <v>130</v>
      </c>
      <c r="D1222">
        <v>-4.8300000000000003E-2</v>
      </c>
      <c r="E1222">
        <v>8.5000000000000006E-2</v>
      </c>
      <c r="F1222">
        <v>-0.18740000000000001</v>
      </c>
      <c r="G1222">
        <v>-4.7800000000000002E-2</v>
      </c>
      <c r="H1222">
        <v>9.1600000000000001E-2</v>
      </c>
      <c r="I1222">
        <v>1.0016</v>
      </c>
      <c r="J1222">
        <v>5276</v>
      </c>
      <c r="K1222" t="s">
        <v>16</v>
      </c>
      <c r="L1222" t="s">
        <v>17</v>
      </c>
    </row>
    <row r="1223" spans="1:12" x14ac:dyDescent="0.25">
      <c r="A1223" t="s">
        <v>128</v>
      </c>
      <c r="B1223" t="s">
        <v>104</v>
      </c>
      <c r="C1223" t="s">
        <v>130</v>
      </c>
      <c r="D1223">
        <v>-1.8700000000000001E-2</v>
      </c>
      <c r="E1223">
        <v>0.14000000000000001</v>
      </c>
      <c r="F1223">
        <v>-0.24740000000000001</v>
      </c>
      <c r="G1223">
        <v>-1.9300000000000001E-2</v>
      </c>
      <c r="H1223">
        <v>0.21460000000000001</v>
      </c>
      <c r="I1223">
        <v>1.0024999999999999</v>
      </c>
      <c r="J1223">
        <v>5700</v>
      </c>
      <c r="K1223" t="s">
        <v>19</v>
      </c>
      <c r="L1223" t="s">
        <v>17</v>
      </c>
    </row>
    <row r="1224" spans="1:12" x14ac:dyDescent="0.25">
      <c r="A1224" t="s">
        <v>128</v>
      </c>
      <c r="B1224" t="s">
        <v>105</v>
      </c>
      <c r="C1224" t="s">
        <v>130</v>
      </c>
      <c r="D1224">
        <v>2.8299999999999999E-2</v>
      </c>
      <c r="E1224">
        <v>0.13830000000000001</v>
      </c>
      <c r="F1224">
        <v>-0.2006</v>
      </c>
      <c r="G1224">
        <v>2.6599999999999999E-2</v>
      </c>
      <c r="H1224">
        <v>0.26319999999999999</v>
      </c>
      <c r="I1224">
        <v>1.0009999999999999</v>
      </c>
      <c r="J1224">
        <v>5700</v>
      </c>
      <c r="K1224" t="s">
        <v>12</v>
      </c>
      <c r="L1224" t="s">
        <v>17</v>
      </c>
    </row>
    <row r="1225" spans="1:12" x14ac:dyDescent="0.25">
      <c r="A1225" t="s">
        <v>128</v>
      </c>
      <c r="B1225" t="s">
        <v>106</v>
      </c>
      <c r="C1225" t="s">
        <v>130</v>
      </c>
      <c r="D1225">
        <v>-5.0000000000000001E-3</v>
      </c>
      <c r="E1225">
        <v>0.15359999999999999</v>
      </c>
      <c r="F1225">
        <v>-0.2555</v>
      </c>
      <c r="G1225">
        <v>-6.4000000000000003E-3</v>
      </c>
      <c r="H1225">
        <v>0.2467</v>
      </c>
      <c r="I1225">
        <v>1.0003</v>
      </c>
      <c r="J1225">
        <v>5700</v>
      </c>
      <c r="K1225" t="s">
        <v>19</v>
      </c>
      <c r="L1225" t="s">
        <v>17</v>
      </c>
    </row>
    <row r="1226" spans="1:12" x14ac:dyDescent="0.25">
      <c r="A1226" t="s">
        <v>128</v>
      </c>
      <c r="B1226" t="s">
        <v>107</v>
      </c>
      <c r="C1226" t="s">
        <v>130</v>
      </c>
      <c r="D1226">
        <v>0.1142</v>
      </c>
      <c r="E1226">
        <v>0.1231</v>
      </c>
      <c r="F1226">
        <v>-8.5400000000000004E-2</v>
      </c>
      <c r="G1226">
        <v>0.11169999999999999</v>
      </c>
      <c r="H1226">
        <v>0.32329999999999998</v>
      </c>
      <c r="I1226">
        <v>1.0004</v>
      </c>
      <c r="J1226">
        <v>5700</v>
      </c>
      <c r="K1226" t="s">
        <v>12</v>
      </c>
      <c r="L1226" t="s">
        <v>17</v>
      </c>
    </row>
    <row r="1227" spans="1:12" x14ac:dyDescent="0.25">
      <c r="A1227" t="s">
        <v>128</v>
      </c>
      <c r="B1227" t="s">
        <v>108</v>
      </c>
      <c r="C1227" t="s">
        <v>130</v>
      </c>
      <c r="D1227">
        <v>7.2499999999999995E-2</v>
      </c>
      <c r="E1227">
        <v>8.6800000000000002E-2</v>
      </c>
      <c r="F1227">
        <v>-7.0800000000000002E-2</v>
      </c>
      <c r="G1227">
        <v>7.1999999999999995E-2</v>
      </c>
      <c r="H1227">
        <v>0.21809999999999999</v>
      </c>
      <c r="I1227">
        <v>0.99990000000000001</v>
      </c>
      <c r="J1227">
        <v>5700</v>
      </c>
      <c r="K1227" t="s">
        <v>16</v>
      </c>
      <c r="L1227" t="s">
        <v>17</v>
      </c>
    </row>
    <row r="1228" spans="1:12" x14ac:dyDescent="0.25">
      <c r="A1228" t="s">
        <v>128</v>
      </c>
      <c r="B1228" t="s">
        <v>109</v>
      </c>
      <c r="C1228" t="s">
        <v>130</v>
      </c>
      <c r="D1228">
        <v>-2.5700000000000001E-2</v>
      </c>
      <c r="E1228">
        <v>0.1512</v>
      </c>
      <c r="F1228">
        <v>-0.2757</v>
      </c>
      <c r="G1228">
        <v>-2.4899999999999999E-2</v>
      </c>
      <c r="H1228">
        <v>0.22159999999999999</v>
      </c>
      <c r="I1228">
        <v>1.0009999999999999</v>
      </c>
      <c r="J1228">
        <v>5700</v>
      </c>
      <c r="K1228" t="s">
        <v>12</v>
      </c>
      <c r="L1228" t="s">
        <v>17</v>
      </c>
    </row>
    <row r="1229" spans="1:12" x14ac:dyDescent="0.25">
      <c r="A1229" t="s">
        <v>128</v>
      </c>
      <c r="B1229" t="s">
        <v>110</v>
      </c>
      <c r="C1229" t="s">
        <v>130</v>
      </c>
      <c r="D1229">
        <v>-1.6999999999999999E-3</v>
      </c>
      <c r="E1229">
        <v>0.14480000000000001</v>
      </c>
      <c r="F1229">
        <v>-0.23649999999999999</v>
      </c>
      <c r="G1229">
        <v>-3.0999999999999999E-3</v>
      </c>
      <c r="H1229">
        <v>0.23849999999999999</v>
      </c>
      <c r="I1229">
        <v>1.0007999999999999</v>
      </c>
      <c r="J1229">
        <v>6262</v>
      </c>
      <c r="K1229" t="s">
        <v>12</v>
      </c>
      <c r="L1229" t="s">
        <v>17</v>
      </c>
    </row>
    <row r="1230" spans="1:12" x14ac:dyDescent="0.25">
      <c r="A1230" t="s">
        <v>128</v>
      </c>
      <c r="B1230" t="s">
        <v>111</v>
      </c>
      <c r="C1230" t="s">
        <v>130</v>
      </c>
      <c r="D1230">
        <v>-1.1299999999999999E-2</v>
      </c>
      <c r="E1230">
        <v>0.1394</v>
      </c>
      <c r="F1230">
        <v>-0.24199999999999999</v>
      </c>
      <c r="G1230">
        <v>-8.3000000000000001E-3</v>
      </c>
      <c r="H1230">
        <v>0.21429999999999999</v>
      </c>
      <c r="I1230">
        <v>0.99990000000000001</v>
      </c>
      <c r="J1230">
        <v>5700</v>
      </c>
      <c r="K1230" t="s">
        <v>16</v>
      </c>
      <c r="L1230" t="s">
        <v>17</v>
      </c>
    </row>
    <row r="1231" spans="1:12" x14ac:dyDescent="0.25">
      <c r="A1231" t="s">
        <v>128</v>
      </c>
      <c r="B1231" t="s">
        <v>112</v>
      </c>
      <c r="C1231" t="s">
        <v>130</v>
      </c>
      <c r="D1231">
        <v>0.10580000000000001</v>
      </c>
      <c r="E1231">
        <v>0.13880000000000001</v>
      </c>
      <c r="F1231">
        <v>-0.1116</v>
      </c>
      <c r="G1231">
        <v>0.1018</v>
      </c>
      <c r="H1231">
        <v>0.33810000000000001</v>
      </c>
      <c r="I1231">
        <v>1.002</v>
      </c>
      <c r="J1231">
        <v>5700</v>
      </c>
      <c r="K1231" t="s">
        <v>19</v>
      </c>
      <c r="L1231" t="s">
        <v>17</v>
      </c>
    </row>
    <row r="1232" spans="1:12" x14ac:dyDescent="0.25">
      <c r="A1232" t="s">
        <v>128</v>
      </c>
      <c r="B1232" t="s">
        <v>113</v>
      </c>
      <c r="C1232" t="s">
        <v>130</v>
      </c>
      <c r="D1232">
        <v>9.4999999999999998E-3</v>
      </c>
      <c r="E1232">
        <v>0.14929999999999999</v>
      </c>
      <c r="F1232">
        <v>-0.23430000000000001</v>
      </c>
      <c r="G1232">
        <v>1.0500000000000001E-2</v>
      </c>
      <c r="H1232">
        <v>0.24979999999999999</v>
      </c>
      <c r="I1232">
        <v>1.0022</v>
      </c>
      <c r="J1232">
        <v>5700</v>
      </c>
      <c r="K1232" t="s">
        <v>19</v>
      </c>
      <c r="L1232" t="s">
        <v>17</v>
      </c>
    </row>
    <row r="1233" spans="1:12" x14ac:dyDescent="0.25">
      <c r="A1233" t="s">
        <v>128</v>
      </c>
      <c r="B1233" t="s">
        <v>114</v>
      </c>
      <c r="C1233" t="s">
        <v>130</v>
      </c>
      <c r="D1233">
        <v>4.1000000000000003E-3</v>
      </c>
      <c r="E1233">
        <v>9.2999999999999999E-2</v>
      </c>
      <c r="F1233">
        <v>-0.14929999999999999</v>
      </c>
      <c r="G1233">
        <v>5.4999999999999997E-3</v>
      </c>
      <c r="H1233">
        <v>0.15720000000000001</v>
      </c>
      <c r="I1233">
        <v>1.0004</v>
      </c>
      <c r="J1233">
        <v>5700</v>
      </c>
      <c r="K1233" t="s">
        <v>12</v>
      </c>
      <c r="L1233" t="s">
        <v>17</v>
      </c>
    </row>
    <row r="1234" spans="1:12" x14ac:dyDescent="0.25">
      <c r="A1234" t="s">
        <v>128</v>
      </c>
      <c r="B1234" t="s">
        <v>115</v>
      </c>
      <c r="C1234" t="s">
        <v>130</v>
      </c>
      <c r="D1234">
        <v>-3.5000000000000001E-3</v>
      </c>
      <c r="E1234">
        <v>0.14369999999999999</v>
      </c>
      <c r="F1234">
        <v>-0.2414</v>
      </c>
      <c r="G1234">
        <v>-2.7000000000000001E-3</v>
      </c>
      <c r="H1234">
        <v>0.22800000000000001</v>
      </c>
      <c r="I1234">
        <v>1.0001</v>
      </c>
      <c r="J1234">
        <v>5700</v>
      </c>
      <c r="K1234" t="s">
        <v>12</v>
      </c>
      <c r="L1234" t="s">
        <v>17</v>
      </c>
    </row>
    <row r="1235" spans="1:12" x14ac:dyDescent="0.25">
      <c r="A1235" t="s">
        <v>128</v>
      </c>
      <c r="B1235" t="s">
        <v>116</v>
      </c>
      <c r="C1235" t="s">
        <v>130</v>
      </c>
      <c r="D1235">
        <v>-2.7199999999999998E-2</v>
      </c>
      <c r="E1235">
        <v>0.1157</v>
      </c>
      <c r="F1235">
        <v>-0.21440000000000001</v>
      </c>
      <c r="G1235">
        <v>-2.7199999999999998E-2</v>
      </c>
      <c r="H1235">
        <v>0.16300000000000001</v>
      </c>
      <c r="I1235">
        <v>1</v>
      </c>
      <c r="J1235">
        <v>5700</v>
      </c>
      <c r="K1235" t="s">
        <v>12</v>
      </c>
      <c r="L1235" t="s">
        <v>17</v>
      </c>
    </row>
    <row r="1236" spans="1:12" x14ac:dyDescent="0.25">
      <c r="A1236" t="s">
        <v>128</v>
      </c>
      <c r="B1236" t="s">
        <v>117</v>
      </c>
      <c r="C1236" t="s">
        <v>130</v>
      </c>
      <c r="D1236">
        <v>-3.0599999999999999E-2</v>
      </c>
      <c r="E1236">
        <v>0.1265</v>
      </c>
      <c r="F1236">
        <v>-0.23930000000000001</v>
      </c>
      <c r="G1236">
        <v>-2.9700000000000001E-2</v>
      </c>
      <c r="H1236">
        <v>0.17199999999999999</v>
      </c>
      <c r="I1236">
        <v>1.0003</v>
      </c>
      <c r="J1236">
        <v>5700</v>
      </c>
      <c r="K1236" t="s">
        <v>12</v>
      </c>
      <c r="L1236" t="s">
        <v>17</v>
      </c>
    </row>
    <row r="1237" spans="1:12" x14ac:dyDescent="0.25">
      <c r="A1237" t="s">
        <v>128</v>
      </c>
      <c r="B1237" t="s">
        <v>118</v>
      </c>
      <c r="C1237" t="s">
        <v>130</v>
      </c>
      <c r="D1237">
        <v>-3.2399999999999998E-2</v>
      </c>
      <c r="E1237">
        <v>0.14549999999999999</v>
      </c>
      <c r="F1237">
        <v>-0.26929999999999998</v>
      </c>
      <c r="G1237">
        <v>-3.2399999999999998E-2</v>
      </c>
      <c r="H1237">
        <v>0.20760000000000001</v>
      </c>
      <c r="I1237">
        <v>1.0011000000000001</v>
      </c>
      <c r="J1237">
        <v>5700</v>
      </c>
      <c r="K1237" t="s">
        <v>12</v>
      </c>
      <c r="L1237" t="s">
        <v>17</v>
      </c>
    </row>
    <row r="1238" spans="1:12" x14ac:dyDescent="0.25">
      <c r="A1238" t="s">
        <v>128</v>
      </c>
      <c r="B1238" t="s">
        <v>10</v>
      </c>
      <c r="C1238" t="s">
        <v>131</v>
      </c>
      <c r="D1238">
        <v>0.1487</v>
      </c>
      <c r="E1238">
        <v>0.13739999999999999</v>
      </c>
      <c r="F1238">
        <v>-7.6399999999999996E-2</v>
      </c>
      <c r="G1238">
        <v>0.14810000000000001</v>
      </c>
      <c r="H1238">
        <v>0.3745</v>
      </c>
      <c r="I1238">
        <v>1.0024999999999999</v>
      </c>
      <c r="J1238">
        <v>5441</v>
      </c>
      <c r="K1238" t="s">
        <v>12</v>
      </c>
      <c r="L1238" t="s">
        <v>17</v>
      </c>
    </row>
    <row r="1239" spans="1:12" x14ac:dyDescent="0.25">
      <c r="A1239" t="s">
        <v>128</v>
      </c>
      <c r="B1239" t="s">
        <v>14</v>
      </c>
      <c r="C1239" t="s">
        <v>131</v>
      </c>
      <c r="D1239">
        <v>0.13420000000000001</v>
      </c>
      <c r="E1239">
        <v>0.18579999999999999</v>
      </c>
      <c r="F1239">
        <v>-0.1691</v>
      </c>
      <c r="G1239">
        <v>0.1389</v>
      </c>
      <c r="H1239">
        <v>0.4264</v>
      </c>
      <c r="I1239">
        <v>1.0011000000000001</v>
      </c>
      <c r="J1239">
        <v>5700</v>
      </c>
      <c r="K1239" t="s">
        <v>12</v>
      </c>
      <c r="L1239" t="s">
        <v>17</v>
      </c>
    </row>
    <row r="1240" spans="1:12" x14ac:dyDescent="0.25">
      <c r="A1240" t="s">
        <v>128</v>
      </c>
      <c r="B1240" t="s">
        <v>15</v>
      </c>
      <c r="C1240" t="s">
        <v>131</v>
      </c>
      <c r="D1240">
        <v>0.30159999999999998</v>
      </c>
      <c r="E1240">
        <v>0.13619999999999999</v>
      </c>
      <c r="F1240">
        <v>7.85E-2</v>
      </c>
      <c r="G1240">
        <v>0.30020000000000002</v>
      </c>
      <c r="H1240">
        <v>0.53010000000000002</v>
      </c>
      <c r="I1240">
        <v>1.0016</v>
      </c>
      <c r="J1240">
        <v>5348</v>
      </c>
      <c r="K1240" t="s">
        <v>16</v>
      </c>
      <c r="L1240" t="s">
        <v>13</v>
      </c>
    </row>
    <row r="1241" spans="1:12" x14ac:dyDescent="0.25">
      <c r="A1241" t="s">
        <v>128</v>
      </c>
      <c r="B1241" t="s">
        <v>18</v>
      </c>
      <c r="C1241" t="s">
        <v>131</v>
      </c>
      <c r="D1241">
        <v>6.1400000000000003E-2</v>
      </c>
      <c r="E1241">
        <v>0.11360000000000001</v>
      </c>
      <c r="F1241">
        <v>-0.12659999999999999</v>
      </c>
      <c r="G1241">
        <v>6.1499999999999999E-2</v>
      </c>
      <c r="H1241">
        <v>0.2452</v>
      </c>
      <c r="I1241">
        <v>1.0015000000000001</v>
      </c>
      <c r="J1241">
        <v>5700</v>
      </c>
      <c r="K1241" t="s">
        <v>19</v>
      </c>
      <c r="L1241" t="s">
        <v>17</v>
      </c>
    </row>
    <row r="1242" spans="1:12" x14ac:dyDescent="0.25">
      <c r="A1242" t="s">
        <v>128</v>
      </c>
      <c r="B1242" t="s">
        <v>20</v>
      </c>
      <c r="C1242" t="s">
        <v>131</v>
      </c>
      <c r="D1242">
        <v>0.1232</v>
      </c>
      <c r="E1242">
        <v>0.1847</v>
      </c>
      <c r="F1242">
        <v>-0.18540000000000001</v>
      </c>
      <c r="G1242">
        <v>0.12570000000000001</v>
      </c>
      <c r="H1242">
        <v>0.42730000000000001</v>
      </c>
      <c r="I1242">
        <v>1.0005999999999999</v>
      </c>
      <c r="J1242">
        <v>5700</v>
      </c>
      <c r="K1242" t="s">
        <v>16</v>
      </c>
      <c r="L1242" t="s">
        <v>17</v>
      </c>
    </row>
    <row r="1243" spans="1:12" x14ac:dyDescent="0.25">
      <c r="A1243" t="s">
        <v>128</v>
      </c>
      <c r="B1243" t="s">
        <v>21</v>
      </c>
      <c r="C1243" t="s">
        <v>131</v>
      </c>
      <c r="D1243">
        <v>0.20669999999999999</v>
      </c>
      <c r="E1243">
        <v>0.1736</v>
      </c>
      <c r="F1243">
        <v>-7.1300000000000002E-2</v>
      </c>
      <c r="G1243">
        <v>0.20269999999999999</v>
      </c>
      <c r="H1243">
        <v>0.49409999999999998</v>
      </c>
      <c r="I1243">
        <v>1.0029999999999999</v>
      </c>
      <c r="J1243">
        <v>4799</v>
      </c>
      <c r="K1243" t="s">
        <v>12</v>
      </c>
      <c r="L1243" t="s">
        <v>17</v>
      </c>
    </row>
    <row r="1244" spans="1:12" x14ac:dyDescent="0.25">
      <c r="A1244" t="s">
        <v>128</v>
      </c>
      <c r="B1244" t="s">
        <v>22</v>
      </c>
      <c r="C1244" t="s">
        <v>131</v>
      </c>
      <c r="D1244">
        <v>7.3099999999999998E-2</v>
      </c>
      <c r="E1244">
        <v>0.12529999999999999</v>
      </c>
      <c r="F1244">
        <v>-0.128</v>
      </c>
      <c r="G1244">
        <v>7.1499999999999994E-2</v>
      </c>
      <c r="H1244">
        <v>0.28349999999999997</v>
      </c>
      <c r="I1244">
        <v>1.0024999999999999</v>
      </c>
      <c r="J1244">
        <v>5700</v>
      </c>
      <c r="K1244" t="s">
        <v>19</v>
      </c>
      <c r="L1244" t="s">
        <v>17</v>
      </c>
    </row>
    <row r="1245" spans="1:12" x14ac:dyDescent="0.25">
      <c r="A1245" t="s">
        <v>128</v>
      </c>
      <c r="B1245" t="s">
        <v>23</v>
      </c>
      <c r="C1245" t="s">
        <v>131</v>
      </c>
      <c r="D1245">
        <v>0.13200000000000001</v>
      </c>
      <c r="E1245">
        <v>0.18190000000000001</v>
      </c>
      <c r="F1245">
        <v>-0.16220000000000001</v>
      </c>
      <c r="G1245">
        <v>0.13239999999999999</v>
      </c>
      <c r="H1245">
        <v>0.43070000000000003</v>
      </c>
      <c r="I1245">
        <v>1.0003</v>
      </c>
      <c r="J1245">
        <v>5921</v>
      </c>
      <c r="K1245" t="s">
        <v>19</v>
      </c>
      <c r="L1245" t="s">
        <v>17</v>
      </c>
    </row>
    <row r="1246" spans="1:12" x14ac:dyDescent="0.25">
      <c r="A1246" t="s">
        <v>128</v>
      </c>
      <c r="B1246" t="s">
        <v>24</v>
      </c>
      <c r="C1246" t="s">
        <v>131</v>
      </c>
      <c r="D1246">
        <v>0.18210000000000001</v>
      </c>
      <c r="E1246">
        <v>0.1779</v>
      </c>
      <c r="F1246">
        <v>-0.1076</v>
      </c>
      <c r="G1246">
        <v>0.18410000000000001</v>
      </c>
      <c r="H1246">
        <v>0.47089999999999999</v>
      </c>
      <c r="I1246">
        <v>1.0035000000000001</v>
      </c>
      <c r="J1246">
        <v>5468</v>
      </c>
      <c r="K1246" t="s">
        <v>16</v>
      </c>
      <c r="L1246" t="s">
        <v>17</v>
      </c>
    </row>
    <row r="1247" spans="1:12" x14ac:dyDescent="0.25">
      <c r="A1247" t="s">
        <v>128</v>
      </c>
      <c r="B1247" t="s">
        <v>25</v>
      </c>
      <c r="C1247" t="s">
        <v>131</v>
      </c>
      <c r="D1247">
        <v>0.17979999999999999</v>
      </c>
      <c r="E1247">
        <v>0.17949999999999999</v>
      </c>
      <c r="F1247">
        <v>-0.1137</v>
      </c>
      <c r="G1247">
        <v>0.17649999999999999</v>
      </c>
      <c r="H1247">
        <v>0.47620000000000001</v>
      </c>
      <c r="I1247">
        <v>1.0002</v>
      </c>
      <c r="J1247">
        <v>5700</v>
      </c>
      <c r="K1247" t="s">
        <v>16</v>
      </c>
      <c r="L1247" t="s">
        <v>17</v>
      </c>
    </row>
    <row r="1248" spans="1:12" x14ac:dyDescent="0.25">
      <c r="A1248" t="s">
        <v>128</v>
      </c>
      <c r="B1248" t="s">
        <v>26</v>
      </c>
      <c r="C1248" t="s">
        <v>131</v>
      </c>
      <c r="D1248">
        <v>0.13239999999999999</v>
      </c>
      <c r="E1248">
        <v>0.17899999999999999</v>
      </c>
      <c r="F1248">
        <v>-0.16389999999999999</v>
      </c>
      <c r="G1248">
        <v>0.13439999999999999</v>
      </c>
      <c r="H1248">
        <v>0.42399999999999999</v>
      </c>
      <c r="I1248">
        <v>1.0004</v>
      </c>
      <c r="J1248">
        <v>5700</v>
      </c>
      <c r="K1248" t="s">
        <v>12</v>
      </c>
      <c r="L1248" t="s">
        <v>17</v>
      </c>
    </row>
    <row r="1249" spans="1:12" x14ac:dyDescent="0.25">
      <c r="A1249" t="s">
        <v>128</v>
      </c>
      <c r="B1249" t="s">
        <v>27</v>
      </c>
      <c r="C1249" t="s">
        <v>131</v>
      </c>
      <c r="D1249">
        <v>0.1066</v>
      </c>
      <c r="E1249">
        <v>0.1368</v>
      </c>
      <c r="F1249">
        <v>-0.122</v>
      </c>
      <c r="G1249">
        <v>0.1089</v>
      </c>
      <c r="H1249">
        <v>0.33050000000000002</v>
      </c>
      <c r="I1249">
        <v>1.0004</v>
      </c>
      <c r="J1249">
        <v>5700</v>
      </c>
      <c r="K1249" t="s">
        <v>12</v>
      </c>
      <c r="L1249" t="s">
        <v>17</v>
      </c>
    </row>
    <row r="1250" spans="1:12" x14ac:dyDescent="0.25">
      <c r="A1250" t="s">
        <v>128</v>
      </c>
      <c r="B1250" t="s">
        <v>28</v>
      </c>
      <c r="C1250" t="s">
        <v>131</v>
      </c>
      <c r="D1250">
        <v>7.4499999999999997E-2</v>
      </c>
      <c r="E1250">
        <v>0.16450000000000001</v>
      </c>
      <c r="F1250">
        <v>-0.2009</v>
      </c>
      <c r="G1250">
        <v>7.5499999999999998E-2</v>
      </c>
      <c r="H1250">
        <v>0.3392</v>
      </c>
      <c r="I1250">
        <v>1.0034000000000001</v>
      </c>
      <c r="J1250">
        <v>5096</v>
      </c>
      <c r="K1250" t="s">
        <v>12</v>
      </c>
      <c r="L1250" t="s">
        <v>17</v>
      </c>
    </row>
    <row r="1251" spans="1:12" x14ac:dyDescent="0.25">
      <c r="A1251" t="s">
        <v>128</v>
      </c>
      <c r="B1251" t="s">
        <v>29</v>
      </c>
      <c r="C1251" t="s">
        <v>131</v>
      </c>
      <c r="D1251">
        <v>3.0599999999999999E-2</v>
      </c>
      <c r="E1251">
        <v>0.1167</v>
      </c>
      <c r="F1251">
        <v>-0.1623</v>
      </c>
      <c r="G1251">
        <v>3.0099999999999998E-2</v>
      </c>
      <c r="H1251">
        <v>0.2233</v>
      </c>
      <c r="I1251">
        <v>1.0022</v>
      </c>
      <c r="J1251">
        <v>5700</v>
      </c>
      <c r="K1251" t="s">
        <v>16</v>
      </c>
      <c r="L1251" t="s">
        <v>17</v>
      </c>
    </row>
    <row r="1252" spans="1:12" x14ac:dyDescent="0.25">
      <c r="A1252" t="s">
        <v>128</v>
      </c>
      <c r="B1252" t="s">
        <v>30</v>
      </c>
      <c r="C1252" t="s">
        <v>131</v>
      </c>
      <c r="D1252">
        <v>0.1477</v>
      </c>
      <c r="E1252">
        <v>0.15379999999999999</v>
      </c>
      <c r="F1252">
        <v>-0.10440000000000001</v>
      </c>
      <c r="G1252">
        <v>0.14949999999999999</v>
      </c>
      <c r="H1252">
        <v>0.40239999999999998</v>
      </c>
      <c r="I1252">
        <v>1.0002</v>
      </c>
      <c r="J1252">
        <v>5700</v>
      </c>
      <c r="K1252" t="s">
        <v>16</v>
      </c>
      <c r="L1252" t="s">
        <v>17</v>
      </c>
    </row>
    <row r="1253" spans="1:12" x14ac:dyDescent="0.25">
      <c r="A1253" t="s">
        <v>128</v>
      </c>
      <c r="B1253" t="s">
        <v>31</v>
      </c>
      <c r="C1253" t="s">
        <v>131</v>
      </c>
      <c r="D1253">
        <v>-1.6299999999999999E-2</v>
      </c>
      <c r="E1253">
        <v>0.1321</v>
      </c>
      <c r="F1253">
        <v>-0.23730000000000001</v>
      </c>
      <c r="G1253">
        <v>-1.3899999999999999E-2</v>
      </c>
      <c r="H1253">
        <v>0.1948</v>
      </c>
      <c r="I1253">
        <v>1.0003</v>
      </c>
      <c r="J1253">
        <v>5700</v>
      </c>
      <c r="K1253" t="s">
        <v>19</v>
      </c>
      <c r="L1253" t="s">
        <v>17</v>
      </c>
    </row>
    <row r="1254" spans="1:12" x14ac:dyDescent="0.25">
      <c r="A1254" t="s">
        <v>128</v>
      </c>
      <c r="B1254" t="s">
        <v>32</v>
      </c>
      <c r="C1254" t="s">
        <v>131</v>
      </c>
      <c r="D1254">
        <v>0.27339999999999998</v>
      </c>
      <c r="E1254">
        <v>0.1181</v>
      </c>
      <c r="F1254">
        <v>8.6999999999999994E-2</v>
      </c>
      <c r="G1254">
        <v>0.2697</v>
      </c>
      <c r="H1254">
        <v>0.47199999999999998</v>
      </c>
      <c r="I1254">
        <v>1.0019</v>
      </c>
      <c r="J1254">
        <v>5700</v>
      </c>
      <c r="K1254" t="s">
        <v>19</v>
      </c>
      <c r="L1254" t="s">
        <v>13</v>
      </c>
    </row>
    <row r="1255" spans="1:12" x14ac:dyDescent="0.25">
      <c r="A1255" t="s">
        <v>128</v>
      </c>
      <c r="B1255" t="s">
        <v>33</v>
      </c>
      <c r="C1255" t="s">
        <v>131</v>
      </c>
      <c r="D1255">
        <v>0.1389</v>
      </c>
      <c r="E1255">
        <v>0.18629999999999999</v>
      </c>
      <c r="F1255">
        <v>-0.1731</v>
      </c>
      <c r="G1255">
        <v>0.1424</v>
      </c>
      <c r="H1255">
        <v>0.4405</v>
      </c>
      <c r="I1255">
        <v>1.0003</v>
      </c>
      <c r="J1255">
        <v>5434</v>
      </c>
      <c r="K1255" t="s">
        <v>12</v>
      </c>
      <c r="L1255" t="s">
        <v>17</v>
      </c>
    </row>
    <row r="1256" spans="1:12" x14ac:dyDescent="0.25">
      <c r="A1256" t="s">
        <v>128</v>
      </c>
      <c r="B1256" t="s">
        <v>34</v>
      </c>
      <c r="C1256" t="s">
        <v>131</v>
      </c>
      <c r="D1256">
        <v>0.1757</v>
      </c>
      <c r="E1256">
        <v>0.11940000000000001</v>
      </c>
      <c r="F1256">
        <v>-1.5800000000000002E-2</v>
      </c>
      <c r="G1256">
        <v>0.17380000000000001</v>
      </c>
      <c r="H1256">
        <v>0.37440000000000001</v>
      </c>
      <c r="I1256">
        <v>1.0003</v>
      </c>
      <c r="J1256">
        <v>5700</v>
      </c>
      <c r="K1256" t="s">
        <v>19</v>
      </c>
      <c r="L1256" t="s">
        <v>17</v>
      </c>
    </row>
    <row r="1257" spans="1:12" x14ac:dyDescent="0.25">
      <c r="A1257" t="s">
        <v>128</v>
      </c>
      <c r="B1257" t="s">
        <v>35</v>
      </c>
      <c r="C1257" t="s">
        <v>131</v>
      </c>
      <c r="D1257">
        <v>0.13639999999999999</v>
      </c>
      <c r="E1257">
        <v>0.185</v>
      </c>
      <c r="F1257">
        <v>-0.1726</v>
      </c>
      <c r="G1257">
        <v>0.13639999999999999</v>
      </c>
      <c r="H1257">
        <v>0.43090000000000001</v>
      </c>
      <c r="I1257">
        <v>1.0026999999999999</v>
      </c>
      <c r="J1257">
        <v>5700</v>
      </c>
      <c r="K1257" t="s">
        <v>12</v>
      </c>
      <c r="L1257" t="s">
        <v>17</v>
      </c>
    </row>
    <row r="1258" spans="1:12" x14ac:dyDescent="0.25">
      <c r="A1258" t="s">
        <v>128</v>
      </c>
      <c r="B1258" t="s">
        <v>36</v>
      </c>
      <c r="C1258" t="s">
        <v>131</v>
      </c>
      <c r="D1258">
        <v>0.13489999999999999</v>
      </c>
      <c r="E1258">
        <v>0.16830000000000001</v>
      </c>
      <c r="F1258">
        <v>-0.14099999999999999</v>
      </c>
      <c r="G1258">
        <v>0.13700000000000001</v>
      </c>
      <c r="H1258">
        <v>0.40810000000000002</v>
      </c>
      <c r="I1258">
        <v>1.0012000000000001</v>
      </c>
      <c r="J1258">
        <v>5700</v>
      </c>
      <c r="K1258" t="s">
        <v>19</v>
      </c>
      <c r="L1258" t="s">
        <v>17</v>
      </c>
    </row>
    <row r="1259" spans="1:12" x14ac:dyDescent="0.25">
      <c r="A1259" t="s">
        <v>128</v>
      </c>
      <c r="B1259" t="s">
        <v>37</v>
      </c>
      <c r="C1259" t="s">
        <v>131</v>
      </c>
      <c r="D1259">
        <v>0.1145</v>
      </c>
      <c r="E1259">
        <v>0.1799</v>
      </c>
      <c r="F1259">
        <v>-0.17499999999999999</v>
      </c>
      <c r="G1259">
        <v>0.1123</v>
      </c>
      <c r="H1259">
        <v>0.40910000000000002</v>
      </c>
      <c r="I1259">
        <v>1.0001</v>
      </c>
      <c r="J1259">
        <v>5700</v>
      </c>
      <c r="K1259" t="s">
        <v>19</v>
      </c>
      <c r="L1259" t="s">
        <v>17</v>
      </c>
    </row>
    <row r="1260" spans="1:12" x14ac:dyDescent="0.25">
      <c r="A1260" t="s">
        <v>128</v>
      </c>
      <c r="B1260" t="s">
        <v>38</v>
      </c>
      <c r="C1260" t="s">
        <v>131</v>
      </c>
      <c r="D1260">
        <v>0.13739999999999999</v>
      </c>
      <c r="E1260">
        <v>0.18609999999999999</v>
      </c>
      <c r="F1260">
        <v>-0.16520000000000001</v>
      </c>
      <c r="G1260">
        <v>0.13719999999999999</v>
      </c>
      <c r="H1260">
        <v>0.44280000000000003</v>
      </c>
      <c r="I1260">
        <v>1.0006999999999999</v>
      </c>
      <c r="J1260">
        <v>7085</v>
      </c>
      <c r="K1260" t="s">
        <v>12</v>
      </c>
      <c r="L1260" t="s">
        <v>17</v>
      </c>
    </row>
    <row r="1261" spans="1:12" x14ac:dyDescent="0.25">
      <c r="A1261" t="s">
        <v>128</v>
      </c>
      <c r="B1261" t="s">
        <v>39</v>
      </c>
      <c r="C1261" t="s">
        <v>131</v>
      </c>
      <c r="D1261">
        <v>0.13519999999999999</v>
      </c>
      <c r="E1261">
        <v>0.1792</v>
      </c>
      <c r="F1261">
        <v>-0.15190000000000001</v>
      </c>
      <c r="G1261">
        <v>0.13569999999999999</v>
      </c>
      <c r="H1261">
        <v>0.43030000000000002</v>
      </c>
      <c r="I1261">
        <v>1.0006999999999999</v>
      </c>
      <c r="J1261">
        <v>5917</v>
      </c>
      <c r="K1261" t="s">
        <v>12</v>
      </c>
      <c r="L1261" t="s">
        <v>17</v>
      </c>
    </row>
    <row r="1262" spans="1:12" x14ac:dyDescent="0.25">
      <c r="A1262" t="s">
        <v>128</v>
      </c>
      <c r="B1262" t="s">
        <v>40</v>
      </c>
      <c r="C1262" t="s">
        <v>131</v>
      </c>
      <c r="D1262">
        <v>0.14280000000000001</v>
      </c>
      <c r="E1262">
        <v>0.1767</v>
      </c>
      <c r="F1262">
        <v>-0.1464</v>
      </c>
      <c r="G1262">
        <v>0.14410000000000001</v>
      </c>
      <c r="H1262">
        <v>0.43120000000000003</v>
      </c>
      <c r="I1262">
        <v>1.0005999999999999</v>
      </c>
      <c r="J1262">
        <v>5700</v>
      </c>
      <c r="K1262" t="s">
        <v>12</v>
      </c>
      <c r="L1262" t="s">
        <v>17</v>
      </c>
    </row>
    <row r="1263" spans="1:12" x14ac:dyDescent="0.25">
      <c r="A1263" t="s">
        <v>128</v>
      </c>
      <c r="B1263" t="s">
        <v>41</v>
      </c>
      <c r="C1263" t="s">
        <v>131</v>
      </c>
      <c r="D1263">
        <v>4.7E-2</v>
      </c>
      <c r="E1263">
        <v>0.1646</v>
      </c>
      <c r="F1263">
        <v>-0.2198</v>
      </c>
      <c r="G1263">
        <v>4.8500000000000001E-2</v>
      </c>
      <c r="H1263">
        <v>0.31419999999999998</v>
      </c>
      <c r="I1263">
        <v>1</v>
      </c>
      <c r="J1263">
        <v>5700</v>
      </c>
      <c r="K1263" t="s">
        <v>16</v>
      </c>
      <c r="L1263" t="s">
        <v>17</v>
      </c>
    </row>
    <row r="1264" spans="1:12" x14ac:dyDescent="0.25">
      <c r="A1264" t="s">
        <v>128</v>
      </c>
      <c r="B1264" t="s">
        <v>42</v>
      </c>
      <c r="C1264" t="s">
        <v>131</v>
      </c>
      <c r="D1264">
        <v>0.31840000000000002</v>
      </c>
      <c r="E1264">
        <v>0.14169999999999999</v>
      </c>
      <c r="F1264">
        <v>9.6299999999999997E-2</v>
      </c>
      <c r="G1264">
        <v>0.31230000000000002</v>
      </c>
      <c r="H1264">
        <v>0.55810000000000004</v>
      </c>
      <c r="I1264">
        <v>1.0013000000000001</v>
      </c>
      <c r="J1264">
        <v>5259</v>
      </c>
      <c r="K1264" t="s">
        <v>16</v>
      </c>
      <c r="L1264" t="s">
        <v>13</v>
      </c>
    </row>
    <row r="1265" spans="1:12" x14ac:dyDescent="0.25">
      <c r="A1265" t="s">
        <v>128</v>
      </c>
      <c r="B1265" t="s">
        <v>43</v>
      </c>
      <c r="C1265" t="s">
        <v>131</v>
      </c>
      <c r="D1265">
        <v>0.14000000000000001</v>
      </c>
      <c r="E1265">
        <v>0.13719999999999999</v>
      </c>
      <c r="F1265">
        <v>-8.5999999999999993E-2</v>
      </c>
      <c r="G1265">
        <v>0.1394</v>
      </c>
      <c r="H1265">
        <v>0.36720000000000003</v>
      </c>
      <c r="I1265">
        <v>1.0017</v>
      </c>
      <c r="J1265">
        <v>5700</v>
      </c>
      <c r="K1265" t="s">
        <v>19</v>
      </c>
      <c r="L1265" t="s">
        <v>17</v>
      </c>
    </row>
    <row r="1266" spans="1:12" x14ac:dyDescent="0.25">
      <c r="A1266" t="s">
        <v>128</v>
      </c>
      <c r="B1266" t="s">
        <v>44</v>
      </c>
      <c r="C1266" t="s">
        <v>131</v>
      </c>
      <c r="D1266">
        <v>0.1353</v>
      </c>
      <c r="E1266">
        <v>0.1832</v>
      </c>
      <c r="F1266">
        <v>-0.17100000000000001</v>
      </c>
      <c r="G1266">
        <v>0.13669999999999999</v>
      </c>
      <c r="H1266">
        <v>0.42949999999999999</v>
      </c>
      <c r="I1266">
        <v>1.0006999999999999</v>
      </c>
      <c r="J1266">
        <v>5700</v>
      </c>
      <c r="K1266" t="s">
        <v>12</v>
      </c>
      <c r="L1266" t="s">
        <v>17</v>
      </c>
    </row>
    <row r="1267" spans="1:12" x14ac:dyDescent="0.25">
      <c r="A1267" t="s">
        <v>128</v>
      </c>
      <c r="B1267" t="s">
        <v>45</v>
      </c>
      <c r="C1267" t="s">
        <v>131</v>
      </c>
      <c r="D1267">
        <v>0.21240000000000001</v>
      </c>
      <c r="E1267">
        <v>0.1474</v>
      </c>
      <c r="F1267">
        <v>-2.8899999999999999E-2</v>
      </c>
      <c r="G1267">
        <v>0.21210000000000001</v>
      </c>
      <c r="H1267">
        <v>0.45169999999999999</v>
      </c>
      <c r="I1267">
        <v>1.002</v>
      </c>
      <c r="J1267">
        <v>5700</v>
      </c>
      <c r="K1267" t="s">
        <v>19</v>
      </c>
      <c r="L1267" t="s">
        <v>17</v>
      </c>
    </row>
    <row r="1268" spans="1:12" x14ac:dyDescent="0.25">
      <c r="A1268" t="s">
        <v>128</v>
      </c>
      <c r="B1268" t="s">
        <v>46</v>
      </c>
      <c r="C1268" t="s">
        <v>131</v>
      </c>
      <c r="D1268">
        <v>0.13070000000000001</v>
      </c>
      <c r="E1268">
        <v>0.12609999999999999</v>
      </c>
      <c r="F1268">
        <v>-8.2600000000000007E-2</v>
      </c>
      <c r="G1268">
        <v>0.13339999999999999</v>
      </c>
      <c r="H1268">
        <v>0.33450000000000002</v>
      </c>
      <c r="I1268">
        <v>1.0004</v>
      </c>
      <c r="J1268">
        <v>5340</v>
      </c>
      <c r="K1268" t="s">
        <v>12</v>
      </c>
      <c r="L1268" t="s">
        <v>17</v>
      </c>
    </row>
    <row r="1269" spans="1:12" x14ac:dyDescent="0.25">
      <c r="A1269" t="s">
        <v>128</v>
      </c>
      <c r="B1269" t="s">
        <v>47</v>
      </c>
      <c r="C1269" t="s">
        <v>131</v>
      </c>
      <c r="D1269">
        <v>0.14879999999999999</v>
      </c>
      <c r="E1269">
        <v>0.17799999999999999</v>
      </c>
      <c r="F1269">
        <v>-0.13639999999999999</v>
      </c>
      <c r="G1269">
        <v>0.14660000000000001</v>
      </c>
      <c r="H1269">
        <v>0.43980000000000002</v>
      </c>
      <c r="I1269">
        <v>1.0025999999999999</v>
      </c>
      <c r="J1269">
        <v>5700</v>
      </c>
      <c r="K1269" t="s">
        <v>12</v>
      </c>
      <c r="L1269" t="s">
        <v>17</v>
      </c>
    </row>
    <row r="1270" spans="1:12" x14ac:dyDescent="0.25">
      <c r="A1270" t="s">
        <v>128</v>
      </c>
      <c r="B1270" t="s">
        <v>48</v>
      </c>
      <c r="C1270" t="s">
        <v>131</v>
      </c>
      <c r="D1270">
        <v>0.31080000000000002</v>
      </c>
      <c r="E1270">
        <v>0.14080000000000001</v>
      </c>
      <c r="F1270">
        <v>8.7599999999999997E-2</v>
      </c>
      <c r="G1270">
        <v>0.30969999999999998</v>
      </c>
      <c r="H1270">
        <v>0.54720000000000002</v>
      </c>
      <c r="I1270">
        <v>1.0024999999999999</v>
      </c>
      <c r="J1270">
        <v>5975</v>
      </c>
      <c r="K1270" t="s">
        <v>19</v>
      </c>
      <c r="L1270" t="s">
        <v>13</v>
      </c>
    </row>
    <row r="1271" spans="1:12" x14ac:dyDescent="0.25">
      <c r="A1271" t="s">
        <v>128</v>
      </c>
      <c r="B1271" t="s">
        <v>49</v>
      </c>
      <c r="C1271" t="s">
        <v>131</v>
      </c>
      <c r="D1271">
        <v>0.19170000000000001</v>
      </c>
      <c r="E1271">
        <v>0.1706</v>
      </c>
      <c r="F1271">
        <v>-8.5099999999999995E-2</v>
      </c>
      <c r="G1271">
        <v>0.1905</v>
      </c>
      <c r="H1271">
        <v>0.47570000000000001</v>
      </c>
      <c r="I1271">
        <v>1.004</v>
      </c>
      <c r="J1271">
        <v>5700</v>
      </c>
      <c r="K1271" t="s">
        <v>19</v>
      </c>
      <c r="L1271" t="s">
        <v>17</v>
      </c>
    </row>
    <row r="1272" spans="1:12" x14ac:dyDescent="0.25">
      <c r="A1272" t="s">
        <v>128</v>
      </c>
      <c r="B1272" t="s">
        <v>50</v>
      </c>
      <c r="C1272" t="s">
        <v>131</v>
      </c>
      <c r="D1272">
        <v>8.8300000000000003E-2</v>
      </c>
      <c r="E1272">
        <v>0.14910000000000001</v>
      </c>
      <c r="F1272">
        <v>-0.15870000000000001</v>
      </c>
      <c r="G1272">
        <v>8.9399999999999993E-2</v>
      </c>
      <c r="H1272">
        <v>0.33110000000000001</v>
      </c>
      <c r="I1272">
        <v>1</v>
      </c>
      <c r="J1272">
        <v>5700</v>
      </c>
      <c r="K1272" t="s">
        <v>12</v>
      </c>
      <c r="L1272" t="s">
        <v>17</v>
      </c>
    </row>
    <row r="1273" spans="1:12" x14ac:dyDescent="0.25">
      <c r="A1273" t="s">
        <v>128</v>
      </c>
      <c r="B1273" t="s">
        <v>51</v>
      </c>
      <c r="C1273" t="s">
        <v>131</v>
      </c>
      <c r="D1273">
        <v>4.2200000000000001E-2</v>
      </c>
      <c r="E1273">
        <v>0.1694</v>
      </c>
      <c r="F1273">
        <v>-0.2437</v>
      </c>
      <c r="G1273">
        <v>4.3700000000000003E-2</v>
      </c>
      <c r="H1273">
        <v>0.31330000000000002</v>
      </c>
      <c r="I1273">
        <v>1.0014000000000001</v>
      </c>
      <c r="J1273">
        <v>5700</v>
      </c>
      <c r="K1273" t="s">
        <v>16</v>
      </c>
      <c r="L1273" t="s">
        <v>17</v>
      </c>
    </row>
    <row r="1274" spans="1:12" x14ac:dyDescent="0.25">
      <c r="A1274" t="s">
        <v>128</v>
      </c>
      <c r="B1274" t="s">
        <v>52</v>
      </c>
      <c r="C1274" t="s">
        <v>131</v>
      </c>
      <c r="D1274">
        <v>0.25230000000000002</v>
      </c>
      <c r="E1274">
        <v>0.1187</v>
      </c>
      <c r="F1274">
        <v>5.6000000000000001E-2</v>
      </c>
      <c r="G1274">
        <v>0.25309999999999999</v>
      </c>
      <c r="H1274">
        <v>0.4446</v>
      </c>
      <c r="I1274">
        <v>1.0017</v>
      </c>
      <c r="J1274">
        <v>5700</v>
      </c>
      <c r="K1274" t="s">
        <v>16</v>
      </c>
      <c r="L1274" t="s">
        <v>13</v>
      </c>
    </row>
    <row r="1275" spans="1:12" x14ac:dyDescent="0.25">
      <c r="A1275" t="s">
        <v>128</v>
      </c>
      <c r="B1275" t="s">
        <v>53</v>
      </c>
      <c r="C1275" t="s">
        <v>131</v>
      </c>
      <c r="D1275">
        <v>0.1293</v>
      </c>
      <c r="E1275">
        <v>0.151</v>
      </c>
      <c r="F1275">
        <v>-0.12189999999999999</v>
      </c>
      <c r="G1275">
        <v>0.12889999999999999</v>
      </c>
      <c r="H1275">
        <v>0.37309999999999999</v>
      </c>
      <c r="I1275">
        <v>1.0003</v>
      </c>
      <c r="J1275">
        <v>5700</v>
      </c>
      <c r="K1275" t="s">
        <v>19</v>
      </c>
      <c r="L1275" t="s">
        <v>17</v>
      </c>
    </row>
    <row r="1276" spans="1:12" x14ac:dyDescent="0.25">
      <c r="A1276" t="s">
        <v>128</v>
      </c>
      <c r="B1276" t="s">
        <v>54</v>
      </c>
      <c r="C1276" t="s">
        <v>131</v>
      </c>
      <c r="D1276">
        <v>0.1101</v>
      </c>
      <c r="E1276">
        <v>0.1696</v>
      </c>
      <c r="F1276">
        <v>-0.16889999999999999</v>
      </c>
      <c r="G1276">
        <v>0.1125</v>
      </c>
      <c r="H1276">
        <v>0.3841</v>
      </c>
      <c r="I1276">
        <v>1.0004999999999999</v>
      </c>
      <c r="J1276">
        <v>5338</v>
      </c>
      <c r="K1276" t="s">
        <v>12</v>
      </c>
      <c r="L1276" t="s">
        <v>17</v>
      </c>
    </row>
    <row r="1277" spans="1:12" x14ac:dyDescent="0.25">
      <c r="A1277" t="s">
        <v>128</v>
      </c>
      <c r="B1277" t="s">
        <v>55</v>
      </c>
      <c r="C1277" t="s">
        <v>131</v>
      </c>
      <c r="D1277">
        <v>9.4E-2</v>
      </c>
      <c r="E1277">
        <v>0.1832</v>
      </c>
      <c r="F1277">
        <v>-0.20610000000000001</v>
      </c>
      <c r="G1277">
        <v>9.4500000000000001E-2</v>
      </c>
      <c r="H1277">
        <v>0.39290000000000003</v>
      </c>
      <c r="I1277">
        <v>1.0029999999999999</v>
      </c>
      <c r="J1277">
        <v>5700</v>
      </c>
      <c r="K1277" t="s">
        <v>19</v>
      </c>
      <c r="L1277" t="s">
        <v>17</v>
      </c>
    </row>
    <row r="1278" spans="1:12" x14ac:dyDescent="0.25">
      <c r="A1278" t="s">
        <v>128</v>
      </c>
      <c r="B1278" t="s">
        <v>56</v>
      </c>
      <c r="C1278" t="s">
        <v>131</v>
      </c>
      <c r="D1278">
        <v>-3.2099999999999997E-2</v>
      </c>
      <c r="E1278">
        <v>0.18029999999999999</v>
      </c>
      <c r="F1278">
        <v>-0.3301</v>
      </c>
      <c r="G1278">
        <v>-2.7300000000000001E-2</v>
      </c>
      <c r="H1278">
        <v>0.25119999999999998</v>
      </c>
      <c r="I1278">
        <v>1.0003</v>
      </c>
      <c r="J1278">
        <v>5491</v>
      </c>
      <c r="K1278" t="s">
        <v>19</v>
      </c>
      <c r="L1278" t="s">
        <v>17</v>
      </c>
    </row>
    <row r="1279" spans="1:12" x14ac:dyDescent="0.25">
      <c r="A1279" t="s">
        <v>128</v>
      </c>
      <c r="B1279" t="s">
        <v>57</v>
      </c>
      <c r="C1279" t="s">
        <v>131</v>
      </c>
      <c r="D1279">
        <v>0.14680000000000001</v>
      </c>
      <c r="E1279">
        <v>0.15559999999999999</v>
      </c>
      <c r="F1279">
        <v>-0.1137</v>
      </c>
      <c r="G1279">
        <v>0.1472</v>
      </c>
      <c r="H1279">
        <v>0.39939999999999998</v>
      </c>
      <c r="I1279">
        <v>1.0004</v>
      </c>
      <c r="J1279">
        <v>5700</v>
      </c>
      <c r="K1279" t="s">
        <v>19</v>
      </c>
      <c r="L1279" t="s">
        <v>17</v>
      </c>
    </row>
    <row r="1280" spans="1:12" x14ac:dyDescent="0.25">
      <c r="A1280" t="s">
        <v>128</v>
      </c>
      <c r="B1280" t="s">
        <v>58</v>
      </c>
      <c r="C1280" t="s">
        <v>131</v>
      </c>
      <c r="D1280">
        <v>0.33339999999999997</v>
      </c>
      <c r="E1280">
        <v>0.13070000000000001</v>
      </c>
      <c r="F1280">
        <v>0.1205</v>
      </c>
      <c r="G1280">
        <v>0.32919999999999999</v>
      </c>
      <c r="H1280">
        <v>0.55449999999999999</v>
      </c>
      <c r="I1280">
        <v>1.0005999999999999</v>
      </c>
      <c r="J1280">
        <v>5700</v>
      </c>
      <c r="K1280" t="s">
        <v>12</v>
      </c>
      <c r="L1280" t="s">
        <v>13</v>
      </c>
    </row>
    <row r="1281" spans="1:12" x14ac:dyDescent="0.25">
      <c r="A1281" t="s">
        <v>128</v>
      </c>
      <c r="B1281" t="s">
        <v>59</v>
      </c>
      <c r="C1281" t="s">
        <v>131</v>
      </c>
      <c r="D1281">
        <v>6.9199999999999998E-2</v>
      </c>
      <c r="E1281">
        <v>0.15690000000000001</v>
      </c>
      <c r="F1281">
        <v>-0.19409999999999999</v>
      </c>
      <c r="G1281">
        <v>6.8699999999999997E-2</v>
      </c>
      <c r="H1281">
        <v>0.32490000000000002</v>
      </c>
      <c r="I1281">
        <v>0.99990000000000001</v>
      </c>
      <c r="J1281">
        <v>6130</v>
      </c>
      <c r="K1281" t="s">
        <v>16</v>
      </c>
      <c r="L1281" t="s">
        <v>17</v>
      </c>
    </row>
    <row r="1282" spans="1:12" x14ac:dyDescent="0.25">
      <c r="A1282" t="s">
        <v>128</v>
      </c>
      <c r="B1282" t="s">
        <v>60</v>
      </c>
      <c r="C1282" t="s">
        <v>131</v>
      </c>
      <c r="D1282">
        <v>0.1391</v>
      </c>
      <c r="E1282">
        <v>0.18240000000000001</v>
      </c>
      <c r="F1282">
        <v>-0.1605</v>
      </c>
      <c r="G1282">
        <v>0.13900000000000001</v>
      </c>
      <c r="H1282">
        <v>0.43780000000000002</v>
      </c>
      <c r="I1282">
        <v>1.0022</v>
      </c>
      <c r="J1282">
        <v>5700</v>
      </c>
      <c r="K1282" t="s">
        <v>19</v>
      </c>
      <c r="L1282" t="s">
        <v>17</v>
      </c>
    </row>
    <row r="1283" spans="1:12" x14ac:dyDescent="0.25">
      <c r="A1283" t="s">
        <v>128</v>
      </c>
      <c r="B1283" t="s">
        <v>61</v>
      </c>
      <c r="C1283" t="s">
        <v>131</v>
      </c>
      <c r="D1283">
        <v>7.6499999999999999E-2</v>
      </c>
      <c r="E1283">
        <v>0.1714</v>
      </c>
      <c r="F1283">
        <v>-0.21290000000000001</v>
      </c>
      <c r="G1283">
        <v>8.0399999999999999E-2</v>
      </c>
      <c r="H1283">
        <v>0.35370000000000001</v>
      </c>
      <c r="I1283">
        <v>1.0004999999999999</v>
      </c>
      <c r="J1283">
        <v>5700</v>
      </c>
      <c r="K1283" t="s">
        <v>19</v>
      </c>
      <c r="L1283" t="s">
        <v>17</v>
      </c>
    </row>
    <row r="1284" spans="1:12" x14ac:dyDescent="0.25">
      <c r="A1284" t="s">
        <v>128</v>
      </c>
      <c r="B1284" t="s">
        <v>62</v>
      </c>
      <c r="C1284" t="s">
        <v>131</v>
      </c>
      <c r="D1284">
        <v>0.1071</v>
      </c>
      <c r="E1284">
        <v>0.12330000000000001</v>
      </c>
      <c r="F1284">
        <v>-9.5399999999999999E-2</v>
      </c>
      <c r="G1284">
        <v>0.10780000000000001</v>
      </c>
      <c r="H1284">
        <v>0.30769999999999997</v>
      </c>
      <c r="I1284">
        <v>1.0058</v>
      </c>
      <c r="J1284">
        <v>6218</v>
      </c>
      <c r="K1284" t="s">
        <v>12</v>
      </c>
      <c r="L1284" t="s">
        <v>17</v>
      </c>
    </row>
    <row r="1285" spans="1:12" x14ac:dyDescent="0.25">
      <c r="A1285" t="s">
        <v>128</v>
      </c>
      <c r="B1285" t="s">
        <v>63</v>
      </c>
      <c r="C1285" t="s">
        <v>131</v>
      </c>
      <c r="D1285">
        <v>0.14860000000000001</v>
      </c>
      <c r="E1285">
        <v>0.18129999999999999</v>
      </c>
      <c r="F1285">
        <v>-0.14829999999999999</v>
      </c>
      <c r="G1285">
        <v>0.14699999999999999</v>
      </c>
      <c r="H1285">
        <v>0.44519999999999998</v>
      </c>
      <c r="I1285">
        <v>1.0025999999999999</v>
      </c>
      <c r="J1285">
        <v>5700</v>
      </c>
      <c r="K1285" t="s">
        <v>16</v>
      </c>
      <c r="L1285" t="s">
        <v>17</v>
      </c>
    </row>
    <row r="1286" spans="1:12" x14ac:dyDescent="0.25">
      <c r="A1286" t="s">
        <v>128</v>
      </c>
      <c r="B1286" t="s">
        <v>64</v>
      </c>
      <c r="C1286" t="s">
        <v>131</v>
      </c>
      <c r="D1286">
        <v>7.9200000000000007E-2</v>
      </c>
      <c r="E1286">
        <v>0.13009999999999999</v>
      </c>
      <c r="F1286">
        <v>-0.13420000000000001</v>
      </c>
      <c r="G1286">
        <v>7.8600000000000003E-2</v>
      </c>
      <c r="H1286">
        <v>0.29160000000000003</v>
      </c>
      <c r="I1286">
        <v>1.0025999999999999</v>
      </c>
      <c r="J1286">
        <v>5700</v>
      </c>
      <c r="K1286" t="s">
        <v>19</v>
      </c>
      <c r="L1286" t="s">
        <v>17</v>
      </c>
    </row>
    <row r="1287" spans="1:12" x14ac:dyDescent="0.25">
      <c r="A1287" t="s">
        <v>128</v>
      </c>
      <c r="B1287" t="s">
        <v>65</v>
      </c>
      <c r="C1287" t="s">
        <v>131</v>
      </c>
      <c r="D1287">
        <v>0.1168</v>
      </c>
      <c r="E1287">
        <v>0.1832</v>
      </c>
      <c r="F1287">
        <v>-0.19420000000000001</v>
      </c>
      <c r="G1287">
        <v>0.1164</v>
      </c>
      <c r="H1287">
        <v>0.41170000000000001</v>
      </c>
      <c r="I1287">
        <v>1.0008999999999999</v>
      </c>
      <c r="J1287">
        <v>5737</v>
      </c>
      <c r="K1287" t="s">
        <v>19</v>
      </c>
      <c r="L1287" t="s">
        <v>17</v>
      </c>
    </row>
    <row r="1288" spans="1:12" x14ac:dyDescent="0.25">
      <c r="A1288" t="s">
        <v>128</v>
      </c>
      <c r="B1288" t="s">
        <v>66</v>
      </c>
      <c r="C1288" t="s">
        <v>131</v>
      </c>
      <c r="D1288">
        <v>9.4100000000000003E-2</v>
      </c>
      <c r="E1288">
        <v>0.13420000000000001</v>
      </c>
      <c r="F1288">
        <v>-0.12690000000000001</v>
      </c>
      <c r="G1288">
        <v>9.4600000000000004E-2</v>
      </c>
      <c r="H1288">
        <v>0.312</v>
      </c>
      <c r="I1288">
        <v>1.0008999999999999</v>
      </c>
      <c r="J1288">
        <v>5700</v>
      </c>
      <c r="K1288" t="s">
        <v>16</v>
      </c>
      <c r="L1288" t="s">
        <v>17</v>
      </c>
    </row>
    <row r="1289" spans="1:12" x14ac:dyDescent="0.25">
      <c r="A1289" t="s">
        <v>128</v>
      </c>
      <c r="B1289" t="s">
        <v>67</v>
      </c>
      <c r="C1289" t="s">
        <v>131</v>
      </c>
      <c r="D1289">
        <v>0.11169999999999999</v>
      </c>
      <c r="E1289">
        <v>0.18440000000000001</v>
      </c>
      <c r="F1289">
        <v>-0.19289999999999999</v>
      </c>
      <c r="G1289">
        <v>0.1154</v>
      </c>
      <c r="H1289">
        <v>0.40400000000000003</v>
      </c>
      <c r="I1289">
        <v>1.0016</v>
      </c>
      <c r="J1289">
        <v>5700</v>
      </c>
      <c r="K1289" t="s">
        <v>16</v>
      </c>
      <c r="L1289" t="s">
        <v>17</v>
      </c>
    </row>
    <row r="1290" spans="1:12" x14ac:dyDescent="0.25">
      <c r="A1290" t="s">
        <v>128</v>
      </c>
      <c r="B1290" t="s">
        <v>68</v>
      </c>
      <c r="C1290" t="s">
        <v>131</v>
      </c>
      <c r="D1290">
        <v>9.0200000000000002E-2</v>
      </c>
      <c r="E1290">
        <v>0.18709999999999999</v>
      </c>
      <c r="F1290">
        <v>-0.22939999999999999</v>
      </c>
      <c r="G1290">
        <v>9.4899999999999998E-2</v>
      </c>
      <c r="H1290">
        <v>0.38929999999999998</v>
      </c>
      <c r="I1290">
        <v>1.0015000000000001</v>
      </c>
      <c r="J1290">
        <v>5700</v>
      </c>
      <c r="K1290" t="s">
        <v>12</v>
      </c>
      <c r="L1290" t="s">
        <v>17</v>
      </c>
    </row>
    <row r="1291" spans="1:12" x14ac:dyDescent="0.25">
      <c r="A1291" t="s">
        <v>128</v>
      </c>
      <c r="B1291" t="s">
        <v>69</v>
      </c>
      <c r="C1291" t="s">
        <v>131</v>
      </c>
      <c r="D1291">
        <v>0.17499999999999999</v>
      </c>
      <c r="E1291">
        <v>0.14430000000000001</v>
      </c>
      <c r="F1291">
        <v>-5.79E-2</v>
      </c>
      <c r="G1291">
        <v>0.17419999999999999</v>
      </c>
      <c r="H1291">
        <v>0.41249999999999998</v>
      </c>
      <c r="I1291">
        <v>1.0034000000000001</v>
      </c>
      <c r="J1291">
        <v>5700</v>
      </c>
      <c r="K1291" t="s">
        <v>16</v>
      </c>
      <c r="L1291" t="s">
        <v>17</v>
      </c>
    </row>
    <row r="1292" spans="1:12" x14ac:dyDescent="0.25">
      <c r="A1292" t="s">
        <v>128</v>
      </c>
      <c r="B1292" t="s">
        <v>70</v>
      </c>
      <c r="C1292" t="s">
        <v>131</v>
      </c>
      <c r="D1292">
        <v>3.7499999999999999E-2</v>
      </c>
      <c r="E1292">
        <v>0.1535</v>
      </c>
      <c r="F1292">
        <v>-0.21879999999999999</v>
      </c>
      <c r="G1292">
        <v>4.2299999999999997E-2</v>
      </c>
      <c r="H1292">
        <v>0.2782</v>
      </c>
      <c r="I1292">
        <v>1.0009999999999999</v>
      </c>
      <c r="J1292">
        <v>5700</v>
      </c>
      <c r="K1292" t="s">
        <v>16</v>
      </c>
      <c r="L1292" t="s">
        <v>17</v>
      </c>
    </row>
    <row r="1293" spans="1:12" x14ac:dyDescent="0.25">
      <c r="A1293" t="s">
        <v>128</v>
      </c>
      <c r="B1293" t="s">
        <v>71</v>
      </c>
      <c r="C1293" t="s">
        <v>131</v>
      </c>
      <c r="D1293">
        <v>1.0699999999999999E-2</v>
      </c>
      <c r="E1293">
        <v>0.1598</v>
      </c>
      <c r="F1293">
        <v>-0.26100000000000001</v>
      </c>
      <c r="G1293">
        <v>1.44E-2</v>
      </c>
      <c r="H1293">
        <v>0.26240000000000002</v>
      </c>
      <c r="I1293">
        <v>1</v>
      </c>
      <c r="J1293">
        <v>5700</v>
      </c>
      <c r="K1293" t="s">
        <v>12</v>
      </c>
      <c r="L1293" t="s">
        <v>17</v>
      </c>
    </row>
    <row r="1294" spans="1:12" x14ac:dyDescent="0.25">
      <c r="A1294" t="s">
        <v>128</v>
      </c>
      <c r="B1294" t="s">
        <v>72</v>
      </c>
      <c r="C1294" t="s">
        <v>131</v>
      </c>
      <c r="D1294">
        <v>-2.5399999999999999E-2</v>
      </c>
      <c r="E1294">
        <v>0.14249999999999999</v>
      </c>
      <c r="F1294">
        <v>-0.2641</v>
      </c>
      <c r="G1294">
        <v>-2.2800000000000001E-2</v>
      </c>
      <c r="H1294">
        <v>0.20630000000000001</v>
      </c>
      <c r="I1294">
        <v>1.0039</v>
      </c>
      <c r="J1294">
        <v>5700</v>
      </c>
      <c r="K1294" t="s">
        <v>19</v>
      </c>
      <c r="L1294" t="s">
        <v>17</v>
      </c>
    </row>
    <row r="1295" spans="1:12" x14ac:dyDescent="0.25">
      <c r="A1295" t="s">
        <v>128</v>
      </c>
      <c r="B1295" t="s">
        <v>73</v>
      </c>
      <c r="C1295" t="s">
        <v>131</v>
      </c>
      <c r="D1295">
        <v>0.14380000000000001</v>
      </c>
      <c r="E1295">
        <v>0.13700000000000001</v>
      </c>
      <c r="F1295">
        <v>-8.1000000000000003E-2</v>
      </c>
      <c r="G1295">
        <v>0.1454</v>
      </c>
      <c r="H1295">
        <v>0.37169999999999997</v>
      </c>
      <c r="I1295">
        <v>1.0002</v>
      </c>
      <c r="J1295">
        <v>5700</v>
      </c>
      <c r="K1295" t="s">
        <v>12</v>
      </c>
      <c r="L1295" t="s">
        <v>17</v>
      </c>
    </row>
    <row r="1296" spans="1:12" x14ac:dyDescent="0.25">
      <c r="A1296" t="s">
        <v>128</v>
      </c>
      <c r="B1296" t="s">
        <v>74</v>
      </c>
      <c r="C1296" t="s">
        <v>131</v>
      </c>
      <c r="D1296">
        <v>5.7500000000000002E-2</v>
      </c>
      <c r="E1296">
        <v>0.1762</v>
      </c>
      <c r="F1296">
        <v>-0.23649999999999999</v>
      </c>
      <c r="G1296">
        <v>6.3600000000000004E-2</v>
      </c>
      <c r="H1296">
        <v>0.34279999999999999</v>
      </c>
      <c r="I1296">
        <v>1.0011000000000001</v>
      </c>
      <c r="J1296">
        <v>5700</v>
      </c>
      <c r="K1296" t="s">
        <v>19</v>
      </c>
      <c r="L1296" t="s">
        <v>17</v>
      </c>
    </row>
    <row r="1297" spans="1:12" x14ac:dyDescent="0.25">
      <c r="A1297" t="s">
        <v>128</v>
      </c>
      <c r="B1297" t="s">
        <v>75</v>
      </c>
      <c r="C1297" t="s">
        <v>131</v>
      </c>
      <c r="D1297">
        <v>0.1004</v>
      </c>
      <c r="E1297">
        <v>0.1694</v>
      </c>
      <c r="F1297">
        <v>-0.1862</v>
      </c>
      <c r="G1297">
        <v>0.1011</v>
      </c>
      <c r="H1297">
        <v>0.37819999999999998</v>
      </c>
      <c r="I1297">
        <v>1.0005999999999999</v>
      </c>
      <c r="J1297">
        <v>5700</v>
      </c>
      <c r="K1297" t="s">
        <v>12</v>
      </c>
      <c r="L1297" t="s">
        <v>17</v>
      </c>
    </row>
    <row r="1298" spans="1:12" x14ac:dyDescent="0.25">
      <c r="A1298" t="s">
        <v>128</v>
      </c>
      <c r="B1298" t="s">
        <v>76</v>
      </c>
      <c r="C1298" t="s">
        <v>131</v>
      </c>
      <c r="D1298">
        <v>0.15590000000000001</v>
      </c>
      <c r="E1298">
        <v>0.17</v>
      </c>
      <c r="F1298">
        <v>-0.1221</v>
      </c>
      <c r="G1298">
        <v>0.1537</v>
      </c>
      <c r="H1298">
        <v>0.43219999999999997</v>
      </c>
      <c r="I1298">
        <v>1.0024999999999999</v>
      </c>
      <c r="J1298">
        <v>5700</v>
      </c>
      <c r="K1298" t="s">
        <v>19</v>
      </c>
      <c r="L1298" t="s">
        <v>17</v>
      </c>
    </row>
    <row r="1299" spans="1:12" x14ac:dyDescent="0.25">
      <c r="A1299" t="s">
        <v>128</v>
      </c>
      <c r="B1299" t="s">
        <v>77</v>
      </c>
      <c r="C1299" t="s">
        <v>131</v>
      </c>
      <c r="D1299">
        <v>0.1391</v>
      </c>
      <c r="E1299">
        <v>0.15570000000000001</v>
      </c>
      <c r="F1299">
        <v>-0.1159</v>
      </c>
      <c r="G1299">
        <v>0.1394</v>
      </c>
      <c r="H1299">
        <v>0.39629999999999999</v>
      </c>
      <c r="I1299">
        <v>1.0004999999999999</v>
      </c>
      <c r="J1299">
        <v>5700</v>
      </c>
      <c r="K1299" t="s">
        <v>19</v>
      </c>
      <c r="L1299" t="s">
        <v>17</v>
      </c>
    </row>
    <row r="1300" spans="1:12" x14ac:dyDescent="0.25">
      <c r="A1300" t="s">
        <v>128</v>
      </c>
      <c r="B1300" t="s">
        <v>78</v>
      </c>
      <c r="C1300" t="s">
        <v>131</v>
      </c>
      <c r="D1300">
        <v>0.1991</v>
      </c>
      <c r="E1300">
        <v>0.1217</v>
      </c>
      <c r="F1300">
        <v>4.7000000000000002E-3</v>
      </c>
      <c r="G1300">
        <v>0.19750000000000001</v>
      </c>
      <c r="H1300">
        <v>0.40300000000000002</v>
      </c>
      <c r="I1300">
        <v>1.0003</v>
      </c>
      <c r="J1300">
        <v>5435</v>
      </c>
      <c r="K1300" t="s">
        <v>16</v>
      </c>
      <c r="L1300" t="s">
        <v>13</v>
      </c>
    </row>
    <row r="1301" spans="1:12" x14ac:dyDescent="0.25">
      <c r="A1301" t="s">
        <v>128</v>
      </c>
      <c r="B1301" t="s">
        <v>79</v>
      </c>
      <c r="C1301" t="s">
        <v>131</v>
      </c>
      <c r="D1301">
        <v>0.15909999999999999</v>
      </c>
      <c r="E1301">
        <v>0.13869999999999999</v>
      </c>
      <c r="F1301">
        <v>-6.7100000000000007E-2</v>
      </c>
      <c r="G1301">
        <v>0.1578</v>
      </c>
      <c r="H1301">
        <v>0.38819999999999999</v>
      </c>
      <c r="I1301">
        <v>1.0007999999999999</v>
      </c>
      <c r="J1301">
        <v>5700</v>
      </c>
      <c r="K1301" t="s">
        <v>19</v>
      </c>
      <c r="L1301" t="s">
        <v>17</v>
      </c>
    </row>
    <row r="1302" spans="1:12" x14ac:dyDescent="0.25">
      <c r="A1302" t="s">
        <v>128</v>
      </c>
      <c r="B1302" t="s">
        <v>80</v>
      </c>
      <c r="C1302" t="s">
        <v>131</v>
      </c>
      <c r="D1302">
        <v>0.1217</v>
      </c>
      <c r="E1302">
        <v>0.18210000000000001</v>
      </c>
      <c r="F1302">
        <v>-0.1812</v>
      </c>
      <c r="G1302">
        <v>0.12520000000000001</v>
      </c>
      <c r="H1302">
        <v>0.4214</v>
      </c>
      <c r="I1302">
        <v>1.0016</v>
      </c>
      <c r="J1302">
        <v>5700</v>
      </c>
      <c r="K1302" t="s">
        <v>19</v>
      </c>
      <c r="L1302" t="s">
        <v>17</v>
      </c>
    </row>
    <row r="1303" spans="1:12" x14ac:dyDescent="0.25">
      <c r="A1303" t="s">
        <v>128</v>
      </c>
      <c r="B1303" t="s">
        <v>81</v>
      </c>
      <c r="C1303" t="s">
        <v>131</v>
      </c>
      <c r="D1303">
        <v>6.6400000000000001E-2</v>
      </c>
      <c r="E1303">
        <v>0.16769999999999999</v>
      </c>
      <c r="F1303">
        <v>-0.2069</v>
      </c>
      <c r="G1303">
        <v>6.9000000000000006E-2</v>
      </c>
      <c r="H1303">
        <v>0.33629999999999999</v>
      </c>
      <c r="I1303">
        <v>1.0016</v>
      </c>
      <c r="J1303">
        <v>5255</v>
      </c>
      <c r="K1303" t="s">
        <v>19</v>
      </c>
      <c r="L1303" t="s">
        <v>17</v>
      </c>
    </row>
    <row r="1304" spans="1:12" x14ac:dyDescent="0.25">
      <c r="A1304" t="s">
        <v>128</v>
      </c>
      <c r="B1304" t="s">
        <v>82</v>
      </c>
      <c r="C1304" t="s">
        <v>131</v>
      </c>
      <c r="D1304">
        <v>0.20119999999999999</v>
      </c>
      <c r="E1304">
        <v>0.16850000000000001</v>
      </c>
      <c r="F1304">
        <v>-7.17E-2</v>
      </c>
      <c r="G1304">
        <v>0.19839999999999999</v>
      </c>
      <c r="H1304">
        <v>0.48509999999999998</v>
      </c>
      <c r="I1304">
        <v>1.0019</v>
      </c>
      <c r="J1304">
        <v>5700</v>
      </c>
      <c r="K1304" t="s">
        <v>12</v>
      </c>
      <c r="L1304" t="s">
        <v>17</v>
      </c>
    </row>
    <row r="1305" spans="1:12" x14ac:dyDescent="0.25">
      <c r="A1305" t="s">
        <v>128</v>
      </c>
      <c r="B1305" t="s">
        <v>83</v>
      </c>
      <c r="C1305" t="s">
        <v>131</v>
      </c>
      <c r="D1305">
        <v>0.12959999999999999</v>
      </c>
      <c r="E1305">
        <v>0.17849999999999999</v>
      </c>
      <c r="F1305">
        <v>-0.1678</v>
      </c>
      <c r="G1305">
        <v>0.13139999999999999</v>
      </c>
      <c r="H1305">
        <v>0.41870000000000002</v>
      </c>
      <c r="I1305">
        <v>1.0003</v>
      </c>
      <c r="J1305">
        <v>5484</v>
      </c>
      <c r="K1305" t="s">
        <v>12</v>
      </c>
      <c r="L1305" t="s">
        <v>17</v>
      </c>
    </row>
    <row r="1306" spans="1:12" x14ac:dyDescent="0.25">
      <c r="A1306" t="s">
        <v>128</v>
      </c>
      <c r="B1306" t="s">
        <v>84</v>
      </c>
      <c r="C1306" t="s">
        <v>131</v>
      </c>
      <c r="D1306">
        <v>0.14610000000000001</v>
      </c>
      <c r="E1306">
        <v>0.13450000000000001</v>
      </c>
      <c r="F1306">
        <v>-7.6799999999999993E-2</v>
      </c>
      <c r="G1306">
        <v>0.14749999999999999</v>
      </c>
      <c r="H1306">
        <v>0.36549999999999999</v>
      </c>
      <c r="I1306">
        <v>1.0001</v>
      </c>
      <c r="J1306">
        <v>5700</v>
      </c>
      <c r="K1306" t="s">
        <v>16</v>
      </c>
      <c r="L1306" t="s">
        <v>17</v>
      </c>
    </row>
    <row r="1307" spans="1:12" x14ac:dyDescent="0.25">
      <c r="A1307" t="s">
        <v>128</v>
      </c>
      <c r="B1307" t="s">
        <v>85</v>
      </c>
      <c r="C1307" t="s">
        <v>131</v>
      </c>
      <c r="D1307">
        <v>0.13439999999999999</v>
      </c>
      <c r="E1307">
        <v>0.18240000000000001</v>
      </c>
      <c r="F1307">
        <v>-0.17230000000000001</v>
      </c>
      <c r="G1307">
        <v>0.13639999999999999</v>
      </c>
      <c r="H1307">
        <v>0.42680000000000001</v>
      </c>
      <c r="I1307">
        <v>1.0001</v>
      </c>
      <c r="J1307">
        <v>5700</v>
      </c>
      <c r="K1307" t="s">
        <v>19</v>
      </c>
      <c r="L1307" t="s">
        <v>17</v>
      </c>
    </row>
    <row r="1308" spans="1:12" x14ac:dyDescent="0.25">
      <c r="A1308" t="s">
        <v>128</v>
      </c>
      <c r="B1308" t="s">
        <v>86</v>
      </c>
      <c r="C1308" t="s">
        <v>131</v>
      </c>
      <c r="D1308">
        <v>0.13550000000000001</v>
      </c>
      <c r="E1308">
        <v>0.18429999999999999</v>
      </c>
      <c r="F1308">
        <v>-0.16880000000000001</v>
      </c>
      <c r="G1308">
        <v>0.13639999999999999</v>
      </c>
      <c r="H1308">
        <v>0.43830000000000002</v>
      </c>
      <c r="I1308">
        <v>1.0008999999999999</v>
      </c>
      <c r="J1308">
        <v>5700</v>
      </c>
      <c r="K1308" t="s">
        <v>12</v>
      </c>
      <c r="L1308" t="s">
        <v>17</v>
      </c>
    </row>
    <row r="1309" spans="1:12" x14ac:dyDescent="0.25">
      <c r="A1309" t="s">
        <v>128</v>
      </c>
      <c r="B1309" t="s">
        <v>87</v>
      </c>
      <c r="C1309" t="s">
        <v>131</v>
      </c>
      <c r="D1309">
        <v>0.1474</v>
      </c>
      <c r="E1309">
        <v>0.1439</v>
      </c>
      <c r="F1309">
        <v>-9.01E-2</v>
      </c>
      <c r="G1309">
        <v>0.14860000000000001</v>
      </c>
      <c r="H1309">
        <v>0.38479999999999998</v>
      </c>
      <c r="I1309">
        <v>1.0023</v>
      </c>
      <c r="J1309">
        <v>5700</v>
      </c>
      <c r="K1309" t="s">
        <v>12</v>
      </c>
      <c r="L1309" t="s">
        <v>17</v>
      </c>
    </row>
    <row r="1310" spans="1:12" x14ac:dyDescent="0.25">
      <c r="A1310" t="s">
        <v>128</v>
      </c>
      <c r="B1310" t="s">
        <v>88</v>
      </c>
      <c r="C1310" t="s">
        <v>131</v>
      </c>
      <c r="D1310">
        <v>0.1071</v>
      </c>
      <c r="E1310">
        <v>0.16350000000000001</v>
      </c>
      <c r="F1310">
        <v>-0.15859999999999999</v>
      </c>
      <c r="G1310">
        <v>0.1066</v>
      </c>
      <c r="H1310">
        <v>0.37509999999999999</v>
      </c>
      <c r="I1310">
        <v>1.0027999999999999</v>
      </c>
      <c r="J1310">
        <v>5700</v>
      </c>
      <c r="K1310" t="s">
        <v>16</v>
      </c>
      <c r="L1310" t="s">
        <v>17</v>
      </c>
    </row>
    <row r="1311" spans="1:12" x14ac:dyDescent="0.25">
      <c r="A1311" t="s">
        <v>128</v>
      </c>
      <c r="B1311" t="s">
        <v>89</v>
      </c>
      <c r="C1311" t="s">
        <v>131</v>
      </c>
      <c r="D1311">
        <v>0.1336</v>
      </c>
      <c r="E1311">
        <v>0.18129999999999999</v>
      </c>
      <c r="F1311">
        <v>-0.16719999999999999</v>
      </c>
      <c r="G1311">
        <v>0.13389999999999999</v>
      </c>
      <c r="H1311">
        <v>0.4234</v>
      </c>
      <c r="I1311">
        <v>1.0015000000000001</v>
      </c>
      <c r="J1311">
        <v>5700</v>
      </c>
      <c r="K1311" t="s">
        <v>19</v>
      </c>
      <c r="L1311" t="s">
        <v>17</v>
      </c>
    </row>
    <row r="1312" spans="1:12" x14ac:dyDescent="0.25">
      <c r="A1312" t="s">
        <v>128</v>
      </c>
      <c r="B1312" t="s">
        <v>90</v>
      </c>
      <c r="C1312" t="s">
        <v>131</v>
      </c>
      <c r="D1312">
        <v>0.24340000000000001</v>
      </c>
      <c r="E1312">
        <v>0.11940000000000001</v>
      </c>
      <c r="F1312">
        <v>5.1499999999999997E-2</v>
      </c>
      <c r="G1312">
        <v>0.24060000000000001</v>
      </c>
      <c r="H1312">
        <v>0.44409999999999999</v>
      </c>
      <c r="I1312">
        <v>1.0008999999999999</v>
      </c>
      <c r="J1312">
        <v>5732</v>
      </c>
      <c r="K1312" t="s">
        <v>16</v>
      </c>
      <c r="L1312" t="s">
        <v>13</v>
      </c>
    </row>
    <row r="1313" spans="1:12" x14ac:dyDescent="0.25">
      <c r="A1313" t="s">
        <v>128</v>
      </c>
      <c r="B1313" t="s">
        <v>91</v>
      </c>
      <c r="C1313" t="s">
        <v>131</v>
      </c>
      <c r="D1313">
        <v>8.14E-2</v>
      </c>
      <c r="E1313">
        <v>0.1211</v>
      </c>
      <c r="F1313">
        <v>-0.1171</v>
      </c>
      <c r="G1313">
        <v>8.1600000000000006E-2</v>
      </c>
      <c r="H1313">
        <v>0.2797</v>
      </c>
      <c r="I1313">
        <v>1.0012000000000001</v>
      </c>
      <c r="J1313">
        <v>5700</v>
      </c>
      <c r="K1313" t="s">
        <v>12</v>
      </c>
      <c r="L1313" t="s">
        <v>17</v>
      </c>
    </row>
    <row r="1314" spans="1:12" x14ac:dyDescent="0.25">
      <c r="A1314" t="s">
        <v>128</v>
      </c>
      <c r="B1314" t="s">
        <v>92</v>
      </c>
      <c r="C1314" t="s">
        <v>131</v>
      </c>
      <c r="D1314">
        <v>0.21560000000000001</v>
      </c>
      <c r="E1314">
        <v>0.17380000000000001</v>
      </c>
      <c r="F1314">
        <v>-6.1600000000000002E-2</v>
      </c>
      <c r="G1314">
        <v>0.2117</v>
      </c>
      <c r="H1314">
        <v>0.50639999999999996</v>
      </c>
      <c r="I1314">
        <v>0.99990000000000001</v>
      </c>
      <c r="J1314">
        <v>5700</v>
      </c>
      <c r="K1314" t="s">
        <v>16</v>
      </c>
      <c r="L1314" t="s">
        <v>17</v>
      </c>
    </row>
    <row r="1315" spans="1:12" x14ac:dyDescent="0.25">
      <c r="A1315" t="s">
        <v>128</v>
      </c>
      <c r="B1315" t="s">
        <v>93</v>
      </c>
      <c r="C1315" t="s">
        <v>131</v>
      </c>
      <c r="D1315">
        <v>0.11559999999999999</v>
      </c>
      <c r="E1315">
        <v>0.17979999999999999</v>
      </c>
      <c r="F1315">
        <v>-0.1812</v>
      </c>
      <c r="G1315">
        <v>0.11990000000000001</v>
      </c>
      <c r="H1315">
        <v>0.40639999999999998</v>
      </c>
      <c r="I1315">
        <v>1.0014000000000001</v>
      </c>
      <c r="J1315">
        <v>5700</v>
      </c>
      <c r="K1315" t="s">
        <v>16</v>
      </c>
      <c r="L1315" t="s">
        <v>17</v>
      </c>
    </row>
    <row r="1316" spans="1:12" x14ac:dyDescent="0.25">
      <c r="A1316" t="s">
        <v>128</v>
      </c>
      <c r="B1316" t="s">
        <v>94</v>
      </c>
      <c r="C1316" t="s">
        <v>131</v>
      </c>
      <c r="D1316">
        <v>2.7799999999999998E-2</v>
      </c>
      <c r="E1316">
        <v>0.1605</v>
      </c>
      <c r="F1316">
        <v>-0.24329999999999999</v>
      </c>
      <c r="G1316">
        <v>3.2500000000000001E-2</v>
      </c>
      <c r="H1316">
        <v>0.2843</v>
      </c>
      <c r="I1316">
        <v>0.99980000000000002</v>
      </c>
      <c r="J1316">
        <v>6180</v>
      </c>
      <c r="K1316" t="s">
        <v>16</v>
      </c>
      <c r="L1316" t="s">
        <v>17</v>
      </c>
    </row>
    <row r="1317" spans="1:12" x14ac:dyDescent="0.25">
      <c r="A1317" t="s">
        <v>128</v>
      </c>
      <c r="B1317" t="s">
        <v>95</v>
      </c>
      <c r="C1317" t="s">
        <v>131</v>
      </c>
      <c r="D1317">
        <v>0.23499999999999999</v>
      </c>
      <c r="E1317">
        <v>0.16689999999999999</v>
      </c>
      <c r="F1317">
        <v>-3.5799999999999998E-2</v>
      </c>
      <c r="G1317">
        <v>0.23280000000000001</v>
      </c>
      <c r="H1317">
        <v>0.5111</v>
      </c>
      <c r="I1317">
        <v>1.0004</v>
      </c>
      <c r="J1317">
        <v>5700</v>
      </c>
      <c r="K1317" t="s">
        <v>16</v>
      </c>
      <c r="L1317" t="s">
        <v>17</v>
      </c>
    </row>
    <row r="1318" spans="1:12" x14ac:dyDescent="0.25">
      <c r="A1318" t="s">
        <v>128</v>
      </c>
      <c r="B1318" t="s">
        <v>96</v>
      </c>
      <c r="C1318" t="s">
        <v>131</v>
      </c>
      <c r="D1318">
        <v>0.30509999999999998</v>
      </c>
      <c r="E1318">
        <v>0.14299999999999999</v>
      </c>
      <c r="F1318">
        <v>7.8200000000000006E-2</v>
      </c>
      <c r="G1318">
        <v>0.30099999999999999</v>
      </c>
      <c r="H1318">
        <v>0.54390000000000005</v>
      </c>
      <c r="I1318">
        <v>1.0038</v>
      </c>
      <c r="J1318">
        <v>5700</v>
      </c>
      <c r="K1318" t="s">
        <v>12</v>
      </c>
      <c r="L1318" t="s">
        <v>13</v>
      </c>
    </row>
    <row r="1319" spans="1:12" x14ac:dyDescent="0.25">
      <c r="A1319" t="s">
        <v>128</v>
      </c>
      <c r="B1319" t="s">
        <v>97</v>
      </c>
      <c r="C1319" t="s">
        <v>131</v>
      </c>
      <c r="D1319">
        <v>0.19850000000000001</v>
      </c>
      <c r="E1319">
        <v>0.1457</v>
      </c>
      <c r="F1319">
        <v>-3.73E-2</v>
      </c>
      <c r="G1319">
        <v>0.1948</v>
      </c>
      <c r="H1319">
        <v>0.44109999999999999</v>
      </c>
      <c r="I1319">
        <v>1.0005999999999999</v>
      </c>
      <c r="J1319">
        <v>5700</v>
      </c>
      <c r="K1319" t="s">
        <v>19</v>
      </c>
      <c r="L1319" t="s">
        <v>17</v>
      </c>
    </row>
    <row r="1320" spans="1:12" x14ac:dyDescent="0.25">
      <c r="A1320" t="s">
        <v>128</v>
      </c>
      <c r="B1320" t="s">
        <v>98</v>
      </c>
      <c r="C1320" t="s">
        <v>131</v>
      </c>
      <c r="D1320">
        <v>0.1085</v>
      </c>
      <c r="E1320">
        <v>0.18579999999999999</v>
      </c>
      <c r="F1320">
        <v>-0.19339999999999999</v>
      </c>
      <c r="G1320">
        <v>0.1077</v>
      </c>
      <c r="H1320">
        <v>0.40789999999999998</v>
      </c>
      <c r="I1320">
        <v>1.0026999999999999</v>
      </c>
      <c r="J1320">
        <v>5700</v>
      </c>
      <c r="K1320" t="s">
        <v>19</v>
      </c>
      <c r="L1320" t="s">
        <v>17</v>
      </c>
    </row>
    <row r="1321" spans="1:12" x14ac:dyDescent="0.25">
      <c r="A1321" t="s">
        <v>128</v>
      </c>
      <c r="B1321" t="s">
        <v>99</v>
      </c>
      <c r="C1321" t="s">
        <v>131</v>
      </c>
      <c r="D1321">
        <v>3.9899999999999998E-2</v>
      </c>
      <c r="E1321">
        <v>0.13059999999999999</v>
      </c>
      <c r="F1321">
        <v>-0.1774</v>
      </c>
      <c r="G1321">
        <v>4.3900000000000002E-2</v>
      </c>
      <c r="H1321">
        <v>0.24879999999999999</v>
      </c>
      <c r="I1321">
        <v>0.99980000000000002</v>
      </c>
      <c r="J1321">
        <v>5700</v>
      </c>
      <c r="K1321" t="s">
        <v>12</v>
      </c>
      <c r="L1321" t="s">
        <v>17</v>
      </c>
    </row>
    <row r="1322" spans="1:12" x14ac:dyDescent="0.25">
      <c r="A1322" t="s">
        <v>128</v>
      </c>
      <c r="B1322" t="s">
        <v>100</v>
      </c>
      <c r="C1322" t="s">
        <v>131</v>
      </c>
      <c r="D1322">
        <v>0.14649999999999999</v>
      </c>
      <c r="E1322">
        <v>0.1308</v>
      </c>
      <c r="F1322">
        <v>-6.7599999999999993E-2</v>
      </c>
      <c r="G1322">
        <v>0.14749999999999999</v>
      </c>
      <c r="H1322">
        <v>0.36199999999999999</v>
      </c>
      <c r="I1322">
        <v>1.0009999999999999</v>
      </c>
      <c r="J1322">
        <v>5395</v>
      </c>
      <c r="K1322" t="s">
        <v>16</v>
      </c>
      <c r="L1322" t="s">
        <v>17</v>
      </c>
    </row>
    <row r="1323" spans="1:12" x14ac:dyDescent="0.25">
      <c r="A1323" t="s">
        <v>128</v>
      </c>
      <c r="B1323" t="s">
        <v>101</v>
      </c>
      <c r="C1323" t="s">
        <v>131</v>
      </c>
      <c r="D1323">
        <v>0.1532</v>
      </c>
      <c r="E1323">
        <v>0.1741</v>
      </c>
      <c r="F1323">
        <v>-0.1293</v>
      </c>
      <c r="G1323">
        <v>0.15329999999999999</v>
      </c>
      <c r="H1323">
        <v>0.44119999999999998</v>
      </c>
      <c r="I1323">
        <v>1.0041</v>
      </c>
      <c r="J1323">
        <v>5597</v>
      </c>
      <c r="K1323" t="s">
        <v>19</v>
      </c>
      <c r="L1323" t="s">
        <v>17</v>
      </c>
    </row>
    <row r="1324" spans="1:12" x14ac:dyDescent="0.25">
      <c r="A1324" t="s">
        <v>128</v>
      </c>
      <c r="B1324" t="s">
        <v>102</v>
      </c>
      <c r="C1324" t="s">
        <v>131</v>
      </c>
      <c r="D1324">
        <v>0.14249999999999999</v>
      </c>
      <c r="E1324">
        <v>0.18160000000000001</v>
      </c>
      <c r="F1324">
        <v>-0.15509999999999999</v>
      </c>
      <c r="G1324">
        <v>0.1434</v>
      </c>
      <c r="H1324">
        <v>0.43859999999999999</v>
      </c>
      <c r="I1324">
        <v>1.0004999999999999</v>
      </c>
      <c r="J1324">
        <v>5302</v>
      </c>
      <c r="K1324" t="s">
        <v>19</v>
      </c>
      <c r="L1324" t="s">
        <v>17</v>
      </c>
    </row>
    <row r="1325" spans="1:12" x14ac:dyDescent="0.25">
      <c r="A1325" t="s">
        <v>128</v>
      </c>
      <c r="B1325" t="s">
        <v>103</v>
      </c>
      <c r="C1325" t="s">
        <v>131</v>
      </c>
      <c r="D1325">
        <v>0.30099999999999999</v>
      </c>
      <c r="E1325">
        <v>0.1221</v>
      </c>
      <c r="F1325">
        <v>0.1046</v>
      </c>
      <c r="G1325">
        <v>0.29720000000000002</v>
      </c>
      <c r="H1325">
        <v>0.50939999999999996</v>
      </c>
      <c r="I1325">
        <v>1.0001</v>
      </c>
      <c r="J1325">
        <v>5700</v>
      </c>
      <c r="K1325" t="s">
        <v>16</v>
      </c>
      <c r="L1325" t="s">
        <v>13</v>
      </c>
    </row>
    <row r="1326" spans="1:12" x14ac:dyDescent="0.25">
      <c r="A1326" t="s">
        <v>128</v>
      </c>
      <c r="B1326" t="s">
        <v>104</v>
      </c>
      <c r="C1326" t="s">
        <v>131</v>
      </c>
      <c r="D1326">
        <v>6.6100000000000006E-2</v>
      </c>
      <c r="E1326">
        <v>0.1673</v>
      </c>
      <c r="F1326">
        <v>-0.20710000000000001</v>
      </c>
      <c r="G1326">
        <v>6.9500000000000006E-2</v>
      </c>
      <c r="H1326">
        <v>0.32969999999999999</v>
      </c>
      <c r="I1326">
        <v>1.0008999999999999</v>
      </c>
      <c r="J1326">
        <v>5700</v>
      </c>
      <c r="K1326" t="s">
        <v>19</v>
      </c>
      <c r="L1326" t="s">
        <v>17</v>
      </c>
    </row>
    <row r="1327" spans="1:12" x14ac:dyDescent="0.25">
      <c r="A1327" t="s">
        <v>128</v>
      </c>
      <c r="B1327" t="s">
        <v>105</v>
      </c>
      <c r="C1327" t="s">
        <v>131</v>
      </c>
      <c r="D1327">
        <v>0.16120000000000001</v>
      </c>
      <c r="E1327">
        <v>0.16109999999999999</v>
      </c>
      <c r="F1327">
        <v>-9.69E-2</v>
      </c>
      <c r="G1327">
        <v>0.16170000000000001</v>
      </c>
      <c r="H1327">
        <v>0.42520000000000002</v>
      </c>
      <c r="I1327">
        <v>1.0035000000000001</v>
      </c>
      <c r="J1327">
        <v>5700</v>
      </c>
      <c r="K1327" t="s">
        <v>12</v>
      </c>
      <c r="L1327" t="s">
        <v>17</v>
      </c>
    </row>
    <row r="1328" spans="1:12" x14ac:dyDescent="0.25">
      <c r="A1328" t="s">
        <v>128</v>
      </c>
      <c r="B1328" t="s">
        <v>106</v>
      </c>
      <c r="C1328" t="s">
        <v>131</v>
      </c>
      <c r="D1328">
        <v>0.1358</v>
      </c>
      <c r="E1328">
        <v>0.1812</v>
      </c>
      <c r="F1328">
        <v>-0.15970000000000001</v>
      </c>
      <c r="G1328">
        <v>0.13819999999999999</v>
      </c>
      <c r="H1328">
        <v>0.42920000000000003</v>
      </c>
      <c r="I1328">
        <v>1.0011000000000001</v>
      </c>
      <c r="J1328">
        <v>5700</v>
      </c>
      <c r="K1328" t="s">
        <v>19</v>
      </c>
      <c r="L1328" t="s">
        <v>17</v>
      </c>
    </row>
    <row r="1329" spans="1:12" x14ac:dyDescent="0.25">
      <c r="A1329" t="s">
        <v>128</v>
      </c>
      <c r="B1329" t="s">
        <v>107</v>
      </c>
      <c r="C1329" t="s">
        <v>131</v>
      </c>
      <c r="D1329">
        <v>0.17879999999999999</v>
      </c>
      <c r="E1329">
        <v>0.1585</v>
      </c>
      <c r="F1329">
        <v>-8.2900000000000001E-2</v>
      </c>
      <c r="G1329">
        <v>0.1794</v>
      </c>
      <c r="H1329">
        <v>0.44090000000000001</v>
      </c>
      <c r="I1329">
        <v>1.0015000000000001</v>
      </c>
      <c r="J1329">
        <v>5700</v>
      </c>
      <c r="K1329" t="s">
        <v>12</v>
      </c>
      <c r="L1329" t="s">
        <v>17</v>
      </c>
    </row>
    <row r="1330" spans="1:12" x14ac:dyDescent="0.25">
      <c r="A1330" t="s">
        <v>128</v>
      </c>
      <c r="B1330" t="s">
        <v>108</v>
      </c>
      <c r="C1330" t="s">
        <v>131</v>
      </c>
      <c r="D1330">
        <v>0.12239999999999999</v>
      </c>
      <c r="E1330">
        <v>0.11899999999999999</v>
      </c>
      <c r="F1330">
        <v>-7.2999999999999995E-2</v>
      </c>
      <c r="G1330">
        <v>0.1212</v>
      </c>
      <c r="H1330">
        <v>0.31809999999999999</v>
      </c>
      <c r="I1330">
        <v>1.0017</v>
      </c>
      <c r="J1330">
        <v>5700</v>
      </c>
      <c r="K1330" t="s">
        <v>16</v>
      </c>
      <c r="L1330" t="s">
        <v>17</v>
      </c>
    </row>
    <row r="1331" spans="1:12" x14ac:dyDescent="0.25">
      <c r="A1331" t="s">
        <v>128</v>
      </c>
      <c r="B1331" t="s">
        <v>109</v>
      </c>
      <c r="C1331" t="s">
        <v>131</v>
      </c>
      <c r="D1331">
        <v>0.192</v>
      </c>
      <c r="E1331">
        <v>0.18329999999999999</v>
      </c>
      <c r="F1331">
        <v>-0.1065</v>
      </c>
      <c r="G1331">
        <v>0.18920000000000001</v>
      </c>
      <c r="H1331">
        <v>0.49680000000000002</v>
      </c>
      <c r="I1331">
        <v>1.0034000000000001</v>
      </c>
      <c r="J1331">
        <v>5700</v>
      </c>
      <c r="K1331" t="s">
        <v>12</v>
      </c>
      <c r="L1331" t="s">
        <v>17</v>
      </c>
    </row>
    <row r="1332" spans="1:12" x14ac:dyDescent="0.25">
      <c r="A1332" t="s">
        <v>128</v>
      </c>
      <c r="B1332" t="s">
        <v>110</v>
      </c>
      <c r="C1332" t="s">
        <v>131</v>
      </c>
      <c r="D1332">
        <v>6.54E-2</v>
      </c>
      <c r="E1332">
        <v>0.17949999999999999</v>
      </c>
      <c r="F1332">
        <v>-0.23649999999999999</v>
      </c>
      <c r="G1332">
        <v>7.2700000000000001E-2</v>
      </c>
      <c r="H1332">
        <v>0.34560000000000002</v>
      </c>
      <c r="I1332">
        <v>1.0007999999999999</v>
      </c>
      <c r="J1332">
        <v>5700</v>
      </c>
      <c r="K1332" t="s">
        <v>12</v>
      </c>
      <c r="L1332" t="s">
        <v>17</v>
      </c>
    </row>
    <row r="1333" spans="1:12" x14ac:dyDescent="0.25">
      <c r="A1333" t="s">
        <v>128</v>
      </c>
      <c r="B1333" t="s">
        <v>111</v>
      </c>
      <c r="C1333" t="s">
        <v>131</v>
      </c>
      <c r="D1333">
        <v>0.1038</v>
      </c>
      <c r="E1333">
        <v>0.17069999999999999</v>
      </c>
      <c r="F1333">
        <v>-0.17929999999999999</v>
      </c>
      <c r="G1333">
        <v>0.1022</v>
      </c>
      <c r="H1333">
        <v>0.38250000000000001</v>
      </c>
      <c r="I1333">
        <v>1.0004</v>
      </c>
      <c r="J1333">
        <v>5700</v>
      </c>
      <c r="K1333" t="s">
        <v>16</v>
      </c>
      <c r="L1333" t="s">
        <v>17</v>
      </c>
    </row>
    <row r="1334" spans="1:12" x14ac:dyDescent="0.25">
      <c r="A1334" t="s">
        <v>128</v>
      </c>
      <c r="B1334" t="s">
        <v>112</v>
      </c>
      <c r="C1334" t="s">
        <v>131</v>
      </c>
      <c r="D1334">
        <v>0.1018</v>
      </c>
      <c r="E1334">
        <v>0.18590000000000001</v>
      </c>
      <c r="F1334">
        <v>-0.2072</v>
      </c>
      <c r="G1334">
        <v>0.1013</v>
      </c>
      <c r="H1334">
        <v>0.39939999999999998</v>
      </c>
      <c r="I1334">
        <v>0.99990000000000001</v>
      </c>
      <c r="J1334">
        <v>6016</v>
      </c>
      <c r="K1334" t="s">
        <v>19</v>
      </c>
      <c r="L1334" t="s">
        <v>17</v>
      </c>
    </row>
    <row r="1335" spans="1:12" x14ac:dyDescent="0.25">
      <c r="A1335" t="s">
        <v>128</v>
      </c>
      <c r="B1335" t="s">
        <v>113</v>
      </c>
      <c r="C1335" t="s">
        <v>131</v>
      </c>
      <c r="D1335">
        <v>0.15409999999999999</v>
      </c>
      <c r="E1335">
        <v>0.1812</v>
      </c>
      <c r="F1335">
        <v>-0.1426</v>
      </c>
      <c r="G1335">
        <v>0.15529999999999999</v>
      </c>
      <c r="H1335">
        <v>0.44040000000000001</v>
      </c>
      <c r="I1335">
        <v>1.0005999999999999</v>
      </c>
      <c r="J1335">
        <v>5700</v>
      </c>
      <c r="K1335" t="s">
        <v>19</v>
      </c>
      <c r="L1335" t="s">
        <v>17</v>
      </c>
    </row>
    <row r="1336" spans="1:12" x14ac:dyDescent="0.25">
      <c r="A1336" t="s">
        <v>128</v>
      </c>
      <c r="B1336" t="s">
        <v>114</v>
      </c>
      <c r="C1336" t="s">
        <v>131</v>
      </c>
      <c r="D1336">
        <v>0.16300000000000001</v>
      </c>
      <c r="E1336">
        <v>0.1293</v>
      </c>
      <c r="F1336">
        <v>-5.0599999999999999E-2</v>
      </c>
      <c r="G1336">
        <v>0.16320000000000001</v>
      </c>
      <c r="H1336">
        <v>0.37519999999999998</v>
      </c>
      <c r="I1336">
        <v>1.0042</v>
      </c>
      <c r="J1336">
        <v>5289</v>
      </c>
      <c r="K1336" t="s">
        <v>12</v>
      </c>
      <c r="L1336" t="s">
        <v>17</v>
      </c>
    </row>
    <row r="1337" spans="1:12" x14ac:dyDescent="0.25">
      <c r="A1337" t="s">
        <v>128</v>
      </c>
      <c r="B1337" t="s">
        <v>115</v>
      </c>
      <c r="C1337" t="s">
        <v>131</v>
      </c>
      <c r="D1337">
        <v>0.16880000000000001</v>
      </c>
      <c r="E1337">
        <v>0.1719</v>
      </c>
      <c r="F1337">
        <v>-0.1128</v>
      </c>
      <c r="G1337">
        <v>0.16650000000000001</v>
      </c>
      <c r="H1337">
        <v>0.44850000000000001</v>
      </c>
      <c r="I1337">
        <v>1.0004</v>
      </c>
      <c r="J1337">
        <v>5700</v>
      </c>
      <c r="K1337" t="s">
        <v>12</v>
      </c>
      <c r="L1337" t="s">
        <v>17</v>
      </c>
    </row>
    <row r="1338" spans="1:12" x14ac:dyDescent="0.25">
      <c r="A1338" t="s">
        <v>128</v>
      </c>
      <c r="B1338" t="s">
        <v>116</v>
      </c>
      <c r="C1338" t="s">
        <v>131</v>
      </c>
      <c r="D1338">
        <v>0.12540000000000001</v>
      </c>
      <c r="E1338">
        <v>0.1464</v>
      </c>
      <c r="F1338">
        <v>-0.11310000000000001</v>
      </c>
      <c r="G1338">
        <v>0.12670000000000001</v>
      </c>
      <c r="H1338">
        <v>0.36630000000000001</v>
      </c>
      <c r="I1338">
        <v>1.0021</v>
      </c>
      <c r="J1338">
        <v>5700</v>
      </c>
      <c r="K1338" t="s">
        <v>12</v>
      </c>
      <c r="L1338" t="s">
        <v>17</v>
      </c>
    </row>
    <row r="1339" spans="1:12" x14ac:dyDescent="0.25">
      <c r="A1339" t="s">
        <v>128</v>
      </c>
      <c r="B1339" t="s">
        <v>117</v>
      </c>
      <c r="C1339" t="s">
        <v>131</v>
      </c>
      <c r="D1339">
        <v>0.15379999999999999</v>
      </c>
      <c r="E1339">
        <v>0.16320000000000001</v>
      </c>
      <c r="F1339">
        <v>-0.1177</v>
      </c>
      <c r="G1339">
        <v>0.15409999999999999</v>
      </c>
      <c r="H1339">
        <v>0.41770000000000002</v>
      </c>
      <c r="I1339">
        <v>1.0013000000000001</v>
      </c>
      <c r="J1339">
        <v>5700</v>
      </c>
      <c r="K1339" t="s">
        <v>12</v>
      </c>
      <c r="L1339" t="s">
        <v>17</v>
      </c>
    </row>
    <row r="1340" spans="1:12" x14ac:dyDescent="0.25">
      <c r="A1340" t="s">
        <v>128</v>
      </c>
      <c r="B1340" t="s">
        <v>118</v>
      </c>
      <c r="C1340" t="s">
        <v>131</v>
      </c>
      <c r="D1340">
        <v>0.1019</v>
      </c>
      <c r="E1340">
        <v>0.17230000000000001</v>
      </c>
      <c r="F1340">
        <v>-0.18</v>
      </c>
      <c r="G1340">
        <v>0.10340000000000001</v>
      </c>
      <c r="H1340">
        <v>0.38300000000000001</v>
      </c>
      <c r="I1340">
        <v>1.0006999999999999</v>
      </c>
      <c r="J1340">
        <v>5700</v>
      </c>
      <c r="K1340" t="s">
        <v>12</v>
      </c>
      <c r="L1340" t="s">
        <v>17</v>
      </c>
    </row>
    <row r="1341" spans="1:12" x14ac:dyDescent="0.25">
      <c r="A1341" t="s">
        <v>128</v>
      </c>
      <c r="B1341" t="s">
        <v>10</v>
      </c>
      <c r="C1341" t="s">
        <v>132</v>
      </c>
      <c r="D1341">
        <v>0.245</v>
      </c>
      <c r="E1341">
        <v>0.1343</v>
      </c>
      <c r="F1341">
        <v>2.9399999999999999E-2</v>
      </c>
      <c r="G1341">
        <v>0.24310000000000001</v>
      </c>
      <c r="H1341">
        <v>0.47070000000000001</v>
      </c>
      <c r="I1341">
        <v>1.0005999999999999</v>
      </c>
      <c r="J1341">
        <v>5700</v>
      </c>
      <c r="K1341" t="s">
        <v>12</v>
      </c>
      <c r="L1341" t="s">
        <v>13</v>
      </c>
    </row>
    <row r="1342" spans="1:12" x14ac:dyDescent="0.25">
      <c r="A1342" t="s">
        <v>128</v>
      </c>
      <c r="B1342" t="s">
        <v>14</v>
      </c>
      <c r="C1342" t="s">
        <v>132</v>
      </c>
      <c r="D1342">
        <v>2.1600000000000001E-2</v>
      </c>
      <c r="E1342">
        <v>0.2576</v>
      </c>
      <c r="F1342">
        <v>-0.3982</v>
      </c>
      <c r="G1342">
        <v>2.1000000000000001E-2</v>
      </c>
      <c r="H1342">
        <v>0.43540000000000001</v>
      </c>
      <c r="I1342">
        <v>1.0007999999999999</v>
      </c>
      <c r="J1342">
        <v>5700</v>
      </c>
      <c r="K1342" t="s">
        <v>12</v>
      </c>
      <c r="L1342" t="s">
        <v>17</v>
      </c>
    </row>
    <row r="1343" spans="1:12" x14ac:dyDescent="0.25">
      <c r="A1343" t="s">
        <v>128</v>
      </c>
      <c r="B1343" t="s">
        <v>15</v>
      </c>
      <c r="C1343" t="s">
        <v>132</v>
      </c>
      <c r="D1343">
        <v>0.15229999999999999</v>
      </c>
      <c r="E1343">
        <v>0.13420000000000001</v>
      </c>
      <c r="F1343">
        <v>-6.88E-2</v>
      </c>
      <c r="G1343">
        <v>0.1542</v>
      </c>
      <c r="H1343">
        <v>0.377</v>
      </c>
      <c r="I1343">
        <v>1.0016</v>
      </c>
      <c r="J1343">
        <v>6349</v>
      </c>
      <c r="K1343" t="s">
        <v>16</v>
      </c>
      <c r="L1343" t="s">
        <v>17</v>
      </c>
    </row>
    <row r="1344" spans="1:12" x14ac:dyDescent="0.25">
      <c r="A1344" t="s">
        <v>128</v>
      </c>
      <c r="B1344" t="s">
        <v>18</v>
      </c>
      <c r="C1344" t="s">
        <v>132</v>
      </c>
      <c r="D1344">
        <v>8.6999999999999994E-3</v>
      </c>
      <c r="E1344">
        <v>0.1041</v>
      </c>
      <c r="F1344">
        <v>-0.16389999999999999</v>
      </c>
      <c r="G1344">
        <v>7.7999999999999996E-3</v>
      </c>
      <c r="H1344">
        <v>0.17929999999999999</v>
      </c>
      <c r="I1344">
        <v>1.0027999999999999</v>
      </c>
      <c r="J1344">
        <v>5700</v>
      </c>
      <c r="K1344" t="s">
        <v>19</v>
      </c>
      <c r="L1344" t="s">
        <v>17</v>
      </c>
    </row>
    <row r="1345" spans="1:12" x14ac:dyDescent="0.25">
      <c r="A1345" t="s">
        <v>128</v>
      </c>
      <c r="B1345" t="s">
        <v>20</v>
      </c>
      <c r="C1345" t="s">
        <v>132</v>
      </c>
      <c r="D1345">
        <v>2.5999999999999999E-3</v>
      </c>
      <c r="E1345">
        <v>0.25650000000000001</v>
      </c>
      <c r="F1345">
        <v>-0.42059999999999997</v>
      </c>
      <c r="G1345">
        <v>8.5000000000000006E-3</v>
      </c>
      <c r="H1345">
        <v>0.4199</v>
      </c>
      <c r="I1345">
        <v>1.0006999999999999</v>
      </c>
      <c r="J1345">
        <v>5700</v>
      </c>
      <c r="K1345" t="s">
        <v>16</v>
      </c>
      <c r="L1345" t="s">
        <v>17</v>
      </c>
    </row>
    <row r="1346" spans="1:12" x14ac:dyDescent="0.25">
      <c r="A1346" t="s">
        <v>128</v>
      </c>
      <c r="B1346" t="s">
        <v>21</v>
      </c>
      <c r="C1346" t="s">
        <v>132</v>
      </c>
      <c r="D1346">
        <v>0.39650000000000002</v>
      </c>
      <c r="E1346">
        <v>0.21890000000000001</v>
      </c>
      <c r="F1346">
        <v>5.4399999999999997E-2</v>
      </c>
      <c r="G1346">
        <v>0.38969999999999999</v>
      </c>
      <c r="H1346">
        <v>0.77300000000000002</v>
      </c>
      <c r="I1346">
        <v>1.0004</v>
      </c>
      <c r="J1346">
        <v>4679</v>
      </c>
      <c r="K1346" t="s">
        <v>12</v>
      </c>
      <c r="L1346" t="s">
        <v>13</v>
      </c>
    </row>
    <row r="1347" spans="1:12" x14ac:dyDescent="0.25">
      <c r="A1347" t="s">
        <v>128</v>
      </c>
      <c r="B1347" t="s">
        <v>22</v>
      </c>
      <c r="C1347" t="s">
        <v>132</v>
      </c>
      <c r="D1347">
        <v>-0.21579999999999999</v>
      </c>
      <c r="E1347">
        <v>0.12889999999999999</v>
      </c>
      <c r="F1347">
        <v>-0.42599999999999999</v>
      </c>
      <c r="G1347">
        <v>-0.21590000000000001</v>
      </c>
      <c r="H1347">
        <v>-8.0000000000000004E-4</v>
      </c>
      <c r="I1347">
        <v>1.0046999999999999</v>
      </c>
      <c r="J1347">
        <v>5700</v>
      </c>
      <c r="K1347" t="s">
        <v>19</v>
      </c>
      <c r="L1347" t="s">
        <v>13</v>
      </c>
    </row>
    <row r="1348" spans="1:12" x14ac:dyDescent="0.25">
      <c r="A1348" t="s">
        <v>128</v>
      </c>
      <c r="B1348" t="s">
        <v>23</v>
      </c>
      <c r="C1348" t="s">
        <v>132</v>
      </c>
      <c r="D1348">
        <v>7.6E-3</v>
      </c>
      <c r="E1348">
        <v>0.25829999999999997</v>
      </c>
      <c r="F1348">
        <v>-0.41699999999999998</v>
      </c>
      <c r="G1348">
        <v>3.5000000000000001E-3</v>
      </c>
      <c r="H1348">
        <v>0.433</v>
      </c>
      <c r="I1348">
        <v>0.99990000000000001</v>
      </c>
      <c r="J1348">
        <v>5700</v>
      </c>
      <c r="K1348" t="s">
        <v>19</v>
      </c>
      <c r="L1348" t="s">
        <v>17</v>
      </c>
    </row>
    <row r="1349" spans="1:12" x14ac:dyDescent="0.25">
      <c r="A1349" t="s">
        <v>128</v>
      </c>
      <c r="B1349" t="s">
        <v>24</v>
      </c>
      <c r="C1349" t="s">
        <v>132</v>
      </c>
      <c r="D1349">
        <v>8.2400000000000001E-2</v>
      </c>
      <c r="E1349">
        <v>0.24440000000000001</v>
      </c>
      <c r="F1349">
        <v>-0.30719999999999997</v>
      </c>
      <c r="G1349">
        <v>7.8600000000000003E-2</v>
      </c>
      <c r="H1349">
        <v>0.48180000000000001</v>
      </c>
      <c r="I1349">
        <v>1.0022</v>
      </c>
      <c r="J1349">
        <v>5478</v>
      </c>
      <c r="K1349" t="s">
        <v>16</v>
      </c>
      <c r="L1349" t="s">
        <v>17</v>
      </c>
    </row>
    <row r="1350" spans="1:12" x14ac:dyDescent="0.25">
      <c r="A1350" t="s">
        <v>128</v>
      </c>
      <c r="B1350" t="s">
        <v>25</v>
      </c>
      <c r="C1350" t="s">
        <v>132</v>
      </c>
      <c r="D1350">
        <v>1.5900000000000001E-2</v>
      </c>
      <c r="E1350">
        <v>0.25419999999999998</v>
      </c>
      <c r="F1350">
        <v>-0.40989999999999999</v>
      </c>
      <c r="G1350">
        <v>1.7899999999999999E-2</v>
      </c>
      <c r="H1350">
        <v>0.42530000000000001</v>
      </c>
      <c r="I1350">
        <v>1.0032000000000001</v>
      </c>
      <c r="J1350">
        <v>5700</v>
      </c>
      <c r="K1350" t="s">
        <v>16</v>
      </c>
      <c r="L1350" t="s">
        <v>17</v>
      </c>
    </row>
    <row r="1351" spans="1:12" x14ac:dyDescent="0.25">
      <c r="A1351" t="s">
        <v>128</v>
      </c>
      <c r="B1351" t="s">
        <v>26</v>
      </c>
      <c r="C1351" t="s">
        <v>132</v>
      </c>
      <c r="D1351">
        <v>8.3400000000000002E-2</v>
      </c>
      <c r="E1351">
        <v>0.2457</v>
      </c>
      <c r="F1351">
        <v>-0.31469999999999998</v>
      </c>
      <c r="G1351">
        <v>8.1900000000000001E-2</v>
      </c>
      <c r="H1351">
        <v>0.48399999999999999</v>
      </c>
      <c r="I1351">
        <v>1.0008999999999999</v>
      </c>
      <c r="J1351">
        <v>5700</v>
      </c>
      <c r="K1351" t="s">
        <v>12</v>
      </c>
      <c r="L1351" t="s">
        <v>17</v>
      </c>
    </row>
    <row r="1352" spans="1:12" x14ac:dyDescent="0.25">
      <c r="A1352" t="s">
        <v>128</v>
      </c>
      <c r="B1352" t="s">
        <v>27</v>
      </c>
      <c r="C1352" t="s">
        <v>132</v>
      </c>
      <c r="D1352">
        <v>-0.21609999999999999</v>
      </c>
      <c r="E1352">
        <v>0.1908</v>
      </c>
      <c r="F1352">
        <v>-0.53210000000000002</v>
      </c>
      <c r="G1352">
        <v>-0.21290000000000001</v>
      </c>
      <c r="H1352">
        <v>9.2700000000000005E-2</v>
      </c>
      <c r="I1352">
        <v>1.0003</v>
      </c>
      <c r="J1352">
        <v>5726</v>
      </c>
      <c r="K1352" t="s">
        <v>12</v>
      </c>
      <c r="L1352" t="s">
        <v>17</v>
      </c>
    </row>
    <row r="1353" spans="1:12" x14ac:dyDescent="0.25">
      <c r="A1353" t="s">
        <v>128</v>
      </c>
      <c r="B1353" t="s">
        <v>28</v>
      </c>
      <c r="C1353" t="s">
        <v>132</v>
      </c>
      <c r="D1353">
        <v>-4.7800000000000002E-2</v>
      </c>
      <c r="E1353">
        <v>0.21709999999999999</v>
      </c>
      <c r="F1353">
        <v>-0.40679999999999999</v>
      </c>
      <c r="G1353">
        <v>-4.5600000000000002E-2</v>
      </c>
      <c r="H1353">
        <v>0.30299999999999999</v>
      </c>
      <c r="I1353">
        <v>1.0009999999999999</v>
      </c>
      <c r="J1353">
        <v>5700</v>
      </c>
      <c r="K1353" t="s">
        <v>12</v>
      </c>
      <c r="L1353" t="s">
        <v>17</v>
      </c>
    </row>
    <row r="1354" spans="1:12" x14ac:dyDescent="0.25">
      <c r="A1354" t="s">
        <v>128</v>
      </c>
      <c r="B1354" t="s">
        <v>29</v>
      </c>
      <c r="C1354" t="s">
        <v>132</v>
      </c>
      <c r="D1354">
        <v>6.25E-2</v>
      </c>
      <c r="E1354">
        <v>0.10390000000000001</v>
      </c>
      <c r="F1354">
        <v>-0.1045</v>
      </c>
      <c r="G1354">
        <v>6.2600000000000003E-2</v>
      </c>
      <c r="H1354">
        <v>0.23599999999999999</v>
      </c>
      <c r="I1354">
        <v>1.0017</v>
      </c>
      <c r="J1354">
        <v>5700</v>
      </c>
      <c r="K1354" t="s">
        <v>16</v>
      </c>
      <c r="L1354" t="s">
        <v>17</v>
      </c>
    </row>
    <row r="1355" spans="1:12" x14ac:dyDescent="0.25">
      <c r="A1355" t="s">
        <v>128</v>
      </c>
      <c r="B1355" t="s">
        <v>30</v>
      </c>
      <c r="C1355" t="s">
        <v>132</v>
      </c>
      <c r="D1355">
        <v>-0.16450000000000001</v>
      </c>
      <c r="E1355">
        <v>0.22720000000000001</v>
      </c>
      <c r="F1355">
        <v>-0.54890000000000005</v>
      </c>
      <c r="G1355">
        <v>-0.1595</v>
      </c>
      <c r="H1355">
        <v>0.20200000000000001</v>
      </c>
      <c r="I1355">
        <v>1.0007999999999999</v>
      </c>
      <c r="J1355">
        <v>5661</v>
      </c>
      <c r="K1355" t="s">
        <v>16</v>
      </c>
      <c r="L1355" t="s">
        <v>17</v>
      </c>
    </row>
    <row r="1356" spans="1:12" x14ac:dyDescent="0.25">
      <c r="A1356" t="s">
        <v>128</v>
      </c>
      <c r="B1356" t="s">
        <v>31</v>
      </c>
      <c r="C1356" t="s">
        <v>132</v>
      </c>
      <c r="D1356">
        <v>4.1300000000000003E-2</v>
      </c>
      <c r="E1356">
        <v>0.1138</v>
      </c>
      <c r="F1356">
        <v>-0.1411</v>
      </c>
      <c r="G1356">
        <v>3.9199999999999999E-2</v>
      </c>
      <c r="H1356">
        <v>0.2286</v>
      </c>
      <c r="I1356">
        <v>1.0004999999999999</v>
      </c>
      <c r="J1356">
        <v>5700</v>
      </c>
      <c r="K1356" t="s">
        <v>19</v>
      </c>
      <c r="L1356" t="s">
        <v>17</v>
      </c>
    </row>
    <row r="1357" spans="1:12" x14ac:dyDescent="0.25">
      <c r="A1357" t="s">
        <v>128</v>
      </c>
      <c r="B1357" t="s">
        <v>32</v>
      </c>
      <c r="C1357" t="s">
        <v>132</v>
      </c>
      <c r="D1357">
        <v>2.53E-2</v>
      </c>
      <c r="E1357">
        <v>0.1103</v>
      </c>
      <c r="F1357">
        <v>-0.15720000000000001</v>
      </c>
      <c r="G1357">
        <v>2.4199999999999999E-2</v>
      </c>
      <c r="H1357">
        <v>0.20710000000000001</v>
      </c>
      <c r="I1357">
        <v>1.0011000000000001</v>
      </c>
      <c r="J1357">
        <v>5700</v>
      </c>
      <c r="K1357" t="s">
        <v>19</v>
      </c>
      <c r="L1357" t="s">
        <v>17</v>
      </c>
    </row>
    <row r="1358" spans="1:12" x14ac:dyDescent="0.25">
      <c r="A1358" t="s">
        <v>128</v>
      </c>
      <c r="B1358" t="s">
        <v>33</v>
      </c>
      <c r="C1358" t="s">
        <v>132</v>
      </c>
      <c r="D1358">
        <v>2.4299999999999999E-2</v>
      </c>
      <c r="E1358">
        <v>0.25619999999999998</v>
      </c>
      <c r="F1358">
        <v>-0.39989999999999998</v>
      </c>
      <c r="G1358">
        <v>2.2499999999999999E-2</v>
      </c>
      <c r="H1358">
        <v>0.44059999999999999</v>
      </c>
      <c r="I1358">
        <v>1.0007999999999999</v>
      </c>
      <c r="J1358">
        <v>5700</v>
      </c>
      <c r="K1358" t="s">
        <v>12</v>
      </c>
      <c r="L1358" t="s">
        <v>17</v>
      </c>
    </row>
    <row r="1359" spans="1:12" x14ac:dyDescent="0.25">
      <c r="A1359" t="s">
        <v>128</v>
      </c>
      <c r="B1359" t="s">
        <v>34</v>
      </c>
      <c r="C1359" t="s">
        <v>132</v>
      </c>
      <c r="D1359">
        <v>-1.21E-2</v>
      </c>
      <c r="E1359">
        <v>0.11700000000000001</v>
      </c>
      <c r="F1359">
        <v>-0.2077</v>
      </c>
      <c r="G1359">
        <v>-1.29E-2</v>
      </c>
      <c r="H1359">
        <v>0.17649999999999999</v>
      </c>
      <c r="I1359">
        <v>1.0019</v>
      </c>
      <c r="J1359">
        <v>5453</v>
      </c>
      <c r="K1359" t="s">
        <v>19</v>
      </c>
      <c r="L1359" t="s">
        <v>17</v>
      </c>
    </row>
    <row r="1360" spans="1:12" x14ac:dyDescent="0.25">
      <c r="A1360" t="s">
        <v>128</v>
      </c>
      <c r="B1360" t="s">
        <v>35</v>
      </c>
      <c r="C1360" t="s">
        <v>132</v>
      </c>
      <c r="D1360">
        <v>2.9100000000000001E-2</v>
      </c>
      <c r="E1360">
        <v>0.25869999999999999</v>
      </c>
      <c r="F1360">
        <v>-0.40279999999999999</v>
      </c>
      <c r="G1360">
        <v>3.2300000000000002E-2</v>
      </c>
      <c r="H1360">
        <v>0.44540000000000002</v>
      </c>
      <c r="I1360">
        <v>1.0001</v>
      </c>
      <c r="J1360">
        <v>5700</v>
      </c>
      <c r="K1360" t="s">
        <v>12</v>
      </c>
      <c r="L1360" t="s">
        <v>17</v>
      </c>
    </row>
    <row r="1361" spans="1:12" x14ac:dyDescent="0.25">
      <c r="A1361" t="s">
        <v>128</v>
      </c>
      <c r="B1361" t="s">
        <v>36</v>
      </c>
      <c r="C1361" t="s">
        <v>132</v>
      </c>
      <c r="D1361">
        <v>8.5900000000000004E-2</v>
      </c>
      <c r="E1361">
        <v>0.18609999999999999</v>
      </c>
      <c r="F1361">
        <v>-0.22420000000000001</v>
      </c>
      <c r="G1361">
        <v>8.3699999999999997E-2</v>
      </c>
      <c r="H1361">
        <v>0.3957</v>
      </c>
      <c r="I1361">
        <v>1</v>
      </c>
      <c r="J1361">
        <v>5681</v>
      </c>
      <c r="K1361" t="s">
        <v>19</v>
      </c>
      <c r="L1361" t="s">
        <v>17</v>
      </c>
    </row>
    <row r="1362" spans="1:12" x14ac:dyDescent="0.25">
      <c r="A1362" t="s">
        <v>128</v>
      </c>
      <c r="B1362" t="s">
        <v>37</v>
      </c>
      <c r="C1362" t="s">
        <v>132</v>
      </c>
      <c r="D1362">
        <v>5.2299999999999999E-2</v>
      </c>
      <c r="E1362">
        <v>0.24340000000000001</v>
      </c>
      <c r="F1362">
        <v>-0.34939999999999999</v>
      </c>
      <c r="G1362">
        <v>0.05</v>
      </c>
      <c r="H1362">
        <v>0.44790000000000002</v>
      </c>
      <c r="I1362">
        <v>1.0005999999999999</v>
      </c>
      <c r="J1362">
        <v>5438</v>
      </c>
      <c r="K1362" t="s">
        <v>19</v>
      </c>
      <c r="L1362" t="s">
        <v>17</v>
      </c>
    </row>
    <row r="1363" spans="1:12" x14ac:dyDescent="0.25">
      <c r="A1363" t="s">
        <v>128</v>
      </c>
      <c r="B1363" t="s">
        <v>38</v>
      </c>
      <c r="C1363" t="s">
        <v>132</v>
      </c>
      <c r="D1363">
        <v>2.5600000000000001E-2</v>
      </c>
      <c r="E1363">
        <v>0.2631</v>
      </c>
      <c r="F1363">
        <v>-0.39850000000000002</v>
      </c>
      <c r="G1363">
        <v>2.64E-2</v>
      </c>
      <c r="H1363">
        <v>0.46339999999999998</v>
      </c>
      <c r="I1363">
        <v>1.0002</v>
      </c>
      <c r="J1363">
        <v>5320</v>
      </c>
      <c r="K1363" t="s">
        <v>12</v>
      </c>
      <c r="L1363" t="s">
        <v>17</v>
      </c>
    </row>
    <row r="1364" spans="1:12" x14ac:dyDescent="0.25">
      <c r="A1364" t="s">
        <v>128</v>
      </c>
      <c r="B1364" t="s">
        <v>39</v>
      </c>
      <c r="C1364" t="s">
        <v>132</v>
      </c>
      <c r="D1364">
        <v>1.2699999999999999E-2</v>
      </c>
      <c r="E1364">
        <v>0.25369999999999998</v>
      </c>
      <c r="F1364">
        <v>-0.4027</v>
      </c>
      <c r="G1364">
        <v>1.4999999999999999E-2</v>
      </c>
      <c r="H1364">
        <v>0.42380000000000001</v>
      </c>
      <c r="I1364">
        <v>1.002</v>
      </c>
      <c r="J1364">
        <v>5700</v>
      </c>
      <c r="K1364" t="s">
        <v>12</v>
      </c>
      <c r="L1364" t="s">
        <v>17</v>
      </c>
    </row>
    <row r="1365" spans="1:12" x14ac:dyDescent="0.25">
      <c r="A1365" t="s">
        <v>128</v>
      </c>
      <c r="B1365" t="s">
        <v>40</v>
      </c>
      <c r="C1365" t="s">
        <v>132</v>
      </c>
      <c r="D1365">
        <v>8.8999999999999996E-2</v>
      </c>
      <c r="E1365">
        <v>0.24629999999999999</v>
      </c>
      <c r="F1365">
        <v>-0.30909999999999999</v>
      </c>
      <c r="G1365">
        <v>8.8999999999999996E-2</v>
      </c>
      <c r="H1365">
        <v>0.49659999999999999</v>
      </c>
      <c r="I1365">
        <v>1.0058</v>
      </c>
      <c r="J1365">
        <v>5700</v>
      </c>
      <c r="K1365" t="s">
        <v>12</v>
      </c>
      <c r="L1365" t="s">
        <v>17</v>
      </c>
    </row>
    <row r="1366" spans="1:12" x14ac:dyDescent="0.25">
      <c r="A1366" t="s">
        <v>128</v>
      </c>
      <c r="B1366" t="s">
        <v>41</v>
      </c>
      <c r="C1366" t="s">
        <v>132</v>
      </c>
      <c r="D1366">
        <v>-0.153</v>
      </c>
      <c r="E1366">
        <v>0.2278</v>
      </c>
      <c r="F1366">
        <v>-0.53390000000000004</v>
      </c>
      <c r="G1366">
        <v>-0.1462</v>
      </c>
      <c r="H1366">
        <v>0.20030000000000001</v>
      </c>
      <c r="I1366">
        <v>1.0014000000000001</v>
      </c>
      <c r="J1366">
        <v>5700</v>
      </c>
      <c r="K1366" t="s">
        <v>16</v>
      </c>
      <c r="L1366" t="s">
        <v>17</v>
      </c>
    </row>
    <row r="1367" spans="1:12" x14ac:dyDescent="0.25">
      <c r="A1367" t="s">
        <v>128</v>
      </c>
      <c r="B1367" t="s">
        <v>42</v>
      </c>
      <c r="C1367" t="s">
        <v>132</v>
      </c>
      <c r="D1367">
        <v>-0.1004</v>
      </c>
      <c r="E1367">
        <v>0.18870000000000001</v>
      </c>
      <c r="F1367">
        <v>-0.40710000000000002</v>
      </c>
      <c r="G1367">
        <v>-0.1016</v>
      </c>
      <c r="H1367">
        <v>0.21029999999999999</v>
      </c>
      <c r="I1367">
        <v>1.0007999999999999</v>
      </c>
      <c r="J1367">
        <v>5700</v>
      </c>
      <c r="K1367" t="s">
        <v>16</v>
      </c>
      <c r="L1367" t="s">
        <v>17</v>
      </c>
    </row>
    <row r="1368" spans="1:12" x14ac:dyDescent="0.25">
      <c r="A1368" t="s">
        <v>128</v>
      </c>
      <c r="B1368" t="s">
        <v>43</v>
      </c>
      <c r="C1368" t="s">
        <v>132</v>
      </c>
      <c r="D1368">
        <v>-2.2499999999999999E-2</v>
      </c>
      <c r="E1368">
        <v>0.14149999999999999</v>
      </c>
      <c r="F1368">
        <v>-0.26129999999999998</v>
      </c>
      <c r="G1368">
        <v>-2.2499999999999999E-2</v>
      </c>
      <c r="H1368">
        <v>0.21</v>
      </c>
      <c r="I1368">
        <v>1.0007999999999999</v>
      </c>
      <c r="J1368">
        <v>5700</v>
      </c>
      <c r="K1368" t="s">
        <v>19</v>
      </c>
      <c r="L1368" t="s">
        <v>17</v>
      </c>
    </row>
    <row r="1369" spans="1:12" x14ac:dyDescent="0.25">
      <c r="A1369" t="s">
        <v>128</v>
      </c>
      <c r="B1369" t="s">
        <v>44</v>
      </c>
      <c r="C1369" t="s">
        <v>132</v>
      </c>
      <c r="D1369">
        <v>2.4899999999999999E-2</v>
      </c>
      <c r="E1369">
        <v>0.26040000000000002</v>
      </c>
      <c r="F1369">
        <v>-0.4052</v>
      </c>
      <c r="G1369">
        <v>2.5999999999999999E-2</v>
      </c>
      <c r="H1369">
        <v>0.44080000000000003</v>
      </c>
      <c r="I1369">
        <v>1.0003</v>
      </c>
      <c r="J1369">
        <v>5700</v>
      </c>
      <c r="K1369" t="s">
        <v>12</v>
      </c>
      <c r="L1369" t="s">
        <v>17</v>
      </c>
    </row>
    <row r="1370" spans="1:12" x14ac:dyDescent="0.25">
      <c r="A1370" t="s">
        <v>128</v>
      </c>
      <c r="B1370" t="s">
        <v>45</v>
      </c>
      <c r="C1370" t="s">
        <v>132</v>
      </c>
      <c r="D1370">
        <v>-0.1479</v>
      </c>
      <c r="E1370">
        <v>0.2097</v>
      </c>
      <c r="F1370">
        <v>-0.50490000000000002</v>
      </c>
      <c r="G1370">
        <v>-0.14149999999999999</v>
      </c>
      <c r="H1370">
        <v>0.18329999999999999</v>
      </c>
      <c r="I1370">
        <v>1.0052000000000001</v>
      </c>
      <c r="J1370">
        <v>5700</v>
      </c>
      <c r="K1370" t="s">
        <v>19</v>
      </c>
      <c r="L1370" t="s">
        <v>17</v>
      </c>
    </row>
    <row r="1371" spans="1:12" x14ac:dyDescent="0.25">
      <c r="A1371" t="s">
        <v>128</v>
      </c>
      <c r="B1371" t="s">
        <v>46</v>
      </c>
      <c r="C1371" t="s">
        <v>132</v>
      </c>
      <c r="D1371">
        <v>0.1489</v>
      </c>
      <c r="E1371">
        <v>0.1198</v>
      </c>
      <c r="F1371">
        <v>-5.1499999999999997E-2</v>
      </c>
      <c r="G1371">
        <v>0.15</v>
      </c>
      <c r="H1371">
        <v>0.34370000000000001</v>
      </c>
      <c r="I1371">
        <v>1.0014000000000001</v>
      </c>
      <c r="J1371">
        <v>5700</v>
      </c>
      <c r="K1371" t="s">
        <v>12</v>
      </c>
      <c r="L1371" t="s">
        <v>17</v>
      </c>
    </row>
    <row r="1372" spans="1:12" x14ac:dyDescent="0.25">
      <c r="A1372" t="s">
        <v>128</v>
      </c>
      <c r="B1372" t="s">
        <v>47</v>
      </c>
      <c r="C1372" t="s">
        <v>132</v>
      </c>
      <c r="D1372">
        <v>0</v>
      </c>
      <c r="E1372">
        <v>0.25690000000000002</v>
      </c>
      <c r="F1372">
        <v>-0.42599999999999999</v>
      </c>
      <c r="G1372">
        <v>5.8999999999999999E-3</v>
      </c>
      <c r="H1372">
        <v>0.4229</v>
      </c>
      <c r="I1372">
        <v>1.002</v>
      </c>
      <c r="J1372">
        <v>5700</v>
      </c>
      <c r="K1372" t="s">
        <v>12</v>
      </c>
      <c r="L1372" t="s">
        <v>17</v>
      </c>
    </row>
    <row r="1373" spans="1:12" x14ac:dyDescent="0.25">
      <c r="A1373" t="s">
        <v>128</v>
      </c>
      <c r="B1373" t="s">
        <v>48</v>
      </c>
      <c r="C1373" t="s">
        <v>132</v>
      </c>
      <c r="D1373">
        <v>0.1041</v>
      </c>
      <c r="E1373">
        <v>0.1641</v>
      </c>
      <c r="F1373">
        <v>-0.17130000000000001</v>
      </c>
      <c r="G1373">
        <v>0.1032</v>
      </c>
      <c r="H1373">
        <v>0.37269999999999998</v>
      </c>
      <c r="I1373">
        <v>1.0003</v>
      </c>
      <c r="J1373">
        <v>5700</v>
      </c>
      <c r="K1373" t="s">
        <v>19</v>
      </c>
      <c r="L1373" t="s">
        <v>17</v>
      </c>
    </row>
    <row r="1374" spans="1:12" x14ac:dyDescent="0.25">
      <c r="A1374" t="s">
        <v>128</v>
      </c>
      <c r="B1374" t="s">
        <v>49</v>
      </c>
      <c r="C1374" t="s">
        <v>132</v>
      </c>
      <c r="D1374">
        <v>-2.01E-2</v>
      </c>
      <c r="E1374">
        <v>0.24740000000000001</v>
      </c>
      <c r="F1374">
        <v>-0.43469999999999998</v>
      </c>
      <c r="G1374">
        <v>-1.12E-2</v>
      </c>
      <c r="H1374">
        <v>0.37530000000000002</v>
      </c>
      <c r="I1374">
        <v>1.0019</v>
      </c>
      <c r="J1374">
        <v>5012</v>
      </c>
      <c r="K1374" t="s">
        <v>19</v>
      </c>
      <c r="L1374" t="s">
        <v>17</v>
      </c>
    </row>
    <row r="1375" spans="1:12" x14ac:dyDescent="0.25">
      <c r="A1375" t="s">
        <v>128</v>
      </c>
      <c r="B1375" t="s">
        <v>50</v>
      </c>
      <c r="C1375" t="s">
        <v>132</v>
      </c>
      <c r="D1375">
        <v>-5.5300000000000002E-2</v>
      </c>
      <c r="E1375">
        <v>0.17660000000000001</v>
      </c>
      <c r="F1375">
        <v>-0.34989999999999999</v>
      </c>
      <c r="G1375">
        <v>-5.1900000000000002E-2</v>
      </c>
      <c r="H1375">
        <v>0.2298</v>
      </c>
      <c r="I1375">
        <v>1.0006999999999999</v>
      </c>
      <c r="J1375">
        <v>5700</v>
      </c>
      <c r="K1375" t="s">
        <v>12</v>
      </c>
      <c r="L1375" t="s">
        <v>17</v>
      </c>
    </row>
    <row r="1376" spans="1:12" x14ac:dyDescent="0.25">
      <c r="A1376" t="s">
        <v>128</v>
      </c>
      <c r="B1376" t="s">
        <v>51</v>
      </c>
      <c r="C1376" t="s">
        <v>132</v>
      </c>
      <c r="D1376">
        <v>0.14330000000000001</v>
      </c>
      <c r="E1376">
        <v>0.20799999999999999</v>
      </c>
      <c r="F1376">
        <v>-0.1918</v>
      </c>
      <c r="G1376">
        <v>0.1399</v>
      </c>
      <c r="H1376">
        <v>0.48980000000000001</v>
      </c>
      <c r="I1376">
        <v>1.0009999999999999</v>
      </c>
      <c r="J1376">
        <v>5700</v>
      </c>
      <c r="K1376" t="s">
        <v>16</v>
      </c>
      <c r="L1376" t="s">
        <v>17</v>
      </c>
    </row>
    <row r="1377" spans="1:12" x14ac:dyDescent="0.25">
      <c r="A1377" t="s">
        <v>128</v>
      </c>
      <c r="B1377" t="s">
        <v>52</v>
      </c>
      <c r="C1377" t="s">
        <v>132</v>
      </c>
      <c r="D1377">
        <v>-4.9700000000000001E-2</v>
      </c>
      <c r="E1377">
        <v>0.11119999999999999</v>
      </c>
      <c r="F1377">
        <v>-0.2326</v>
      </c>
      <c r="G1377">
        <v>-4.8800000000000003E-2</v>
      </c>
      <c r="H1377">
        <v>0.13300000000000001</v>
      </c>
      <c r="I1377">
        <v>1.0015000000000001</v>
      </c>
      <c r="J1377">
        <v>5700</v>
      </c>
      <c r="K1377" t="s">
        <v>16</v>
      </c>
      <c r="L1377" t="s">
        <v>17</v>
      </c>
    </row>
    <row r="1378" spans="1:12" x14ac:dyDescent="0.25">
      <c r="A1378" t="s">
        <v>128</v>
      </c>
      <c r="B1378" t="s">
        <v>53</v>
      </c>
      <c r="C1378" t="s">
        <v>132</v>
      </c>
      <c r="D1378">
        <v>5.7799999999999997E-2</v>
      </c>
      <c r="E1378">
        <v>0.2041</v>
      </c>
      <c r="F1378">
        <v>-0.27579999999999999</v>
      </c>
      <c r="G1378">
        <v>5.9400000000000001E-2</v>
      </c>
      <c r="H1378">
        <v>0.38690000000000002</v>
      </c>
      <c r="I1378">
        <v>1.0003</v>
      </c>
      <c r="J1378">
        <v>5700</v>
      </c>
      <c r="K1378" t="s">
        <v>19</v>
      </c>
      <c r="L1378" t="s">
        <v>17</v>
      </c>
    </row>
    <row r="1379" spans="1:12" x14ac:dyDescent="0.25">
      <c r="A1379" t="s">
        <v>128</v>
      </c>
      <c r="B1379" t="s">
        <v>54</v>
      </c>
      <c r="C1379" t="s">
        <v>132</v>
      </c>
      <c r="D1379">
        <v>0.1181</v>
      </c>
      <c r="E1379">
        <v>0.23519999999999999</v>
      </c>
      <c r="F1379">
        <v>-0.25690000000000002</v>
      </c>
      <c r="G1379">
        <v>0.1144</v>
      </c>
      <c r="H1379">
        <v>0.51329999999999998</v>
      </c>
      <c r="I1379">
        <v>1.0006999999999999</v>
      </c>
      <c r="J1379">
        <v>5700</v>
      </c>
      <c r="K1379" t="s">
        <v>12</v>
      </c>
      <c r="L1379" t="s">
        <v>17</v>
      </c>
    </row>
    <row r="1380" spans="1:12" x14ac:dyDescent="0.25">
      <c r="A1380" t="s">
        <v>128</v>
      </c>
      <c r="B1380" t="s">
        <v>55</v>
      </c>
      <c r="C1380" t="s">
        <v>132</v>
      </c>
      <c r="D1380">
        <v>-2.9399999999999999E-2</v>
      </c>
      <c r="E1380">
        <v>0.25919999999999999</v>
      </c>
      <c r="F1380">
        <v>-0.46550000000000002</v>
      </c>
      <c r="G1380">
        <v>-2.5700000000000001E-2</v>
      </c>
      <c r="H1380">
        <v>0.39340000000000003</v>
      </c>
      <c r="I1380">
        <v>1</v>
      </c>
      <c r="J1380">
        <v>5700</v>
      </c>
      <c r="K1380" t="s">
        <v>19</v>
      </c>
      <c r="L1380" t="s">
        <v>17</v>
      </c>
    </row>
    <row r="1381" spans="1:12" x14ac:dyDescent="0.25">
      <c r="A1381" t="s">
        <v>128</v>
      </c>
      <c r="B1381" t="s">
        <v>56</v>
      </c>
      <c r="C1381" t="s">
        <v>132</v>
      </c>
      <c r="D1381">
        <v>-5.7799999999999997E-2</v>
      </c>
      <c r="E1381">
        <v>0.20899999999999999</v>
      </c>
      <c r="F1381">
        <v>-0.40439999999999998</v>
      </c>
      <c r="G1381">
        <v>-5.4899999999999997E-2</v>
      </c>
      <c r="H1381">
        <v>0.28339999999999999</v>
      </c>
      <c r="I1381">
        <v>1.0005999999999999</v>
      </c>
      <c r="J1381">
        <v>5700</v>
      </c>
      <c r="K1381" t="s">
        <v>19</v>
      </c>
      <c r="L1381" t="s">
        <v>17</v>
      </c>
    </row>
    <row r="1382" spans="1:12" x14ac:dyDescent="0.25">
      <c r="A1382" t="s">
        <v>128</v>
      </c>
      <c r="B1382" t="s">
        <v>57</v>
      </c>
      <c r="C1382" t="s">
        <v>132</v>
      </c>
      <c r="D1382">
        <v>7.1199999999999999E-2</v>
      </c>
      <c r="E1382">
        <v>0.1988</v>
      </c>
      <c r="F1382">
        <v>-0.25340000000000001</v>
      </c>
      <c r="G1382">
        <v>6.9900000000000004E-2</v>
      </c>
      <c r="H1382">
        <v>0.39839999999999998</v>
      </c>
      <c r="I1382">
        <v>1.0007999999999999</v>
      </c>
      <c r="J1382">
        <v>6031</v>
      </c>
      <c r="K1382" t="s">
        <v>19</v>
      </c>
      <c r="L1382" t="s">
        <v>17</v>
      </c>
    </row>
    <row r="1383" spans="1:12" x14ac:dyDescent="0.25">
      <c r="A1383" t="s">
        <v>128</v>
      </c>
      <c r="B1383" t="s">
        <v>58</v>
      </c>
      <c r="C1383" t="s">
        <v>132</v>
      </c>
      <c r="D1383">
        <v>0.29920000000000002</v>
      </c>
      <c r="E1383">
        <v>0.13039999999999999</v>
      </c>
      <c r="F1383">
        <v>8.9700000000000002E-2</v>
      </c>
      <c r="G1383">
        <v>0.29749999999999999</v>
      </c>
      <c r="H1383">
        <v>0.52049999999999996</v>
      </c>
      <c r="I1383">
        <v>1.0018</v>
      </c>
      <c r="J1383">
        <v>5700</v>
      </c>
      <c r="K1383" t="s">
        <v>12</v>
      </c>
      <c r="L1383" t="s">
        <v>13</v>
      </c>
    </row>
    <row r="1384" spans="1:12" x14ac:dyDescent="0.25">
      <c r="A1384" t="s">
        <v>128</v>
      </c>
      <c r="B1384" t="s">
        <v>59</v>
      </c>
      <c r="C1384" t="s">
        <v>132</v>
      </c>
      <c r="D1384">
        <v>-0.20549999999999999</v>
      </c>
      <c r="E1384">
        <v>0.2288</v>
      </c>
      <c r="F1384">
        <v>-0.59460000000000002</v>
      </c>
      <c r="G1384">
        <v>-0.19550000000000001</v>
      </c>
      <c r="H1384">
        <v>0.152</v>
      </c>
      <c r="I1384">
        <v>1.0004999999999999</v>
      </c>
      <c r="J1384">
        <v>5700</v>
      </c>
      <c r="K1384" t="s">
        <v>16</v>
      </c>
      <c r="L1384" t="s">
        <v>17</v>
      </c>
    </row>
    <row r="1385" spans="1:12" x14ac:dyDescent="0.25">
      <c r="A1385" t="s">
        <v>128</v>
      </c>
      <c r="B1385" t="s">
        <v>60</v>
      </c>
      <c r="C1385" t="s">
        <v>132</v>
      </c>
      <c r="D1385">
        <v>0.1986</v>
      </c>
      <c r="E1385">
        <v>0.2218</v>
      </c>
      <c r="F1385">
        <v>-0.1575</v>
      </c>
      <c r="G1385">
        <v>0.19209999999999999</v>
      </c>
      <c r="H1385">
        <v>0.57520000000000004</v>
      </c>
      <c r="I1385">
        <v>1.0013000000000001</v>
      </c>
      <c r="J1385">
        <v>5700</v>
      </c>
      <c r="K1385" t="s">
        <v>19</v>
      </c>
      <c r="L1385" t="s">
        <v>17</v>
      </c>
    </row>
    <row r="1386" spans="1:12" x14ac:dyDescent="0.25">
      <c r="A1386" t="s">
        <v>128</v>
      </c>
      <c r="B1386" t="s">
        <v>61</v>
      </c>
      <c r="C1386" t="s">
        <v>132</v>
      </c>
      <c r="D1386">
        <v>1.3299999999999999E-2</v>
      </c>
      <c r="E1386">
        <v>0.23400000000000001</v>
      </c>
      <c r="F1386">
        <v>-0.37759999999999999</v>
      </c>
      <c r="G1386">
        <v>1.8200000000000001E-2</v>
      </c>
      <c r="H1386">
        <v>0.3901</v>
      </c>
      <c r="I1386">
        <v>1.0036</v>
      </c>
      <c r="J1386">
        <v>5700</v>
      </c>
      <c r="K1386" t="s">
        <v>19</v>
      </c>
      <c r="L1386" t="s">
        <v>17</v>
      </c>
    </row>
    <row r="1387" spans="1:12" x14ac:dyDescent="0.25">
      <c r="A1387" t="s">
        <v>128</v>
      </c>
      <c r="B1387" t="s">
        <v>62</v>
      </c>
      <c r="C1387" t="s">
        <v>132</v>
      </c>
      <c r="D1387">
        <v>9.4E-2</v>
      </c>
      <c r="E1387">
        <v>0.12280000000000001</v>
      </c>
      <c r="F1387">
        <v>-0.1134</v>
      </c>
      <c r="G1387">
        <v>9.4100000000000003E-2</v>
      </c>
      <c r="H1387">
        <v>0.29320000000000002</v>
      </c>
      <c r="I1387">
        <v>0.99980000000000002</v>
      </c>
      <c r="J1387">
        <v>5700</v>
      </c>
      <c r="K1387" t="s">
        <v>12</v>
      </c>
      <c r="L1387" t="s">
        <v>17</v>
      </c>
    </row>
    <row r="1388" spans="1:12" x14ac:dyDescent="0.25">
      <c r="A1388" t="s">
        <v>128</v>
      </c>
      <c r="B1388" t="s">
        <v>63</v>
      </c>
      <c r="C1388" t="s">
        <v>132</v>
      </c>
      <c r="D1388">
        <v>2.3E-3</v>
      </c>
      <c r="E1388">
        <v>0.25769999999999998</v>
      </c>
      <c r="F1388">
        <v>-0.4249</v>
      </c>
      <c r="G1388">
        <v>7.0000000000000001E-3</v>
      </c>
      <c r="H1388">
        <v>0.42209999999999998</v>
      </c>
      <c r="I1388">
        <v>1.0047999999999999</v>
      </c>
      <c r="J1388">
        <v>5700</v>
      </c>
      <c r="K1388" t="s">
        <v>16</v>
      </c>
      <c r="L1388" t="s">
        <v>17</v>
      </c>
    </row>
    <row r="1389" spans="1:12" x14ac:dyDescent="0.25">
      <c r="A1389" t="s">
        <v>128</v>
      </c>
      <c r="B1389" t="s">
        <v>64</v>
      </c>
      <c r="C1389" t="s">
        <v>132</v>
      </c>
      <c r="D1389">
        <v>9.4600000000000004E-2</v>
      </c>
      <c r="E1389">
        <v>0.16200000000000001</v>
      </c>
      <c r="F1389">
        <v>-0.1681</v>
      </c>
      <c r="G1389">
        <v>8.9700000000000002E-2</v>
      </c>
      <c r="H1389">
        <v>0.36130000000000001</v>
      </c>
      <c r="I1389">
        <v>1.0035000000000001</v>
      </c>
      <c r="J1389">
        <v>5700</v>
      </c>
      <c r="K1389" t="s">
        <v>19</v>
      </c>
      <c r="L1389" t="s">
        <v>17</v>
      </c>
    </row>
    <row r="1390" spans="1:12" x14ac:dyDescent="0.25">
      <c r="A1390" t="s">
        <v>128</v>
      </c>
      <c r="B1390" t="s">
        <v>65</v>
      </c>
      <c r="C1390" t="s">
        <v>132</v>
      </c>
      <c r="D1390">
        <v>1.1299999999999999E-2</v>
      </c>
      <c r="E1390">
        <v>0.25679999999999997</v>
      </c>
      <c r="F1390">
        <v>-0.42370000000000002</v>
      </c>
      <c r="G1390">
        <v>1.7899999999999999E-2</v>
      </c>
      <c r="H1390">
        <v>0.41749999999999998</v>
      </c>
      <c r="I1390">
        <v>1.0049999999999999</v>
      </c>
      <c r="J1390">
        <v>5387</v>
      </c>
      <c r="K1390" t="s">
        <v>19</v>
      </c>
      <c r="L1390" t="s">
        <v>17</v>
      </c>
    </row>
    <row r="1391" spans="1:12" x14ac:dyDescent="0.25">
      <c r="A1391" t="s">
        <v>128</v>
      </c>
      <c r="B1391" t="s">
        <v>66</v>
      </c>
      <c r="C1391" t="s">
        <v>132</v>
      </c>
      <c r="D1391">
        <v>0.20499999999999999</v>
      </c>
      <c r="E1391">
        <v>0.1399</v>
      </c>
      <c r="F1391">
        <v>-2.7799999999999998E-2</v>
      </c>
      <c r="G1391">
        <v>0.20830000000000001</v>
      </c>
      <c r="H1391">
        <v>0.43359999999999999</v>
      </c>
      <c r="I1391">
        <v>1.0003</v>
      </c>
      <c r="J1391">
        <v>5381</v>
      </c>
      <c r="K1391" t="s">
        <v>16</v>
      </c>
      <c r="L1391" t="s">
        <v>17</v>
      </c>
    </row>
    <row r="1392" spans="1:12" x14ac:dyDescent="0.25">
      <c r="A1392" t="s">
        <v>128</v>
      </c>
      <c r="B1392" t="s">
        <v>67</v>
      </c>
      <c r="C1392" t="s">
        <v>132</v>
      </c>
      <c r="D1392">
        <v>-1.0200000000000001E-2</v>
      </c>
      <c r="E1392">
        <v>0.25850000000000001</v>
      </c>
      <c r="F1392">
        <v>-0.43559999999999999</v>
      </c>
      <c r="G1392">
        <v>-5.4000000000000003E-3</v>
      </c>
      <c r="H1392">
        <v>0.40699999999999997</v>
      </c>
      <c r="I1392">
        <v>1.0034000000000001</v>
      </c>
      <c r="J1392">
        <v>5700</v>
      </c>
      <c r="K1392" t="s">
        <v>16</v>
      </c>
      <c r="L1392" t="s">
        <v>17</v>
      </c>
    </row>
    <row r="1393" spans="1:12" x14ac:dyDescent="0.25">
      <c r="A1393" t="s">
        <v>128</v>
      </c>
      <c r="B1393" t="s">
        <v>68</v>
      </c>
      <c r="C1393" t="s">
        <v>132</v>
      </c>
      <c r="D1393">
        <v>2.3699999999999999E-2</v>
      </c>
      <c r="E1393">
        <v>0.25850000000000001</v>
      </c>
      <c r="F1393">
        <v>-0.40239999999999998</v>
      </c>
      <c r="G1393">
        <v>2.87E-2</v>
      </c>
      <c r="H1393">
        <v>0.44940000000000002</v>
      </c>
      <c r="I1393">
        <v>1</v>
      </c>
      <c r="J1393">
        <v>5700</v>
      </c>
      <c r="K1393" t="s">
        <v>12</v>
      </c>
      <c r="L1393" t="s">
        <v>17</v>
      </c>
    </row>
    <row r="1394" spans="1:12" x14ac:dyDescent="0.25">
      <c r="A1394" t="s">
        <v>128</v>
      </c>
      <c r="B1394" t="s">
        <v>69</v>
      </c>
      <c r="C1394" t="s">
        <v>132</v>
      </c>
      <c r="D1394">
        <v>-0.3594</v>
      </c>
      <c r="E1394">
        <v>0.24379999999999999</v>
      </c>
      <c r="F1394">
        <v>-0.78600000000000003</v>
      </c>
      <c r="G1394">
        <v>-0.34520000000000001</v>
      </c>
      <c r="H1394">
        <v>1.9E-2</v>
      </c>
      <c r="I1394">
        <v>1.0042</v>
      </c>
      <c r="J1394">
        <v>5427</v>
      </c>
      <c r="K1394" t="s">
        <v>16</v>
      </c>
      <c r="L1394" t="s">
        <v>17</v>
      </c>
    </row>
    <row r="1395" spans="1:12" x14ac:dyDescent="0.25">
      <c r="A1395" t="s">
        <v>128</v>
      </c>
      <c r="B1395" t="s">
        <v>70</v>
      </c>
      <c r="C1395" t="s">
        <v>132</v>
      </c>
      <c r="D1395">
        <v>-0.36320000000000002</v>
      </c>
      <c r="E1395">
        <v>0.2646</v>
      </c>
      <c r="F1395">
        <v>-0.80920000000000003</v>
      </c>
      <c r="G1395">
        <v>-0.35339999999999999</v>
      </c>
      <c r="H1395">
        <v>4.7600000000000003E-2</v>
      </c>
      <c r="I1395">
        <v>1.0016</v>
      </c>
      <c r="J1395">
        <v>5700</v>
      </c>
      <c r="K1395" t="s">
        <v>16</v>
      </c>
      <c r="L1395" t="s">
        <v>17</v>
      </c>
    </row>
    <row r="1396" spans="1:12" x14ac:dyDescent="0.25">
      <c r="A1396" t="s">
        <v>128</v>
      </c>
      <c r="B1396" t="s">
        <v>71</v>
      </c>
      <c r="C1396" t="s">
        <v>132</v>
      </c>
      <c r="D1396">
        <v>0.19289999999999999</v>
      </c>
      <c r="E1396">
        <v>0.15770000000000001</v>
      </c>
      <c r="F1396">
        <v>-6.7599999999999993E-2</v>
      </c>
      <c r="G1396">
        <v>0.19120000000000001</v>
      </c>
      <c r="H1396">
        <v>0.45619999999999999</v>
      </c>
      <c r="I1396">
        <v>1.002</v>
      </c>
      <c r="J1396">
        <v>5700</v>
      </c>
      <c r="K1396" t="s">
        <v>12</v>
      </c>
      <c r="L1396" t="s">
        <v>17</v>
      </c>
    </row>
    <row r="1397" spans="1:12" x14ac:dyDescent="0.25">
      <c r="A1397" t="s">
        <v>128</v>
      </c>
      <c r="B1397" t="s">
        <v>72</v>
      </c>
      <c r="C1397" t="s">
        <v>132</v>
      </c>
      <c r="D1397">
        <v>8.9599999999999999E-2</v>
      </c>
      <c r="E1397">
        <v>0.18640000000000001</v>
      </c>
      <c r="F1397">
        <v>-0.2185</v>
      </c>
      <c r="G1397">
        <v>8.6999999999999994E-2</v>
      </c>
      <c r="H1397">
        <v>0.40110000000000001</v>
      </c>
      <c r="I1397">
        <v>1.002</v>
      </c>
      <c r="J1397">
        <v>5700</v>
      </c>
      <c r="K1397" t="s">
        <v>19</v>
      </c>
      <c r="L1397" t="s">
        <v>17</v>
      </c>
    </row>
    <row r="1398" spans="1:12" x14ac:dyDescent="0.25">
      <c r="A1398" t="s">
        <v>128</v>
      </c>
      <c r="B1398" t="s">
        <v>73</v>
      </c>
      <c r="C1398" t="s">
        <v>132</v>
      </c>
      <c r="D1398">
        <v>-6.5500000000000003E-2</v>
      </c>
      <c r="E1398">
        <v>0.1749</v>
      </c>
      <c r="F1398">
        <v>-0.35060000000000002</v>
      </c>
      <c r="G1398">
        <v>-6.6400000000000001E-2</v>
      </c>
      <c r="H1398">
        <v>0.22270000000000001</v>
      </c>
      <c r="I1398">
        <v>1.0002</v>
      </c>
      <c r="J1398">
        <v>5700</v>
      </c>
      <c r="K1398" t="s">
        <v>12</v>
      </c>
      <c r="L1398" t="s">
        <v>17</v>
      </c>
    </row>
    <row r="1399" spans="1:12" x14ac:dyDescent="0.25">
      <c r="A1399" t="s">
        <v>128</v>
      </c>
      <c r="B1399" t="s">
        <v>74</v>
      </c>
      <c r="C1399" t="s">
        <v>132</v>
      </c>
      <c r="D1399">
        <v>-0.1181</v>
      </c>
      <c r="E1399">
        <v>0.25590000000000002</v>
      </c>
      <c r="F1399">
        <v>-0.55410000000000004</v>
      </c>
      <c r="G1399">
        <v>-0.1071</v>
      </c>
      <c r="H1399">
        <v>0.29310000000000003</v>
      </c>
      <c r="I1399">
        <v>1.0009999999999999</v>
      </c>
      <c r="J1399">
        <v>5700</v>
      </c>
      <c r="K1399" t="s">
        <v>19</v>
      </c>
      <c r="L1399" t="s">
        <v>17</v>
      </c>
    </row>
    <row r="1400" spans="1:12" x14ac:dyDescent="0.25">
      <c r="A1400" t="s">
        <v>128</v>
      </c>
      <c r="B1400" t="s">
        <v>75</v>
      </c>
      <c r="C1400" t="s">
        <v>132</v>
      </c>
      <c r="D1400">
        <v>0.1542</v>
      </c>
      <c r="E1400">
        <v>0.22059999999999999</v>
      </c>
      <c r="F1400">
        <v>-0.20119999999999999</v>
      </c>
      <c r="G1400">
        <v>0.1532</v>
      </c>
      <c r="H1400">
        <v>0.51649999999999996</v>
      </c>
      <c r="I1400">
        <v>1.0001</v>
      </c>
      <c r="J1400">
        <v>5700</v>
      </c>
      <c r="K1400" t="s">
        <v>12</v>
      </c>
      <c r="L1400" t="s">
        <v>17</v>
      </c>
    </row>
    <row r="1401" spans="1:12" x14ac:dyDescent="0.25">
      <c r="A1401" t="s">
        <v>128</v>
      </c>
      <c r="B1401" t="s">
        <v>76</v>
      </c>
      <c r="C1401" t="s">
        <v>132</v>
      </c>
      <c r="D1401">
        <v>-2.87E-2</v>
      </c>
      <c r="E1401">
        <v>0.2452</v>
      </c>
      <c r="F1401">
        <v>-0.43540000000000001</v>
      </c>
      <c r="G1401">
        <v>-2.6800000000000001E-2</v>
      </c>
      <c r="H1401">
        <v>0.36649999999999999</v>
      </c>
      <c r="I1401">
        <v>1.0014000000000001</v>
      </c>
      <c r="J1401">
        <v>5700</v>
      </c>
      <c r="K1401" t="s">
        <v>19</v>
      </c>
      <c r="L1401" t="s">
        <v>17</v>
      </c>
    </row>
    <row r="1402" spans="1:12" x14ac:dyDescent="0.25">
      <c r="A1402" t="s">
        <v>128</v>
      </c>
      <c r="B1402" t="s">
        <v>77</v>
      </c>
      <c r="C1402" t="s">
        <v>132</v>
      </c>
      <c r="D1402">
        <v>6.8900000000000003E-2</v>
      </c>
      <c r="E1402">
        <v>0.2006</v>
      </c>
      <c r="F1402">
        <v>-0.26019999999999999</v>
      </c>
      <c r="G1402">
        <v>6.6299999999999998E-2</v>
      </c>
      <c r="H1402">
        <v>0.39989999999999998</v>
      </c>
      <c r="I1402">
        <v>1.0045999999999999</v>
      </c>
      <c r="J1402">
        <v>7202</v>
      </c>
      <c r="K1402" t="s">
        <v>19</v>
      </c>
      <c r="L1402" t="s">
        <v>17</v>
      </c>
    </row>
    <row r="1403" spans="1:12" x14ac:dyDescent="0.25">
      <c r="A1403" t="s">
        <v>128</v>
      </c>
      <c r="B1403" t="s">
        <v>78</v>
      </c>
      <c r="C1403" t="s">
        <v>132</v>
      </c>
      <c r="D1403">
        <v>-6.0400000000000002E-2</v>
      </c>
      <c r="E1403">
        <v>0.12139999999999999</v>
      </c>
      <c r="F1403">
        <v>-0.26179999999999998</v>
      </c>
      <c r="G1403">
        <v>-0.06</v>
      </c>
      <c r="H1403">
        <v>0.13730000000000001</v>
      </c>
      <c r="I1403">
        <v>0.99980000000000002</v>
      </c>
      <c r="J1403">
        <v>5700</v>
      </c>
      <c r="K1403" t="s">
        <v>16</v>
      </c>
      <c r="L1403" t="s">
        <v>17</v>
      </c>
    </row>
    <row r="1404" spans="1:12" x14ac:dyDescent="0.25">
      <c r="A1404" t="s">
        <v>128</v>
      </c>
      <c r="B1404" t="s">
        <v>79</v>
      </c>
      <c r="C1404" t="s">
        <v>132</v>
      </c>
      <c r="D1404">
        <v>-0.13719999999999999</v>
      </c>
      <c r="E1404">
        <v>0.17799999999999999</v>
      </c>
      <c r="F1404">
        <v>-0.43099999999999999</v>
      </c>
      <c r="G1404">
        <v>-0.13669999999999999</v>
      </c>
      <c r="H1404">
        <v>0.15590000000000001</v>
      </c>
      <c r="I1404">
        <v>1.0001</v>
      </c>
      <c r="J1404">
        <v>5129</v>
      </c>
      <c r="K1404" t="s">
        <v>19</v>
      </c>
      <c r="L1404" t="s">
        <v>17</v>
      </c>
    </row>
    <row r="1405" spans="1:12" x14ac:dyDescent="0.25">
      <c r="A1405" t="s">
        <v>128</v>
      </c>
      <c r="B1405" t="s">
        <v>80</v>
      </c>
      <c r="C1405" t="s">
        <v>132</v>
      </c>
      <c r="D1405">
        <v>1.9E-3</v>
      </c>
      <c r="E1405">
        <v>0.25140000000000001</v>
      </c>
      <c r="F1405">
        <v>-0.41499999999999998</v>
      </c>
      <c r="G1405">
        <v>5.5999999999999999E-3</v>
      </c>
      <c r="H1405">
        <v>0.41120000000000001</v>
      </c>
      <c r="I1405">
        <v>1.0024</v>
      </c>
      <c r="J1405">
        <v>5700</v>
      </c>
      <c r="K1405" t="s">
        <v>19</v>
      </c>
      <c r="L1405" t="s">
        <v>17</v>
      </c>
    </row>
    <row r="1406" spans="1:12" x14ac:dyDescent="0.25">
      <c r="A1406" t="s">
        <v>128</v>
      </c>
      <c r="B1406" t="s">
        <v>81</v>
      </c>
      <c r="C1406" t="s">
        <v>132</v>
      </c>
      <c r="D1406">
        <v>-0.13539999999999999</v>
      </c>
      <c r="E1406">
        <v>0.25369999999999998</v>
      </c>
      <c r="F1406">
        <v>-0.56379999999999997</v>
      </c>
      <c r="G1406">
        <v>-0.1298</v>
      </c>
      <c r="H1406">
        <v>0.26629999999999998</v>
      </c>
      <c r="I1406">
        <v>1.0006999999999999</v>
      </c>
      <c r="J1406">
        <v>5362</v>
      </c>
      <c r="K1406" t="s">
        <v>19</v>
      </c>
      <c r="L1406" t="s">
        <v>17</v>
      </c>
    </row>
    <row r="1407" spans="1:12" x14ac:dyDescent="0.25">
      <c r="A1407" t="s">
        <v>128</v>
      </c>
      <c r="B1407" t="s">
        <v>82</v>
      </c>
      <c r="C1407" t="s">
        <v>132</v>
      </c>
      <c r="D1407">
        <v>-0.13800000000000001</v>
      </c>
      <c r="E1407">
        <v>0.22670000000000001</v>
      </c>
      <c r="F1407">
        <v>-0.52049999999999996</v>
      </c>
      <c r="G1407">
        <v>-0.13109999999999999</v>
      </c>
      <c r="H1407">
        <v>0.2243</v>
      </c>
      <c r="I1407">
        <v>1.0017</v>
      </c>
      <c r="J1407">
        <v>5700</v>
      </c>
      <c r="K1407" t="s">
        <v>12</v>
      </c>
      <c r="L1407" t="s">
        <v>17</v>
      </c>
    </row>
    <row r="1408" spans="1:12" x14ac:dyDescent="0.25">
      <c r="A1408" t="s">
        <v>128</v>
      </c>
      <c r="B1408" t="s">
        <v>83</v>
      </c>
      <c r="C1408" t="s">
        <v>132</v>
      </c>
      <c r="D1408">
        <v>0.2203</v>
      </c>
      <c r="E1408">
        <v>0.22550000000000001</v>
      </c>
      <c r="F1408">
        <v>-0.1394</v>
      </c>
      <c r="G1408">
        <v>0.21429999999999999</v>
      </c>
      <c r="H1408">
        <v>0.60429999999999995</v>
      </c>
      <c r="I1408">
        <v>1.0004</v>
      </c>
      <c r="J1408">
        <v>5700</v>
      </c>
      <c r="K1408" t="s">
        <v>12</v>
      </c>
      <c r="L1408" t="s">
        <v>17</v>
      </c>
    </row>
    <row r="1409" spans="1:12" x14ac:dyDescent="0.25">
      <c r="A1409" t="s">
        <v>128</v>
      </c>
      <c r="B1409" t="s">
        <v>84</v>
      </c>
      <c r="C1409" t="s">
        <v>132</v>
      </c>
      <c r="D1409">
        <v>0.25559999999999999</v>
      </c>
      <c r="E1409">
        <v>0.1341</v>
      </c>
      <c r="F1409">
        <v>3.5099999999999999E-2</v>
      </c>
      <c r="G1409">
        <v>0.25459999999999999</v>
      </c>
      <c r="H1409">
        <v>0.4753</v>
      </c>
      <c r="I1409">
        <v>1</v>
      </c>
      <c r="J1409">
        <v>5700</v>
      </c>
      <c r="K1409" t="s">
        <v>16</v>
      </c>
      <c r="L1409" t="s">
        <v>13</v>
      </c>
    </row>
    <row r="1410" spans="1:12" x14ac:dyDescent="0.25">
      <c r="A1410" t="s">
        <v>128</v>
      </c>
      <c r="B1410" t="s">
        <v>85</v>
      </c>
      <c r="C1410" t="s">
        <v>132</v>
      </c>
      <c r="D1410">
        <v>2.7400000000000001E-2</v>
      </c>
      <c r="E1410">
        <v>0.25480000000000003</v>
      </c>
      <c r="F1410">
        <v>-0.39129999999999998</v>
      </c>
      <c r="G1410">
        <v>2.9899999999999999E-2</v>
      </c>
      <c r="H1410">
        <v>0.44640000000000002</v>
      </c>
      <c r="I1410">
        <v>1.0017</v>
      </c>
      <c r="J1410">
        <v>5513</v>
      </c>
      <c r="K1410" t="s">
        <v>19</v>
      </c>
      <c r="L1410" t="s">
        <v>17</v>
      </c>
    </row>
    <row r="1411" spans="1:12" x14ac:dyDescent="0.25">
      <c r="A1411" t="s">
        <v>128</v>
      </c>
      <c r="B1411" t="s">
        <v>86</v>
      </c>
      <c r="C1411" t="s">
        <v>132</v>
      </c>
      <c r="D1411">
        <v>2.4299999999999999E-2</v>
      </c>
      <c r="E1411">
        <v>0.25769999999999998</v>
      </c>
      <c r="F1411">
        <v>-0.39760000000000001</v>
      </c>
      <c r="G1411">
        <v>2.3599999999999999E-2</v>
      </c>
      <c r="H1411">
        <v>0.44519999999999998</v>
      </c>
      <c r="I1411">
        <v>1.0022</v>
      </c>
      <c r="J1411">
        <v>5349</v>
      </c>
      <c r="K1411" t="s">
        <v>12</v>
      </c>
      <c r="L1411" t="s">
        <v>17</v>
      </c>
    </row>
    <row r="1412" spans="1:12" x14ac:dyDescent="0.25">
      <c r="A1412" t="s">
        <v>128</v>
      </c>
      <c r="B1412" t="s">
        <v>87</v>
      </c>
      <c r="C1412" t="s">
        <v>132</v>
      </c>
      <c r="D1412">
        <v>-0.1077</v>
      </c>
      <c r="E1412">
        <v>0.1893</v>
      </c>
      <c r="F1412">
        <v>-0.42049999999999998</v>
      </c>
      <c r="G1412">
        <v>-0.1085</v>
      </c>
      <c r="H1412">
        <v>0.2001</v>
      </c>
      <c r="I1412">
        <v>1.0001</v>
      </c>
      <c r="J1412">
        <v>5700</v>
      </c>
      <c r="K1412" t="s">
        <v>12</v>
      </c>
      <c r="L1412" t="s">
        <v>17</v>
      </c>
    </row>
    <row r="1413" spans="1:12" x14ac:dyDescent="0.25">
      <c r="A1413" t="s">
        <v>128</v>
      </c>
      <c r="B1413" t="s">
        <v>88</v>
      </c>
      <c r="C1413" t="s">
        <v>132</v>
      </c>
      <c r="D1413">
        <v>-9.7199999999999995E-2</v>
      </c>
      <c r="E1413">
        <v>0.2419</v>
      </c>
      <c r="F1413">
        <v>-0.50800000000000001</v>
      </c>
      <c r="G1413">
        <v>-8.5800000000000001E-2</v>
      </c>
      <c r="H1413">
        <v>0.28270000000000001</v>
      </c>
      <c r="I1413">
        <v>1.0031000000000001</v>
      </c>
      <c r="J1413">
        <v>5700</v>
      </c>
      <c r="K1413" t="s">
        <v>16</v>
      </c>
      <c r="L1413" t="s">
        <v>17</v>
      </c>
    </row>
    <row r="1414" spans="1:12" x14ac:dyDescent="0.25">
      <c r="A1414" t="s">
        <v>128</v>
      </c>
      <c r="B1414" t="s">
        <v>89</v>
      </c>
      <c r="C1414" t="s">
        <v>132</v>
      </c>
      <c r="D1414">
        <v>4.4999999999999997E-3</v>
      </c>
      <c r="E1414">
        <v>0.25430000000000003</v>
      </c>
      <c r="F1414">
        <v>-0.42070000000000002</v>
      </c>
      <c r="G1414">
        <v>8.6999999999999994E-3</v>
      </c>
      <c r="H1414">
        <v>0.41120000000000001</v>
      </c>
      <c r="I1414">
        <v>1.0017</v>
      </c>
      <c r="J1414">
        <v>5700</v>
      </c>
      <c r="K1414" t="s">
        <v>19</v>
      </c>
      <c r="L1414" t="s">
        <v>17</v>
      </c>
    </row>
    <row r="1415" spans="1:12" x14ac:dyDescent="0.25">
      <c r="A1415" t="s">
        <v>128</v>
      </c>
      <c r="B1415" t="s">
        <v>90</v>
      </c>
      <c r="C1415" t="s">
        <v>132</v>
      </c>
      <c r="D1415">
        <v>0.24790000000000001</v>
      </c>
      <c r="E1415">
        <v>0.1108</v>
      </c>
      <c r="F1415">
        <v>7.0499999999999993E-2</v>
      </c>
      <c r="G1415">
        <v>0.24579999999999999</v>
      </c>
      <c r="H1415">
        <v>0.42820000000000003</v>
      </c>
      <c r="I1415">
        <v>1.0028999999999999</v>
      </c>
      <c r="J1415">
        <v>5700</v>
      </c>
      <c r="K1415" t="s">
        <v>16</v>
      </c>
      <c r="L1415" t="s">
        <v>13</v>
      </c>
    </row>
    <row r="1416" spans="1:12" x14ac:dyDescent="0.25">
      <c r="A1416" t="s">
        <v>128</v>
      </c>
      <c r="B1416" t="s">
        <v>91</v>
      </c>
      <c r="C1416" t="s">
        <v>132</v>
      </c>
      <c r="D1416">
        <v>0.32140000000000002</v>
      </c>
      <c r="E1416">
        <v>0.1236</v>
      </c>
      <c r="F1416">
        <v>0.1217</v>
      </c>
      <c r="G1416">
        <v>0.31830000000000003</v>
      </c>
      <c r="H1416">
        <v>0.52659999999999996</v>
      </c>
      <c r="I1416">
        <v>1.0001</v>
      </c>
      <c r="J1416">
        <v>5700</v>
      </c>
      <c r="K1416" t="s">
        <v>12</v>
      </c>
      <c r="L1416" t="s">
        <v>13</v>
      </c>
    </row>
    <row r="1417" spans="1:12" x14ac:dyDescent="0.25">
      <c r="A1417" t="s">
        <v>128</v>
      </c>
      <c r="B1417" t="s">
        <v>92</v>
      </c>
      <c r="C1417" t="s">
        <v>132</v>
      </c>
      <c r="D1417">
        <v>-6.1499999999999999E-2</v>
      </c>
      <c r="E1417">
        <v>0.25359999999999999</v>
      </c>
      <c r="F1417">
        <v>-0.48880000000000001</v>
      </c>
      <c r="G1417">
        <v>-5.8299999999999998E-2</v>
      </c>
      <c r="H1417">
        <v>0.35020000000000001</v>
      </c>
      <c r="I1417">
        <v>1.0004</v>
      </c>
      <c r="J1417">
        <v>5700</v>
      </c>
      <c r="K1417" t="s">
        <v>16</v>
      </c>
      <c r="L1417" t="s">
        <v>17</v>
      </c>
    </row>
    <row r="1418" spans="1:12" x14ac:dyDescent="0.25">
      <c r="A1418" t="s">
        <v>128</v>
      </c>
      <c r="B1418" t="s">
        <v>93</v>
      </c>
      <c r="C1418" t="s">
        <v>132</v>
      </c>
      <c r="D1418">
        <v>-2.5499999999999998E-2</v>
      </c>
      <c r="E1418">
        <v>0.2525</v>
      </c>
      <c r="F1418">
        <v>-0.44069999999999998</v>
      </c>
      <c r="G1418">
        <v>-2.1999999999999999E-2</v>
      </c>
      <c r="H1418">
        <v>0.38400000000000001</v>
      </c>
      <c r="I1418">
        <v>1.0001</v>
      </c>
      <c r="J1418">
        <v>5700</v>
      </c>
      <c r="K1418" t="s">
        <v>16</v>
      </c>
      <c r="L1418" t="s">
        <v>17</v>
      </c>
    </row>
    <row r="1419" spans="1:12" x14ac:dyDescent="0.25">
      <c r="A1419" t="s">
        <v>128</v>
      </c>
      <c r="B1419" t="s">
        <v>94</v>
      </c>
      <c r="C1419" t="s">
        <v>132</v>
      </c>
      <c r="D1419">
        <v>-2.35E-2</v>
      </c>
      <c r="E1419">
        <v>0.21290000000000001</v>
      </c>
      <c r="F1419">
        <v>-0.38190000000000002</v>
      </c>
      <c r="G1419">
        <v>-1.9699999999999999E-2</v>
      </c>
      <c r="H1419">
        <v>0.31759999999999999</v>
      </c>
      <c r="I1419">
        <v>1.0021</v>
      </c>
      <c r="J1419">
        <v>5700</v>
      </c>
      <c r="K1419" t="s">
        <v>16</v>
      </c>
      <c r="L1419" t="s">
        <v>17</v>
      </c>
    </row>
    <row r="1420" spans="1:12" x14ac:dyDescent="0.25">
      <c r="A1420" t="s">
        <v>128</v>
      </c>
      <c r="B1420" t="s">
        <v>95</v>
      </c>
      <c r="C1420" t="s">
        <v>132</v>
      </c>
      <c r="D1420">
        <v>2.87E-2</v>
      </c>
      <c r="E1420">
        <v>0.2268</v>
      </c>
      <c r="F1420">
        <v>-0.34510000000000002</v>
      </c>
      <c r="G1420">
        <v>3.1899999999999998E-2</v>
      </c>
      <c r="H1420">
        <v>0.4012</v>
      </c>
      <c r="I1420">
        <v>1.0015000000000001</v>
      </c>
      <c r="J1420">
        <v>6241</v>
      </c>
      <c r="K1420" t="s">
        <v>16</v>
      </c>
      <c r="L1420" t="s">
        <v>17</v>
      </c>
    </row>
    <row r="1421" spans="1:12" x14ac:dyDescent="0.25">
      <c r="A1421" t="s">
        <v>128</v>
      </c>
      <c r="B1421" t="s">
        <v>96</v>
      </c>
      <c r="C1421" t="s">
        <v>132</v>
      </c>
      <c r="D1421">
        <v>3.1699999999999999E-2</v>
      </c>
      <c r="E1421">
        <v>0.15529999999999999</v>
      </c>
      <c r="F1421">
        <v>-0.2271</v>
      </c>
      <c r="G1421">
        <v>3.4799999999999998E-2</v>
      </c>
      <c r="H1421">
        <v>0.28239999999999998</v>
      </c>
      <c r="I1421">
        <v>0.99980000000000002</v>
      </c>
      <c r="J1421">
        <v>5700</v>
      </c>
      <c r="K1421" t="s">
        <v>12</v>
      </c>
      <c r="L1421" t="s">
        <v>17</v>
      </c>
    </row>
    <row r="1422" spans="1:12" x14ac:dyDescent="0.25">
      <c r="A1422" t="s">
        <v>128</v>
      </c>
      <c r="B1422" t="s">
        <v>97</v>
      </c>
      <c r="C1422" t="s">
        <v>132</v>
      </c>
      <c r="D1422">
        <v>-8.6999999999999994E-2</v>
      </c>
      <c r="E1422">
        <v>0.17199999999999999</v>
      </c>
      <c r="F1422">
        <v>-0.37</v>
      </c>
      <c r="G1422">
        <v>-8.6900000000000005E-2</v>
      </c>
      <c r="H1422">
        <v>0.19639999999999999</v>
      </c>
      <c r="I1422">
        <v>1.0012000000000001</v>
      </c>
      <c r="J1422">
        <v>5700</v>
      </c>
      <c r="K1422" t="s">
        <v>19</v>
      </c>
      <c r="L1422" t="s">
        <v>17</v>
      </c>
    </row>
    <row r="1423" spans="1:12" x14ac:dyDescent="0.25">
      <c r="A1423" t="s">
        <v>128</v>
      </c>
      <c r="B1423" t="s">
        <v>98</v>
      </c>
      <c r="C1423" t="s">
        <v>132</v>
      </c>
      <c r="D1423">
        <v>-2.5700000000000001E-2</v>
      </c>
      <c r="E1423">
        <v>0.2606</v>
      </c>
      <c r="F1423">
        <v>-0.45689999999999997</v>
      </c>
      <c r="G1423">
        <v>-2.2100000000000002E-2</v>
      </c>
      <c r="H1423">
        <v>0.3967</v>
      </c>
      <c r="I1423">
        <v>1.0002</v>
      </c>
      <c r="J1423">
        <v>5700</v>
      </c>
      <c r="K1423" t="s">
        <v>19</v>
      </c>
      <c r="L1423" t="s">
        <v>17</v>
      </c>
    </row>
    <row r="1424" spans="1:12" x14ac:dyDescent="0.25">
      <c r="A1424" t="s">
        <v>128</v>
      </c>
      <c r="B1424" t="s">
        <v>99</v>
      </c>
      <c r="C1424" t="s">
        <v>132</v>
      </c>
      <c r="D1424">
        <v>0.32369999999999999</v>
      </c>
      <c r="E1424">
        <v>0.13619999999999999</v>
      </c>
      <c r="F1424">
        <v>0.1036</v>
      </c>
      <c r="G1424">
        <v>0.32090000000000002</v>
      </c>
      <c r="H1424">
        <v>0.55500000000000005</v>
      </c>
      <c r="I1424">
        <v>1.0004999999999999</v>
      </c>
      <c r="J1424">
        <v>5700</v>
      </c>
      <c r="K1424" t="s">
        <v>12</v>
      </c>
      <c r="L1424" t="s">
        <v>13</v>
      </c>
    </row>
    <row r="1425" spans="1:12" x14ac:dyDescent="0.25">
      <c r="A1425" t="s">
        <v>128</v>
      </c>
      <c r="B1425" t="s">
        <v>100</v>
      </c>
      <c r="C1425" t="s">
        <v>132</v>
      </c>
      <c r="D1425">
        <v>-2.75E-2</v>
      </c>
      <c r="E1425">
        <v>0.155</v>
      </c>
      <c r="F1425">
        <v>-0.28570000000000001</v>
      </c>
      <c r="G1425">
        <v>-2.4899999999999999E-2</v>
      </c>
      <c r="H1425">
        <v>0.2273</v>
      </c>
      <c r="I1425">
        <v>1.0001</v>
      </c>
      <c r="J1425">
        <v>5700</v>
      </c>
      <c r="K1425" t="s">
        <v>16</v>
      </c>
      <c r="L1425" t="s">
        <v>17</v>
      </c>
    </row>
    <row r="1426" spans="1:12" x14ac:dyDescent="0.25">
      <c r="A1426" t="s">
        <v>128</v>
      </c>
      <c r="B1426" t="s">
        <v>101</v>
      </c>
      <c r="C1426" t="s">
        <v>132</v>
      </c>
      <c r="D1426">
        <v>0.13639999999999999</v>
      </c>
      <c r="E1426">
        <v>0.2455</v>
      </c>
      <c r="F1426">
        <v>-0.26469999999999999</v>
      </c>
      <c r="G1426">
        <v>0.1341</v>
      </c>
      <c r="H1426">
        <v>0.53959999999999997</v>
      </c>
      <c r="I1426">
        <v>1.0008999999999999</v>
      </c>
      <c r="J1426">
        <v>5700</v>
      </c>
      <c r="K1426" t="s">
        <v>19</v>
      </c>
      <c r="L1426" t="s">
        <v>17</v>
      </c>
    </row>
    <row r="1427" spans="1:12" x14ac:dyDescent="0.25">
      <c r="A1427" t="s">
        <v>128</v>
      </c>
      <c r="B1427" t="s">
        <v>102</v>
      </c>
      <c r="C1427" t="s">
        <v>132</v>
      </c>
      <c r="D1427">
        <v>-4.2299999999999997E-2</v>
      </c>
      <c r="E1427">
        <v>0.23669999999999999</v>
      </c>
      <c r="F1427">
        <v>-0.43919999999999998</v>
      </c>
      <c r="G1427">
        <v>-3.6400000000000002E-2</v>
      </c>
      <c r="H1427">
        <v>0.3412</v>
      </c>
      <c r="I1427">
        <v>1</v>
      </c>
      <c r="J1427">
        <v>5600</v>
      </c>
      <c r="K1427" t="s">
        <v>19</v>
      </c>
      <c r="L1427" t="s">
        <v>17</v>
      </c>
    </row>
    <row r="1428" spans="1:12" x14ac:dyDescent="0.25">
      <c r="A1428" t="s">
        <v>128</v>
      </c>
      <c r="B1428" t="s">
        <v>103</v>
      </c>
      <c r="C1428" t="s">
        <v>132</v>
      </c>
      <c r="D1428">
        <v>0.189</v>
      </c>
      <c r="E1428">
        <v>0.1116</v>
      </c>
      <c r="F1428">
        <v>8.8000000000000005E-3</v>
      </c>
      <c r="G1428">
        <v>0.18870000000000001</v>
      </c>
      <c r="H1428">
        <v>0.376</v>
      </c>
      <c r="I1428">
        <v>1.0007999999999999</v>
      </c>
      <c r="J1428">
        <v>5700</v>
      </c>
      <c r="K1428" t="s">
        <v>16</v>
      </c>
      <c r="L1428" t="s">
        <v>13</v>
      </c>
    </row>
    <row r="1429" spans="1:12" x14ac:dyDescent="0.25">
      <c r="A1429" t="s">
        <v>128</v>
      </c>
      <c r="B1429" t="s">
        <v>104</v>
      </c>
      <c r="C1429" t="s">
        <v>132</v>
      </c>
      <c r="D1429">
        <v>-2.75E-2</v>
      </c>
      <c r="E1429">
        <v>0.22500000000000001</v>
      </c>
      <c r="F1429">
        <v>-0.4052</v>
      </c>
      <c r="G1429">
        <v>-2.29E-2</v>
      </c>
      <c r="H1429">
        <v>0.33129999999999998</v>
      </c>
      <c r="I1429">
        <v>1.0015000000000001</v>
      </c>
      <c r="J1429">
        <v>5700</v>
      </c>
      <c r="K1429" t="s">
        <v>19</v>
      </c>
      <c r="L1429" t="s">
        <v>17</v>
      </c>
    </row>
    <row r="1430" spans="1:12" x14ac:dyDescent="0.25">
      <c r="A1430" t="s">
        <v>128</v>
      </c>
      <c r="B1430" t="s">
        <v>105</v>
      </c>
      <c r="C1430" t="s">
        <v>132</v>
      </c>
      <c r="D1430">
        <v>8.0699999999999994E-2</v>
      </c>
      <c r="E1430">
        <v>0.18559999999999999</v>
      </c>
      <c r="F1430">
        <v>-0.22509999999999999</v>
      </c>
      <c r="G1430">
        <v>8.5599999999999996E-2</v>
      </c>
      <c r="H1430">
        <v>0.37890000000000001</v>
      </c>
      <c r="I1430">
        <v>1.0015000000000001</v>
      </c>
      <c r="J1430">
        <v>5700</v>
      </c>
      <c r="K1430" t="s">
        <v>12</v>
      </c>
      <c r="L1430" t="s">
        <v>17</v>
      </c>
    </row>
    <row r="1431" spans="1:12" x14ac:dyDescent="0.25">
      <c r="A1431" t="s">
        <v>128</v>
      </c>
      <c r="B1431" t="s">
        <v>106</v>
      </c>
      <c r="C1431" t="s">
        <v>132</v>
      </c>
      <c r="D1431">
        <v>2.5600000000000001E-2</v>
      </c>
      <c r="E1431">
        <v>0.26019999999999999</v>
      </c>
      <c r="F1431">
        <v>-0.40250000000000002</v>
      </c>
      <c r="G1431">
        <v>2.69E-2</v>
      </c>
      <c r="H1431">
        <v>0.44979999999999998</v>
      </c>
      <c r="I1431">
        <v>1.0004999999999999</v>
      </c>
      <c r="J1431">
        <v>5700</v>
      </c>
      <c r="K1431" t="s">
        <v>19</v>
      </c>
      <c r="L1431" t="s">
        <v>17</v>
      </c>
    </row>
    <row r="1432" spans="1:12" x14ac:dyDescent="0.25">
      <c r="A1432" t="s">
        <v>128</v>
      </c>
      <c r="B1432" t="s">
        <v>107</v>
      </c>
      <c r="C1432" t="s">
        <v>132</v>
      </c>
      <c r="D1432">
        <v>-0.24399999999999999</v>
      </c>
      <c r="E1432">
        <v>0.21149999999999999</v>
      </c>
      <c r="F1432">
        <v>-0.6139</v>
      </c>
      <c r="G1432">
        <v>-0.23150000000000001</v>
      </c>
      <c r="H1432">
        <v>7.9000000000000001E-2</v>
      </c>
      <c r="I1432">
        <v>1.004</v>
      </c>
      <c r="J1432">
        <v>6449</v>
      </c>
      <c r="K1432" t="s">
        <v>12</v>
      </c>
      <c r="L1432" t="s">
        <v>17</v>
      </c>
    </row>
    <row r="1433" spans="1:12" x14ac:dyDescent="0.25">
      <c r="A1433" t="s">
        <v>128</v>
      </c>
      <c r="B1433" t="s">
        <v>108</v>
      </c>
      <c r="C1433" t="s">
        <v>132</v>
      </c>
      <c r="D1433">
        <v>0.13350000000000001</v>
      </c>
      <c r="E1433">
        <v>0.10780000000000001</v>
      </c>
      <c r="F1433">
        <v>-4.4299999999999999E-2</v>
      </c>
      <c r="G1433">
        <v>0.13170000000000001</v>
      </c>
      <c r="H1433">
        <v>0.31459999999999999</v>
      </c>
      <c r="I1433">
        <v>1.0015000000000001</v>
      </c>
      <c r="J1433">
        <v>5983</v>
      </c>
      <c r="K1433" t="s">
        <v>16</v>
      </c>
      <c r="L1433" t="s">
        <v>17</v>
      </c>
    </row>
    <row r="1434" spans="1:12" x14ac:dyDescent="0.25">
      <c r="A1434" t="s">
        <v>128</v>
      </c>
      <c r="B1434" t="s">
        <v>109</v>
      </c>
      <c r="C1434" t="s">
        <v>132</v>
      </c>
      <c r="D1434">
        <v>-5.1400000000000001E-2</v>
      </c>
      <c r="E1434">
        <v>0.2671</v>
      </c>
      <c r="F1434">
        <v>-0.49980000000000002</v>
      </c>
      <c r="G1434">
        <v>-4.1500000000000002E-2</v>
      </c>
      <c r="H1434">
        <v>0.3715</v>
      </c>
      <c r="I1434">
        <v>1.0024</v>
      </c>
      <c r="J1434">
        <v>5700</v>
      </c>
      <c r="K1434" t="s">
        <v>12</v>
      </c>
      <c r="L1434" t="s">
        <v>17</v>
      </c>
    </row>
    <row r="1435" spans="1:12" x14ac:dyDescent="0.25">
      <c r="A1435" t="s">
        <v>128</v>
      </c>
      <c r="B1435" t="s">
        <v>110</v>
      </c>
      <c r="C1435" t="s">
        <v>132</v>
      </c>
      <c r="D1435">
        <v>-0.14680000000000001</v>
      </c>
      <c r="E1435">
        <v>0.24260000000000001</v>
      </c>
      <c r="F1435">
        <v>-0.56899999999999995</v>
      </c>
      <c r="G1435">
        <v>-0.1351</v>
      </c>
      <c r="H1435">
        <v>0.22889999999999999</v>
      </c>
      <c r="I1435">
        <v>1.0045999999999999</v>
      </c>
      <c r="J1435">
        <v>5700</v>
      </c>
      <c r="K1435" t="s">
        <v>12</v>
      </c>
      <c r="L1435" t="s">
        <v>17</v>
      </c>
    </row>
    <row r="1436" spans="1:12" x14ac:dyDescent="0.25">
      <c r="A1436" t="s">
        <v>128</v>
      </c>
      <c r="B1436" t="s">
        <v>111</v>
      </c>
      <c r="C1436" t="s">
        <v>132</v>
      </c>
      <c r="D1436">
        <v>3.0200000000000001E-2</v>
      </c>
      <c r="E1436">
        <v>0.23100000000000001</v>
      </c>
      <c r="F1436">
        <v>-0.3493</v>
      </c>
      <c r="G1436">
        <v>3.4299999999999997E-2</v>
      </c>
      <c r="H1436">
        <v>0.40229999999999999</v>
      </c>
      <c r="I1436">
        <v>1.0008999999999999</v>
      </c>
      <c r="J1436">
        <v>5700</v>
      </c>
      <c r="K1436" t="s">
        <v>16</v>
      </c>
      <c r="L1436" t="s">
        <v>17</v>
      </c>
    </row>
    <row r="1437" spans="1:12" x14ac:dyDescent="0.25">
      <c r="A1437" t="s">
        <v>128</v>
      </c>
      <c r="B1437" t="s">
        <v>112</v>
      </c>
      <c r="C1437" t="s">
        <v>132</v>
      </c>
      <c r="D1437">
        <v>4.8999999999999998E-3</v>
      </c>
      <c r="E1437">
        <v>0.25650000000000001</v>
      </c>
      <c r="F1437">
        <v>-0.42230000000000001</v>
      </c>
      <c r="G1437">
        <v>8.8000000000000005E-3</v>
      </c>
      <c r="H1437">
        <v>0.42170000000000002</v>
      </c>
      <c r="I1437">
        <v>1.0001</v>
      </c>
      <c r="J1437">
        <v>6888</v>
      </c>
      <c r="K1437" t="s">
        <v>19</v>
      </c>
      <c r="L1437" t="s">
        <v>17</v>
      </c>
    </row>
    <row r="1438" spans="1:12" x14ac:dyDescent="0.25">
      <c r="A1438" t="s">
        <v>128</v>
      </c>
      <c r="B1438" t="s">
        <v>113</v>
      </c>
      <c r="C1438" t="s">
        <v>132</v>
      </c>
      <c r="D1438">
        <v>6.7000000000000004E-2</v>
      </c>
      <c r="E1438">
        <v>0.24360000000000001</v>
      </c>
      <c r="F1438">
        <v>-0.3367</v>
      </c>
      <c r="G1438">
        <v>6.7699999999999996E-2</v>
      </c>
      <c r="H1438">
        <v>0.46489999999999998</v>
      </c>
      <c r="I1438">
        <v>1.0001</v>
      </c>
      <c r="J1438">
        <v>6378</v>
      </c>
      <c r="K1438" t="s">
        <v>19</v>
      </c>
      <c r="L1438" t="s">
        <v>17</v>
      </c>
    </row>
    <row r="1439" spans="1:12" x14ac:dyDescent="0.25">
      <c r="A1439" t="s">
        <v>128</v>
      </c>
      <c r="B1439" t="s">
        <v>114</v>
      </c>
      <c r="C1439" t="s">
        <v>132</v>
      </c>
      <c r="D1439">
        <v>0.2447</v>
      </c>
      <c r="E1439">
        <v>0.1258</v>
      </c>
      <c r="F1439">
        <v>4.0800000000000003E-2</v>
      </c>
      <c r="G1439">
        <v>0.24390000000000001</v>
      </c>
      <c r="H1439">
        <v>0.45679999999999998</v>
      </c>
      <c r="I1439">
        <v>1.004</v>
      </c>
      <c r="J1439">
        <v>5700</v>
      </c>
      <c r="K1439" t="s">
        <v>12</v>
      </c>
      <c r="L1439" t="s">
        <v>13</v>
      </c>
    </row>
    <row r="1440" spans="1:12" x14ac:dyDescent="0.25">
      <c r="A1440" t="s">
        <v>128</v>
      </c>
      <c r="B1440" t="s">
        <v>115</v>
      </c>
      <c r="C1440" t="s">
        <v>132</v>
      </c>
      <c r="D1440">
        <v>-3.7900000000000003E-2</v>
      </c>
      <c r="E1440">
        <v>0.23910000000000001</v>
      </c>
      <c r="F1440">
        <v>-0.44119999999999998</v>
      </c>
      <c r="G1440">
        <v>-3.4599999999999999E-2</v>
      </c>
      <c r="H1440">
        <v>0.34150000000000003</v>
      </c>
      <c r="I1440">
        <v>1.0011000000000001</v>
      </c>
      <c r="J1440">
        <v>4744</v>
      </c>
      <c r="K1440" t="s">
        <v>12</v>
      </c>
      <c r="L1440" t="s">
        <v>17</v>
      </c>
    </row>
    <row r="1441" spans="1:12" x14ac:dyDescent="0.25">
      <c r="A1441" t="s">
        <v>128</v>
      </c>
      <c r="B1441" t="s">
        <v>116</v>
      </c>
      <c r="C1441" t="s">
        <v>132</v>
      </c>
      <c r="D1441">
        <v>0.1772</v>
      </c>
      <c r="E1441">
        <v>0.18340000000000001</v>
      </c>
      <c r="F1441">
        <v>-0.122</v>
      </c>
      <c r="G1441">
        <v>0.17399999999999999</v>
      </c>
      <c r="H1441">
        <v>0.48609999999999998</v>
      </c>
      <c r="I1441">
        <v>0.99990000000000001</v>
      </c>
      <c r="J1441">
        <v>6254</v>
      </c>
      <c r="K1441" t="s">
        <v>12</v>
      </c>
      <c r="L1441" t="s">
        <v>17</v>
      </c>
    </row>
    <row r="1442" spans="1:12" x14ac:dyDescent="0.25">
      <c r="A1442" t="s">
        <v>128</v>
      </c>
      <c r="B1442" t="s">
        <v>117</v>
      </c>
      <c r="C1442" t="s">
        <v>132</v>
      </c>
      <c r="D1442">
        <v>0.29060000000000002</v>
      </c>
      <c r="E1442">
        <v>0.2016</v>
      </c>
      <c r="F1442">
        <v>-4.0500000000000001E-2</v>
      </c>
      <c r="G1442">
        <v>0.29070000000000001</v>
      </c>
      <c r="H1442">
        <v>0.61839999999999995</v>
      </c>
      <c r="I1442">
        <v>1.0023</v>
      </c>
      <c r="J1442">
        <v>4785</v>
      </c>
      <c r="K1442" t="s">
        <v>12</v>
      </c>
      <c r="L1442" t="s">
        <v>17</v>
      </c>
    </row>
    <row r="1443" spans="1:12" x14ac:dyDescent="0.25">
      <c r="A1443" t="s">
        <v>128</v>
      </c>
      <c r="B1443" t="s">
        <v>118</v>
      </c>
      <c r="C1443" t="s">
        <v>132</v>
      </c>
      <c r="D1443">
        <v>-2.4400000000000002E-2</v>
      </c>
      <c r="E1443">
        <v>0.2414</v>
      </c>
      <c r="F1443">
        <v>-0.42909999999999998</v>
      </c>
      <c r="G1443">
        <v>-2.06E-2</v>
      </c>
      <c r="H1443">
        <v>0.35859999999999997</v>
      </c>
      <c r="I1443">
        <v>1.0013000000000001</v>
      </c>
      <c r="J1443">
        <v>6563</v>
      </c>
      <c r="K1443" t="s">
        <v>12</v>
      </c>
      <c r="L1443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outmslandvegrda_2_90percent_sig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W. Byer</dc:creator>
  <cp:lastModifiedBy>Nathan W. Byer</cp:lastModifiedBy>
  <dcterms:created xsi:type="dcterms:W3CDTF">2023-01-20T18:20:15Z</dcterms:created>
  <dcterms:modified xsi:type="dcterms:W3CDTF">2023-01-20T18:20:15Z</dcterms:modified>
</cp:coreProperties>
</file>