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QUOTATION\QUOTATION 2024\11 November\800 Mandiri Duta Contrator (MDC) - Alam Hijau Lt 2\"/>
    </mc:Choice>
  </mc:AlternateContent>
  <xr:revisionPtr revIDLastSave="0" documentId="13_ncr:1_{E07C0C63-535F-4D4F-994B-FBC4D0C705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erca (2)" sheetId="16" r:id="rId1"/>
  </sheets>
  <definedNames>
    <definedName name="_xlnm.Print_Area" localSheetId="0">'berca (2)'!$A$1:$G$49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6" l="1"/>
  <c r="G18" i="16" s="1"/>
</calcChain>
</file>

<file path=xl/sharedStrings.xml><?xml version="1.0" encoding="utf-8"?>
<sst xmlns="http://schemas.openxmlformats.org/spreadsheetml/2006/main" count="49" uniqueCount="49">
  <si>
    <t>No</t>
  </si>
  <si>
    <t>Description</t>
  </si>
  <si>
    <t>Unit</t>
  </si>
  <si>
    <t>Total</t>
  </si>
  <si>
    <t>To</t>
  </si>
  <si>
    <t>Attn</t>
  </si>
  <si>
    <t>Email</t>
  </si>
  <si>
    <t>Subject</t>
  </si>
  <si>
    <t>Kondisi Penawaran :</t>
  </si>
  <si>
    <t>Silahkan pelajari penawaran harga ini, kami berharap perusahaan anda dapat menjalin kerjasama</t>
  </si>
  <si>
    <t xml:space="preserve">bersama kami, apabila masih ada hal-hal yang kurang jelas dapat menghubungi </t>
  </si>
  <si>
    <t>Cakratek Surabaya (031)-99854701</t>
  </si>
  <si>
    <t>Atas perhatian dan kesempatan yang diberikan kami mengucapkan terimakasih.</t>
  </si>
  <si>
    <t>Hormat Kami,</t>
  </si>
  <si>
    <t>- Untuk volume mengikuti opname lapangan</t>
  </si>
  <si>
    <t>- Sistem pembayaran dapat dilakukan dengan tunai, check, giro atau transfer atas nama :</t>
  </si>
  <si>
    <t xml:space="preserve">  PT. Cakratek Buana Amerta dengan No. Rekening BCA : 8220797458</t>
  </si>
  <si>
    <t>- Validity of quotation : 30 hari dari tanggal penawaran</t>
  </si>
  <si>
    <t>Volume</t>
  </si>
  <si>
    <t xml:space="preserve">- Air, listrik, dan alat bantu disediakan pemberi kerja </t>
  </si>
  <si>
    <t>- Substrate beton finish trowel dengan kualitas beton K 300</t>
  </si>
  <si>
    <t>- Jika terdapat repair lantai beton, biaya akan dihitung berdasar jumlah material yang dipergunakan</t>
  </si>
  <si>
    <t>PT. CAKRATEK BUANA AMERTA</t>
  </si>
  <si>
    <t>QUOTATION :</t>
  </si>
  <si>
    <t>Adi Candra</t>
  </si>
  <si>
    <t>Harga</t>
  </si>
  <si>
    <t>- Harga belum termasuk PPn 11% dan sudah termasuk PPh Final 2,65%</t>
  </si>
  <si>
    <t xml:space="preserve"> </t>
  </si>
  <si>
    <t>Kota Surabaya, Jawa Timur 60292</t>
  </si>
  <si>
    <t xml:space="preserve">Ruko Section One Blok E-9  Jl. Raya Rungkut Industri No. 1  </t>
  </si>
  <si>
    <t>(031) 8491183       www.cakratek.co.id       cakratekbuana@gmail.com</t>
  </si>
  <si>
    <t>:</t>
  </si>
  <si>
    <t>- DP 30% setelah PO atau kontrak diterima, material on site 30%, sisanya setelah pekerjaan selesai</t>
  </si>
  <si>
    <t xml:space="preserve">  (14 hari setelah invoice diterima)</t>
  </si>
  <si>
    <t>: PT. Duta Mandiri Contractor</t>
  </si>
  <si>
    <t xml:space="preserve">: Bu Reny </t>
  </si>
  <si>
    <t xml:space="preserve">- Belum Termasuk moisture barrier jika diperlukan </t>
  </si>
  <si>
    <t xml:space="preserve">  Project Alam Hijau - Sirie Sidoarjo</t>
  </si>
  <si>
    <t xml:space="preserve">: Penawaran Pekerjaan Lantai </t>
  </si>
  <si>
    <t>- Gudang material dari pemberi kerja</t>
  </si>
  <si>
    <t>- Harus ada champer (champer by pemberi kerja)</t>
  </si>
  <si>
    <t>- Belum termasuk perbaikan beton jika diperlukan</t>
  </si>
  <si>
    <t>- Material Propan inden selama 7-10 hari kerja</t>
  </si>
  <si>
    <t>GRAND TOTAL</t>
  </si>
  <si>
    <t>m2</t>
  </si>
  <si>
    <t>Rev10.084/VII/24/Q/DMK</t>
  </si>
  <si>
    <t>Surabaya, 19 Juli 2024</t>
  </si>
  <si>
    <t>Consol Hybrid Epoxy V</t>
  </si>
  <si>
    <t>- Harga untuk 1x kedatangan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</si>
</sst>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\-_);_(@_)"/>
    <numFmt numFmtId="167" formatCode="_(* #,##0.00_);_(* \(#,##0.00\);_(* \-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 Narrow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12"/>
      <name val="Arial"/>
      <family val="2"/>
    </font>
    <font>
      <sz val="11"/>
      <color rgb="FF000000"/>
      <name val="Calibri"/>
      <family val="2"/>
    </font>
    <font>
      <sz val="12"/>
      <name val="Arial"/>
      <family val="2"/>
    </font>
    <font>
      <u/>
      <sz val="11"/>
      <color theme="10"/>
      <name val="Arial"/>
      <family val="2"/>
    </font>
    <font>
      <b/>
      <sz val="16"/>
      <color theme="3" tint="0.39997558519241921"/>
      <name val="Times New Roman"/>
      <family val="1"/>
    </font>
    <font>
      <sz val="12"/>
      <color theme="1"/>
      <name val="Times New Roman"/>
      <family val="1"/>
    </font>
    <font>
      <sz val="9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9">
    <xf numFmtId="0" fontId="0" fillId="0" borderId="0"/>
    <xf numFmtId="41" fontId="4" fillId="0" borderId="0" applyFont="0" applyFill="0" applyBorder="0" applyAlignment="0" applyProtection="0"/>
    <xf numFmtId="166" fontId="7" fillId="0" borderId="0" applyBorder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/>
    <xf numFmtId="0" fontId="11" fillId="0" borderId="0"/>
    <xf numFmtId="165" fontId="4" fillId="0" borderId="0" applyFont="0" applyFill="0" applyBorder="0" applyAlignment="0" applyProtection="0"/>
    <xf numFmtId="0" fontId="12" fillId="0" borderId="0"/>
    <xf numFmtId="0" fontId="3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5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0" borderId="0"/>
    <xf numFmtId="0" fontId="17" fillId="0" borderId="0"/>
    <xf numFmtId="43" fontId="16" fillId="0" borderId="0">
      <alignment vertical="top"/>
      <protection locked="0"/>
    </xf>
    <xf numFmtId="167" fontId="17" fillId="0" borderId="0" applyFill="0" applyBorder="0" applyAlignment="0" applyProtection="0"/>
    <xf numFmtId="37" fontId="18" fillId="0" borderId="0"/>
    <xf numFmtId="166" fontId="17" fillId="0" borderId="0" applyFill="0" applyBorder="0" applyAlignment="0" applyProtection="0"/>
    <xf numFmtId="167" fontId="17" fillId="0" borderId="0" applyFill="0" applyBorder="0" applyAlignment="0" applyProtection="0"/>
    <xf numFmtId="0" fontId="19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/>
    <xf numFmtId="43" fontId="20" fillId="0" borderId="0">
      <alignment vertical="top"/>
      <protection locked="0"/>
    </xf>
    <xf numFmtId="167" fontId="12" fillId="0" borderId="0" applyFill="0" applyBorder="0" applyAlignment="0" applyProtection="0"/>
    <xf numFmtId="166" fontId="12" fillId="0" borderId="0" applyFill="0" applyBorder="0" applyAlignment="0" applyProtection="0"/>
    <xf numFmtId="167" fontId="12" fillId="0" borderId="0" applyFill="0" applyBorder="0" applyAlignment="0" applyProtection="0"/>
    <xf numFmtId="0" fontId="21" fillId="0" borderId="0">
      <alignment vertical="center"/>
    </xf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6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quotePrefix="1" applyFont="1"/>
    <xf numFmtId="0" fontId="22" fillId="0" borderId="0" xfId="14" applyFont="1"/>
    <xf numFmtId="41" fontId="0" fillId="0" borderId="0" xfId="0" applyNumberFormat="1"/>
    <xf numFmtId="0" fontId="0" fillId="0" borderId="2" xfId="0" applyBorder="1"/>
    <xf numFmtId="0" fontId="8" fillId="0" borderId="2" xfId="0" applyFont="1" applyBorder="1"/>
    <xf numFmtId="0" fontId="9" fillId="0" borderId="0" xfId="0" applyFont="1"/>
    <xf numFmtId="0" fontId="24" fillId="0" borderId="0" xfId="0" applyFont="1"/>
    <xf numFmtId="9" fontId="0" fillId="0" borderId="0" xfId="38" applyFont="1"/>
    <xf numFmtId="10" fontId="0" fillId="0" borderId="0" xfId="0" applyNumberFormat="1"/>
    <xf numFmtId="41" fontId="5" fillId="0" borderId="1" xfId="1" applyFont="1" applyBorder="1" applyAlignment="1">
      <alignment horizontal="left" vertical="center"/>
    </xf>
    <xf numFmtId="0" fontId="13" fillId="0" borderId="1" xfId="23" applyFont="1" applyBorder="1" applyAlignment="1">
      <alignment horizontal="center" vertical="center"/>
    </xf>
    <xf numFmtId="2" fontId="13" fillId="0" borderId="1" xfId="23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41" fontId="5" fillId="0" borderId="7" xfId="1" applyFont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0" borderId="1" xfId="23" applyFont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41" fontId="6" fillId="3" borderId="9" xfId="0" applyNumberFormat="1" applyFont="1" applyFill="1" applyBorder="1" applyAlignment="1">
      <alignment horizontal="left" vertical="center"/>
    </xf>
  </cellXfs>
  <cellStyles count="39">
    <cellStyle name="Comma [0]" xfId="1" builtinId="6"/>
    <cellStyle name="Comma [0] 2" xfId="3" xr:uid="{00000000-0005-0000-0000-000001000000}"/>
    <cellStyle name="Comma [0] 2 2" xfId="27" xr:uid="{00000000-0005-0000-0000-000002000000}"/>
    <cellStyle name="Comma [0] 2 3" xfId="35" xr:uid="{00000000-0005-0000-0000-000003000000}"/>
    <cellStyle name="Comma [0] 3" xfId="12" xr:uid="{00000000-0005-0000-0000-000004000000}"/>
    <cellStyle name="Comma [0] 4" xfId="19" xr:uid="{00000000-0005-0000-0000-000005000000}"/>
    <cellStyle name="Comma 14" xfId="24" xr:uid="{00000000-0005-0000-0000-000006000000}"/>
    <cellStyle name="Comma 14 2" xfId="33" xr:uid="{00000000-0005-0000-0000-000007000000}"/>
    <cellStyle name="Comma 2" xfId="4" xr:uid="{00000000-0005-0000-0000-000008000000}"/>
    <cellStyle name="Comma 2 2" xfId="13" xr:uid="{00000000-0005-0000-0000-000009000000}"/>
    <cellStyle name="Comma 2 2 2" xfId="25" xr:uid="{00000000-0005-0000-0000-00000A000000}"/>
    <cellStyle name="Comma 2 2 3" xfId="34" xr:uid="{00000000-0005-0000-0000-00000B000000}"/>
    <cellStyle name="Comma 2 3" xfId="28" xr:uid="{00000000-0005-0000-0000-00000C000000}"/>
    <cellStyle name="Comma 2 4" xfId="36" xr:uid="{00000000-0005-0000-0000-00000D000000}"/>
    <cellStyle name="Comma 3" xfId="7" xr:uid="{00000000-0005-0000-0000-00000E000000}"/>
    <cellStyle name="Comma 4" xfId="10" xr:uid="{00000000-0005-0000-0000-00000F000000}"/>
    <cellStyle name="Comma 5" xfId="11" xr:uid="{00000000-0005-0000-0000-000010000000}"/>
    <cellStyle name="Comma 6" xfId="18" xr:uid="{00000000-0005-0000-0000-000011000000}"/>
    <cellStyle name="Comma 7" xfId="17" xr:uid="{00000000-0005-0000-0000-000012000000}"/>
    <cellStyle name="Comma 8" xfId="21" xr:uid="{00000000-0005-0000-0000-000013000000}"/>
    <cellStyle name="Comma 9" xfId="31" xr:uid="{00000000-0005-0000-0000-000014000000}"/>
    <cellStyle name="Excel Built-in Excel Built-in Comma [0]" xfId="2" xr:uid="{00000000-0005-0000-0000-000015000000}"/>
    <cellStyle name="Hyperlink" xfId="14" builtinId="8"/>
    <cellStyle name="Normal" xfId="0" builtinId="0"/>
    <cellStyle name="Normal 2" xfId="5" xr:uid="{00000000-0005-0000-0000-000018000000}"/>
    <cellStyle name="Normal 2 2" xfId="29" xr:uid="{00000000-0005-0000-0000-000019000000}"/>
    <cellStyle name="Normal 2 2 2" xfId="8" xr:uid="{00000000-0005-0000-0000-00001A000000}"/>
    <cellStyle name="Normal 2 2 3" xfId="37" xr:uid="{00000000-0005-0000-0000-00001B000000}"/>
    <cellStyle name="Normal 2 3" xfId="26" xr:uid="{00000000-0005-0000-0000-00001C000000}"/>
    <cellStyle name="Normal 2 4" xfId="22" xr:uid="{00000000-0005-0000-0000-00001D000000}"/>
    <cellStyle name="Normal 2 4 2" xfId="32" xr:uid="{00000000-0005-0000-0000-00001E000000}"/>
    <cellStyle name="Normal 2 5" xfId="23" xr:uid="{00000000-0005-0000-0000-00001F000000}"/>
    <cellStyle name="Normal 3" xfId="20" xr:uid="{00000000-0005-0000-0000-000020000000}"/>
    <cellStyle name="Normal 4" xfId="30" xr:uid="{00000000-0005-0000-0000-000021000000}"/>
    <cellStyle name="Normal 6 2" xfId="9" xr:uid="{00000000-0005-0000-0000-000022000000}"/>
    <cellStyle name="Normal 6 2 2" xfId="15" xr:uid="{00000000-0005-0000-0000-000023000000}"/>
    <cellStyle name="Normal 6 2 3" xfId="16" xr:uid="{00000000-0005-0000-0000-000024000000}"/>
    <cellStyle name="Percent" xfId="38" builtinId="5"/>
    <cellStyle name="Style 1" xfId="6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73269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2673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19</xdr:row>
      <xdr:rowOff>73269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84171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13</xdr:row>
      <xdr:rowOff>73269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33804" y="2673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833804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33804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833804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833804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twoCellAnchor editAs="oneCell">
    <xdr:from>
      <xdr:col>0</xdr:col>
      <xdr:colOff>30001</xdr:colOff>
      <xdr:row>43</xdr:row>
      <xdr:rowOff>63683</xdr:rowOff>
    </xdr:from>
    <xdr:to>
      <xdr:col>1</xdr:col>
      <xdr:colOff>703968</xdr:colOff>
      <xdr:row>46</xdr:row>
      <xdr:rowOff>143199</xdr:rowOff>
    </xdr:to>
    <xdr:pic>
      <xdr:nvPicPr>
        <xdr:cNvPr id="17" name="Picture 16" descr="ttd pak adi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1" y="12217583"/>
          <a:ext cx="1207367" cy="651015"/>
        </a:xfrm>
        <a:prstGeom prst="rect">
          <a:avLst/>
        </a:prstGeom>
      </xdr:spPr>
    </xdr:pic>
    <xdr:clientData/>
  </xdr:two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33804" y="4397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33804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33804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33804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33804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twoCellAnchor editAs="oneCell">
    <xdr:from>
      <xdr:col>0</xdr:col>
      <xdr:colOff>35092</xdr:colOff>
      <xdr:row>1</xdr:row>
      <xdr:rowOff>110290</xdr:rowOff>
    </xdr:from>
    <xdr:to>
      <xdr:col>2</xdr:col>
      <xdr:colOff>22674</xdr:colOff>
      <xdr:row>4</xdr:row>
      <xdr:rowOff>80210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2" y="300790"/>
          <a:ext cx="1812371" cy="631657"/>
        </a:xfrm>
        <a:prstGeom prst="rect">
          <a:avLst/>
        </a:prstGeom>
      </xdr:spPr>
    </xdr:pic>
    <xdr:clientData/>
  </xdr:twoCellAnchor>
  <xdr:twoCellAnchor editAs="oneCell">
    <xdr:from>
      <xdr:col>5</xdr:col>
      <xdr:colOff>150394</xdr:colOff>
      <xdr:row>1</xdr:row>
      <xdr:rowOff>10026</xdr:rowOff>
    </xdr:from>
    <xdr:to>
      <xdr:col>5</xdr:col>
      <xdr:colOff>812132</xdr:colOff>
      <xdr:row>5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0169" y="200526"/>
          <a:ext cx="661738" cy="1037724"/>
        </a:xfrm>
        <a:prstGeom prst="rect">
          <a:avLst/>
        </a:prstGeom>
      </xdr:spPr>
    </xdr:pic>
    <xdr:clientData/>
  </xdr:twoCellAnchor>
  <xdr:twoCellAnchor editAs="oneCell">
    <xdr:from>
      <xdr:col>5</xdr:col>
      <xdr:colOff>817444</xdr:colOff>
      <xdr:row>0</xdr:row>
      <xdr:rowOff>187932</xdr:rowOff>
    </xdr:from>
    <xdr:to>
      <xdr:col>6</xdr:col>
      <xdr:colOff>516967</xdr:colOff>
      <xdr:row>5</xdr:row>
      <xdr:rowOff>160422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181" t="34514" r="63999" b="31445"/>
        <a:stretch/>
      </xdr:blipFill>
      <xdr:spPr bwMode="auto">
        <a:xfrm>
          <a:off x="6637219" y="187932"/>
          <a:ext cx="785373" cy="102024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547495</xdr:colOff>
      <xdr:row>1</xdr:row>
      <xdr:rowOff>130342</xdr:rowOff>
    </xdr:from>
    <xdr:to>
      <xdr:col>6</xdr:col>
      <xdr:colOff>1433764</xdr:colOff>
      <xdr:row>5</xdr:row>
      <xdr:rowOff>140369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342" t="27929" r="11168" b="39775"/>
        <a:stretch/>
      </xdr:blipFill>
      <xdr:spPr>
        <a:xfrm>
          <a:off x="7453120" y="320842"/>
          <a:ext cx="886269" cy="86727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0" y="4397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19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19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19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19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833804" y="4397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833804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833804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833804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833804" y="834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0" y="4397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0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0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833804" y="4397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33804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833804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833804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18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833804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4397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452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452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452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452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833804" y="4397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833804" y="452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833804" y="452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833804" y="452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300404</xdr:colOff>
      <xdr:row>14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833804" y="452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0" y="723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0" y="723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0" y="723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0" y="723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0" y="575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575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575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0" y="575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0"/>
  <sheetViews>
    <sheetView tabSelected="1" view="pageBreakPreview" topLeftCell="A10" zoomScale="80" zoomScaleNormal="80" zoomScaleSheetLayoutView="80" workbookViewId="0">
      <selection activeCell="A26" sqref="A26:XFD26"/>
    </sheetView>
  </sheetViews>
  <sheetFormatPr defaultColWidth="9.140625" defaultRowHeight="15" x14ac:dyDescent="0.25"/>
  <cols>
    <col min="1" max="1" width="8" customWidth="1"/>
    <col min="2" max="2" width="19.42578125" customWidth="1"/>
    <col min="3" max="3" width="39.140625" customWidth="1"/>
    <col min="4" max="4" width="13.140625" customWidth="1"/>
    <col min="5" max="5" width="7.5703125" customWidth="1"/>
    <col min="6" max="6" width="16.28515625" customWidth="1"/>
    <col min="7" max="7" width="21.85546875" customWidth="1"/>
    <col min="8" max="8" width="10.140625" customWidth="1"/>
    <col min="9" max="9" width="17.28515625" customWidth="1"/>
    <col min="11" max="11" width="11.85546875" bestFit="1" customWidth="1"/>
  </cols>
  <sheetData>
    <row r="2" spans="1:13" ht="20.25" x14ac:dyDescent="0.3">
      <c r="C2" s="27" t="s">
        <v>22</v>
      </c>
      <c r="D2" s="27"/>
      <c r="E2" s="27"/>
      <c r="F2" s="9"/>
    </row>
    <row r="3" spans="1:13" ht="15.75" x14ac:dyDescent="0.25">
      <c r="C3" s="28" t="s">
        <v>29</v>
      </c>
      <c r="D3" s="28"/>
      <c r="E3" s="28"/>
      <c r="F3" s="10"/>
    </row>
    <row r="4" spans="1:13" ht="15.75" x14ac:dyDescent="0.25">
      <c r="C4" s="28" t="s">
        <v>28</v>
      </c>
      <c r="D4" s="28"/>
      <c r="E4" s="28"/>
      <c r="F4" s="10"/>
    </row>
    <row r="5" spans="1:13" ht="15.75" x14ac:dyDescent="0.25">
      <c r="C5" s="29" t="s">
        <v>30</v>
      </c>
      <c r="D5" s="29"/>
      <c r="E5" s="29"/>
      <c r="F5" s="10"/>
    </row>
    <row r="6" spans="1:13" ht="16.5" thickBot="1" x14ac:dyDescent="0.3">
      <c r="A6" s="7"/>
      <c r="B6" s="8"/>
      <c r="C6" s="30"/>
      <c r="D6" s="30"/>
      <c r="E6" s="30"/>
      <c r="F6" s="7"/>
      <c r="G6" s="7"/>
    </row>
    <row r="7" spans="1:13" ht="15.75" thickTop="1" x14ac:dyDescent="0.25"/>
    <row r="8" spans="1:13" x14ac:dyDescent="0.25">
      <c r="A8" s="2" t="s">
        <v>4</v>
      </c>
      <c r="B8" s="2" t="s">
        <v>34</v>
      </c>
      <c r="C8" s="2"/>
      <c r="D8" s="2"/>
      <c r="E8" s="2"/>
      <c r="F8" s="2" t="s">
        <v>46</v>
      </c>
      <c r="G8" s="2"/>
    </row>
    <row r="9" spans="1:13" x14ac:dyDescent="0.25">
      <c r="A9" s="2" t="s">
        <v>5</v>
      </c>
      <c r="B9" s="2" t="s">
        <v>35</v>
      </c>
      <c r="C9" s="2"/>
      <c r="D9" s="1"/>
      <c r="E9" s="2"/>
      <c r="F9" s="1"/>
      <c r="G9" s="2"/>
    </row>
    <row r="10" spans="1:13" x14ac:dyDescent="0.25">
      <c r="A10" s="2" t="s">
        <v>6</v>
      </c>
      <c r="B10" s="2" t="s">
        <v>31</v>
      </c>
      <c r="C10" s="2"/>
      <c r="D10" s="1"/>
      <c r="E10" s="2"/>
      <c r="F10" s="1" t="s">
        <v>23</v>
      </c>
      <c r="G10" s="2"/>
    </row>
    <row r="11" spans="1:13" x14ac:dyDescent="0.25">
      <c r="A11" s="2"/>
      <c r="B11" s="2"/>
      <c r="C11" s="2"/>
      <c r="D11" s="2"/>
      <c r="E11" s="2"/>
      <c r="F11" s="2" t="s">
        <v>45</v>
      </c>
      <c r="G11" s="2"/>
    </row>
    <row r="12" spans="1:13" x14ac:dyDescent="0.25">
      <c r="A12" s="2" t="s">
        <v>7</v>
      </c>
      <c r="B12" s="2" t="s">
        <v>38</v>
      </c>
      <c r="C12" s="2"/>
      <c r="D12" s="2"/>
      <c r="E12" s="2"/>
      <c r="F12" s="2"/>
      <c r="G12" s="2"/>
    </row>
    <row r="13" spans="1:13" x14ac:dyDescent="0.25">
      <c r="A13" s="2"/>
      <c r="B13" s="2" t="s">
        <v>37</v>
      </c>
      <c r="C13" s="2"/>
      <c r="D13" s="2"/>
      <c r="E13" s="2"/>
      <c r="F13" s="2"/>
      <c r="G13" s="2"/>
    </row>
    <row r="14" spans="1:13" ht="15.75" thickBot="1" x14ac:dyDescent="0.3">
      <c r="A14" s="2"/>
      <c r="B14" s="2" t="s">
        <v>27</v>
      </c>
      <c r="C14" s="2"/>
      <c r="D14" s="2"/>
      <c r="E14" s="2"/>
      <c r="F14" s="2"/>
      <c r="G14" s="2"/>
    </row>
    <row r="15" spans="1:13" x14ac:dyDescent="0.25">
      <c r="A15" s="22" t="s">
        <v>0</v>
      </c>
      <c r="B15" s="20" t="s">
        <v>1</v>
      </c>
      <c r="C15" s="20"/>
      <c r="D15" s="24" t="s">
        <v>18</v>
      </c>
      <c r="E15" s="20" t="s">
        <v>2</v>
      </c>
      <c r="F15" s="20" t="s">
        <v>25</v>
      </c>
      <c r="G15" s="18" t="s">
        <v>3</v>
      </c>
    </row>
    <row r="16" spans="1:13" x14ac:dyDescent="0.25">
      <c r="A16" s="23"/>
      <c r="B16" s="21"/>
      <c r="C16" s="21"/>
      <c r="D16" s="25"/>
      <c r="E16" s="21"/>
      <c r="F16" s="21"/>
      <c r="G16" s="19"/>
      <c r="M16" s="11"/>
    </row>
    <row r="17" spans="1:13" ht="26.25" customHeight="1" x14ac:dyDescent="0.25">
      <c r="A17" s="16">
        <v>1</v>
      </c>
      <c r="B17" s="26" t="s">
        <v>47</v>
      </c>
      <c r="C17" s="26"/>
      <c r="D17" s="15">
        <v>447.71</v>
      </c>
      <c r="E17" s="14" t="s">
        <v>44</v>
      </c>
      <c r="F17" s="13">
        <v>50000</v>
      </c>
      <c r="G17" s="17">
        <f t="shared" ref="G17" si="0">D17*F17</f>
        <v>22385500</v>
      </c>
      <c r="H17" s="11"/>
      <c r="I17" s="12"/>
      <c r="K17" s="6"/>
      <c r="M17" s="6"/>
    </row>
    <row r="18" spans="1:13" ht="26.25" customHeight="1" thickBot="1" x14ac:dyDescent="0.3">
      <c r="A18" s="31" t="s">
        <v>43</v>
      </c>
      <c r="B18" s="32"/>
      <c r="C18" s="32"/>
      <c r="D18" s="32"/>
      <c r="E18" s="32"/>
      <c r="F18" s="33"/>
      <c r="G18" s="34">
        <f>G17</f>
        <v>22385500</v>
      </c>
    </row>
    <row r="19" spans="1:13" x14ac:dyDescent="0.25">
      <c r="A19" s="2"/>
      <c r="B19" s="2"/>
      <c r="C19" s="2"/>
      <c r="D19" s="2"/>
      <c r="E19" s="2"/>
      <c r="F19" s="2"/>
      <c r="G19" s="2"/>
      <c r="H19" s="6"/>
    </row>
    <row r="20" spans="1:13" x14ac:dyDescent="0.25">
      <c r="A20" s="1" t="s">
        <v>8</v>
      </c>
      <c r="B20" s="2"/>
      <c r="C20" s="2"/>
      <c r="D20" s="2"/>
      <c r="E20" s="2"/>
      <c r="F20" s="2"/>
      <c r="G20" s="2"/>
      <c r="H20" s="6"/>
    </row>
    <row r="21" spans="1:13" x14ac:dyDescent="0.25">
      <c r="A21" s="4" t="s">
        <v>39</v>
      </c>
      <c r="B21" s="2"/>
      <c r="C21" s="2"/>
      <c r="D21" s="2"/>
      <c r="E21" s="2"/>
      <c r="F21" s="2"/>
      <c r="G21" s="2"/>
      <c r="H21" s="6"/>
    </row>
    <row r="22" spans="1:13" x14ac:dyDescent="0.25">
      <c r="A22" s="4" t="s">
        <v>36</v>
      </c>
      <c r="B22" s="2"/>
      <c r="C22" s="2"/>
      <c r="D22" s="2"/>
      <c r="E22" s="2"/>
      <c r="F22" s="2"/>
      <c r="G22" s="2"/>
      <c r="H22" s="6"/>
    </row>
    <row r="23" spans="1:13" x14ac:dyDescent="0.25">
      <c r="A23" s="4" t="s">
        <v>41</v>
      </c>
      <c r="B23" s="2"/>
      <c r="C23" s="2"/>
      <c r="D23" s="2"/>
      <c r="E23" s="2"/>
      <c r="F23" s="2"/>
      <c r="G23" s="2"/>
      <c r="H23" s="6"/>
    </row>
    <row r="24" spans="1:13" x14ac:dyDescent="0.25">
      <c r="A24" s="4" t="s">
        <v>48</v>
      </c>
      <c r="B24" s="2"/>
      <c r="C24" s="2"/>
      <c r="D24" s="2"/>
      <c r="E24" s="2"/>
      <c r="F24" s="2"/>
      <c r="G24" s="2"/>
      <c r="H24" s="6"/>
    </row>
    <row r="25" spans="1:13" x14ac:dyDescent="0.25">
      <c r="A25" s="4" t="s">
        <v>42</v>
      </c>
      <c r="B25" s="2"/>
      <c r="C25" s="2"/>
      <c r="D25" s="2"/>
      <c r="E25" s="2"/>
      <c r="F25" s="2"/>
      <c r="G25" s="2"/>
      <c r="H25" s="6"/>
    </row>
    <row r="26" spans="1:13" x14ac:dyDescent="0.25">
      <c r="A26" s="4" t="s">
        <v>40</v>
      </c>
      <c r="B26" s="2"/>
      <c r="C26" s="2"/>
      <c r="D26" s="2"/>
      <c r="E26" s="2"/>
      <c r="F26" s="2"/>
      <c r="G26" s="2"/>
      <c r="H26" s="6"/>
    </row>
    <row r="27" spans="1:13" x14ac:dyDescent="0.25">
      <c r="A27" s="3" t="s">
        <v>26</v>
      </c>
      <c r="B27" s="2"/>
      <c r="C27" s="2"/>
      <c r="D27" s="2"/>
      <c r="E27" s="2"/>
      <c r="F27" s="2"/>
      <c r="G27" s="2"/>
    </row>
    <row r="28" spans="1:13" x14ac:dyDescent="0.25">
      <c r="A28" s="3" t="s">
        <v>32</v>
      </c>
      <c r="B28" s="2"/>
      <c r="C28" s="2"/>
      <c r="D28" s="2"/>
      <c r="E28" s="2"/>
      <c r="F28" s="2"/>
      <c r="G28" s="2"/>
    </row>
    <row r="29" spans="1:13" x14ac:dyDescent="0.25">
      <c r="A29" s="2" t="s">
        <v>33</v>
      </c>
      <c r="B29" s="2"/>
      <c r="C29" s="2"/>
      <c r="D29" s="2"/>
      <c r="E29" s="2"/>
      <c r="F29" s="2"/>
      <c r="G29" s="2"/>
    </row>
    <row r="30" spans="1:13" x14ac:dyDescent="0.25">
      <c r="A30" s="3" t="s">
        <v>14</v>
      </c>
      <c r="B30" s="2"/>
      <c r="C30" s="2"/>
      <c r="D30" s="2"/>
      <c r="E30" s="2"/>
      <c r="F30" s="2"/>
      <c r="G30" s="2"/>
    </row>
    <row r="31" spans="1:13" x14ac:dyDescent="0.25">
      <c r="A31" s="3" t="s">
        <v>15</v>
      </c>
      <c r="B31" s="2"/>
      <c r="C31" s="2"/>
      <c r="D31" s="2"/>
      <c r="E31" s="2"/>
      <c r="F31" s="2"/>
      <c r="G31" s="2"/>
    </row>
    <row r="32" spans="1:13" x14ac:dyDescent="0.25">
      <c r="A32" s="1" t="s">
        <v>16</v>
      </c>
      <c r="B32" s="2"/>
      <c r="C32" s="2"/>
      <c r="D32" s="2"/>
      <c r="E32" s="2"/>
      <c r="F32" s="2"/>
      <c r="G32" s="2"/>
    </row>
    <row r="33" spans="1:7" x14ac:dyDescent="0.25">
      <c r="A33" s="3" t="s">
        <v>20</v>
      </c>
      <c r="B33" s="2"/>
      <c r="C33" s="2"/>
      <c r="D33" s="2"/>
      <c r="E33" s="2"/>
      <c r="F33" s="2"/>
      <c r="G33" s="2"/>
    </row>
    <row r="34" spans="1:7" x14ac:dyDescent="0.25">
      <c r="A34" s="3" t="s">
        <v>21</v>
      </c>
      <c r="B34" s="2"/>
      <c r="C34" s="2"/>
      <c r="D34" s="2"/>
      <c r="E34" s="2"/>
      <c r="F34" s="2"/>
      <c r="G34" s="5"/>
    </row>
    <row r="35" spans="1:7" x14ac:dyDescent="0.25">
      <c r="A35" s="3" t="s">
        <v>17</v>
      </c>
      <c r="B35" s="2"/>
      <c r="C35" s="2"/>
      <c r="D35" s="2"/>
      <c r="E35" s="2"/>
      <c r="F35" s="2"/>
      <c r="G35" s="2"/>
    </row>
    <row r="36" spans="1:7" x14ac:dyDescent="0.25">
      <c r="A36" s="3" t="s">
        <v>19</v>
      </c>
      <c r="B36" s="2"/>
      <c r="C36" s="2"/>
      <c r="D36" s="2"/>
      <c r="E36" s="2"/>
      <c r="F36" s="2"/>
      <c r="G36" s="2"/>
    </row>
    <row r="37" spans="1:7" x14ac:dyDescent="0.25">
      <c r="A37" s="3"/>
      <c r="B37" s="2"/>
      <c r="C37" s="2"/>
      <c r="D37" s="2"/>
      <c r="E37" s="2"/>
      <c r="F37" s="2"/>
      <c r="G37" s="2"/>
    </row>
    <row r="38" spans="1:7" x14ac:dyDescent="0.25">
      <c r="A38" s="2" t="s">
        <v>9</v>
      </c>
      <c r="B38" s="2"/>
      <c r="C38" s="2"/>
      <c r="D38" s="2"/>
      <c r="E38" s="2"/>
      <c r="F38" s="2"/>
      <c r="G38" s="2"/>
    </row>
    <row r="39" spans="1:7" x14ac:dyDescent="0.25">
      <c r="A39" s="2" t="s">
        <v>10</v>
      </c>
      <c r="B39" s="2"/>
      <c r="C39" s="2"/>
      <c r="D39" s="2"/>
      <c r="E39" s="2"/>
      <c r="F39" s="2"/>
      <c r="G39" s="2"/>
    </row>
    <row r="40" spans="1:7" x14ac:dyDescent="0.25">
      <c r="A40" s="1" t="s">
        <v>11</v>
      </c>
      <c r="B40" s="2"/>
      <c r="C40" s="2"/>
      <c r="D40" s="2"/>
      <c r="E40" s="2"/>
      <c r="F40" s="2"/>
      <c r="G40" s="2"/>
    </row>
    <row r="41" spans="1:7" x14ac:dyDescent="0.25">
      <c r="A41" s="2" t="s">
        <v>12</v>
      </c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 t="s">
        <v>13</v>
      </c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 t="s">
        <v>24</v>
      </c>
      <c r="B48" s="2"/>
      <c r="C48" s="2"/>
      <c r="D48" s="2"/>
      <c r="E48" s="2"/>
      <c r="F48" s="2"/>
      <c r="G48" s="2"/>
    </row>
    <row r="49" spans="1:7" x14ac:dyDescent="0.25">
      <c r="A49" s="2"/>
      <c r="C49" s="2"/>
      <c r="D49" s="2"/>
      <c r="E49" s="2"/>
      <c r="F49" s="2"/>
      <c r="G49" s="2"/>
    </row>
    <row r="50" spans="1:7" x14ac:dyDescent="0.25">
      <c r="C50" s="2"/>
      <c r="D50" s="2"/>
      <c r="E50" s="2"/>
      <c r="F50" s="2"/>
      <c r="G50" s="2"/>
    </row>
  </sheetData>
  <mergeCells count="13">
    <mergeCell ref="C2:E2"/>
    <mergeCell ref="C3:E3"/>
    <mergeCell ref="C4:E4"/>
    <mergeCell ref="C5:E5"/>
    <mergeCell ref="C6:E6"/>
    <mergeCell ref="A18:F18"/>
    <mergeCell ref="G15:G16"/>
    <mergeCell ref="F15:F16"/>
    <mergeCell ref="A15:A16"/>
    <mergeCell ref="B15:C16"/>
    <mergeCell ref="D15:D16"/>
    <mergeCell ref="E15:E16"/>
    <mergeCell ref="B17:C17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70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berca (2)</vt:lpstr>
      <vt:lpstr>'berca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</dc:creator>
  <cp:lastModifiedBy>cakratekbuana@outlook.com</cp:lastModifiedBy>
  <cp:lastPrinted>2024-07-18T04:11:54Z</cp:lastPrinted>
  <dcterms:created xsi:type="dcterms:W3CDTF">2018-11-27T03:53:12Z</dcterms:created>
  <dcterms:modified xsi:type="dcterms:W3CDTF">2024-11-11T11:10:06Z</dcterms:modified>
</cp:coreProperties>
</file>