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nnismaes-mac/Documents/"/>
    </mc:Choice>
  </mc:AlternateContent>
  <bookViews>
    <workbookView xWindow="0" yWindow="0" windowWidth="28800" windowHeight="18000" tabRatio="500"/>
  </bookViews>
  <sheets>
    <sheet name="RGB" sheetId="1" r:id="rId1"/>
    <sheet name="Blad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S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K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G5" i="1"/>
  <c r="I5" i="1"/>
  <c r="H5" i="1"/>
  <c r="K4" i="1"/>
  <c r="J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G4" i="1"/>
  <c r="I4" i="1"/>
  <c r="H4" i="1"/>
  <c r="J4" i="1"/>
  <c r="G3" i="1"/>
  <c r="I3" i="1"/>
  <c r="H3" i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6" i="1"/>
  <c r="G7" i="1"/>
  <c r="G8" i="1"/>
  <c r="G9" i="1"/>
  <c r="G10" i="1"/>
  <c r="G11" i="1"/>
  <c r="G12" i="1"/>
  <c r="G13" i="1"/>
  <c r="G14" i="1"/>
  <c r="G15" i="1"/>
  <c r="G16" i="1"/>
  <c r="G2" i="1"/>
  <c r="Q3" i="1"/>
  <c r="Q5" i="1"/>
  <c r="Q4" i="1"/>
</calcChain>
</file>

<file path=xl/sharedStrings.xml><?xml version="1.0" encoding="utf-8"?>
<sst xmlns="http://schemas.openxmlformats.org/spreadsheetml/2006/main" count="18" uniqueCount="18">
  <si>
    <t>R</t>
  </si>
  <si>
    <t>G</t>
  </si>
  <si>
    <t>B</t>
  </si>
  <si>
    <t>R'</t>
  </si>
  <si>
    <t>G'</t>
  </si>
  <si>
    <t>B'</t>
  </si>
  <si>
    <t>DR</t>
  </si>
  <si>
    <t>DG</t>
  </si>
  <si>
    <t>DB</t>
  </si>
  <si>
    <t>Dtot</t>
  </si>
  <si>
    <t>Std</t>
  </si>
  <si>
    <t>Dgem</t>
  </si>
  <si>
    <t>DRgem</t>
  </si>
  <si>
    <t>DGgem</t>
  </si>
  <si>
    <t>DBgem</t>
  </si>
  <si>
    <t>Rstd</t>
  </si>
  <si>
    <t>Gstd</t>
  </si>
  <si>
    <t>Bstd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</si>
</sst>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T3" sqref="T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15</v>
      </c>
      <c r="P1" t="s">
        <v>13</v>
      </c>
      <c r="Q1" t="s">
        <v>16</v>
      </c>
      <c r="R1" t="s">
        <v>14</v>
      </c>
      <c r="S1" t="s">
        <v>17</v>
      </c>
    </row>
    <row r="2" spans="1:19" x14ac:dyDescent="0.2">
      <c r="A2">
        <v>255</v>
      </c>
      <c r="B2">
        <v>0</v>
      </c>
      <c r="C2">
        <v>0</v>
      </c>
      <c r="D2">
        <v>220</v>
      </c>
      <c r="E2">
        <v>20</v>
      </c>
      <c r="F2">
        <v>30</v>
      </c>
      <c r="G2">
        <f>ABS(A2-D2)/255</f>
        <v>0.13725490196078433</v>
      </c>
      <c r="H2">
        <f>ABS(B2-E2+I2)/255</f>
        <v>7.7970011534025371E-2</v>
      </c>
      <c r="I2">
        <f>ABS(C2-F2)/255</f>
        <v>0.11764705882352941</v>
      </c>
      <c r="J2">
        <f>(G2+H2+I2)/3</f>
        <v>0.11095732410611303</v>
      </c>
      <c r="L2">
        <f>AVERAGE($J$2:J2)</f>
        <v>0.11095732410611303</v>
      </c>
      <c r="N2">
        <f>AVERAGE($G$2:G2)</f>
        <v>0.13725490196078433</v>
      </c>
      <c r="P2">
        <f>AVERAGE($H$2:H2)</f>
        <v>7.7970011534025371E-2</v>
      </c>
      <c r="R2">
        <f>AVERAGE($I$2:I2)</f>
        <v>0.11764705882352941</v>
      </c>
    </row>
    <row r="3" spans="1:19" x14ac:dyDescent="0.2">
      <c r="A3">
        <v>255</v>
      </c>
      <c r="B3">
        <v>0</v>
      </c>
      <c r="C3">
        <v>0</v>
      </c>
      <c r="D3">
        <v>230</v>
      </c>
      <c r="E3">
        <v>40</v>
      </c>
      <c r="F3">
        <v>10</v>
      </c>
      <c r="G3">
        <f t="shared" ref="G3:G39" si="0">ABS(A3-D3)/255</f>
        <v>9.8039215686274508E-2</v>
      </c>
      <c r="H3">
        <f t="shared" ref="H3:H39" si="1">ABS(B3-E3+I3)/255</f>
        <v>0.15670895809304114</v>
      </c>
      <c r="I3">
        <f t="shared" ref="I3:I39" si="2">ABS(C3-F3)/255</f>
        <v>3.9215686274509803E-2</v>
      </c>
      <c r="J3">
        <f t="shared" ref="J3:J39" si="3">(G3+H3+I3)/3</f>
        <v>9.798795335127515E-2</v>
      </c>
      <c r="K3">
        <f>IF(OR(SUM(G3:I3) &lt;&gt; 0, SUM(G4:I4)&lt;&gt;0), STDEV($J$2:J3),0)</f>
        <v>9.1707300084683582E-3</v>
      </c>
      <c r="L3">
        <f>AVERAGE($J$2:J3)</f>
        <v>0.10447263872869408</v>
      </c>
      <c r="N3">
        <f>AVERAGE($G$2:G3)</f>
        <v>0.11764705882352941</v>
      </c>
      <c r="O3">
        <f>IF(OR(SUM(G3:I3) &lt;&gt; 0, SUM(G4:I4)&lt;&gt;0), STDEV($N$2:N3),0)</f>
        <v>1.386483884679506E-2</v>
      </c>
      <c r="P3">
        <f>AVERAGE($H$2:H3)</f>
        <v>0.11733948481353326</v>
      </c>
      <c r="Q3">
        <f>IF(OR(SUM(G3:I3) &lt;&gt; 0, SUM(G4:I4)&lt;&gt;0), STDEV($P$2:P3),0)</f>
        <v>2.783842152768267E-2</v>
      </c>
      <c r="R3">
        <f>AVERAGE($I$2:I3)</f>
        <v>7.8431372549019607E-2</v>
      </c>
      <c r="S3">
        <f>IF(OR(SUM(G3:I3) &lt;&gt; 0, SUM(G4:I4)&lt;&gt;0), STDEV($R$2:R3),0)</f>
        <v>2.7729677693590131E-2</v>
      </c>
    </row>
    <row r="4" spans="1:19" x14ac:dyDescent="0.2">
      <c r="A4">
        <v>255</v>
      </c>
      <c r="B4">
        <v>0</v>
      </c>
      <c r="C4">
        <v>0</v>
      </c>
      <c r="D4">
        <v>190</v>
      </c>
      <c r="E4">
        <v>50</v>
      </c>
      <c r="F4">
        <v>30</v>
      </c>
      <c r="G4">
        <f t="shared" si="0"/>
        <v>0.25490196078431371</v>
      </c>
      <c r="H4">
        <f t="shared" si="1"/>
        <v>0.1956170703575548</v>
      </c>
      <c r="I4">
        <f t="shared" si="2"/>
        <v>0.11764705882352941</v>
      </c>
      <c r="J4">
        <f t="shared" si="3"/>
        <v>0.18938869665513267</v>
      </c>
      <c r="K4">
        <f>IF(OR(SUM(G4:I4) &lt;&gt; 0, SUM(G5:I5)&lt;&gt;0), STDEV($J$2:J4),0)</f>
        <v>4.9453312417196825E-2</v>
      </c>
      <c r="L4">
        <f>AVERAGE($J$2:J4)</f>
        <v>0.13277799137084026</v>
      </c>
      <c r="N4">
        <f>AVERAGE($G$2:G4)</f>
        <v>0.16339869281045752</v>
      </c>
      <c r="O4">
        <f>IF(OR(SUM(G4:I4) &lt;&gt; 0, SUM(G5:I5)&lt;&gt;0), STDEV($N$2:N4),0)</f>
        <v>2.2953494014929958E-2</v>
      </c>
      <c r="P4">
        <f>AVERAGE($H$2:H4)</f>
        <v>0.1434320133282071</v>
      </c>
      <c r="Q4">
        <f>IF(OR(SUM(G4:I4) &lt;&gt; 0, SUM(G5:I5)&lt;&gt;0), STDEV($P$2:P4),0)</f>
        <v>3.2954638392534902E-2</v>
      </c>
      <c r="R4">
        <f>AVERAGE($I$2:I4)</f>
        <v>9.1503267973856217E-2</v>
      </c>
      <c r="S4">
        <f>IF(OR(SUM(G4:I4) &lt;&gt; 0, SUM(G5:I5)&lt;&gt;0), STDEV($R$2:R4),0)</f>
        <v>1.9967650086953607E-2</v>
      </c>
    </row>
    <row r="5" spans="1:19" x14ac:dyDescent="0.2">
      <c r="A5">
        <v>255</v>
      </c>
      <c r="B5">
        <v>0</v>
      </c>
      <c r="C5">
        <v>0</v>
      </c>
      <c r="D5">
        <v>200</v>
      </c>
      <c r="E5">
        <v>10</v>
      </c>
      <c r="F5">
        <v>10</v>
      </c>
      <c r="G5">
        <f t="shared" si="0"/>
        <v>0.21568627450980393</v>
      </c>
      <c r="H5">
        <f t="shared" si="1"/>
        <v>3.906189926951173E-2</v>
      </c>
      <c r="I5">
        <f t="shared" si="2"/>
        <v>3.9215686274509803E-2</v>
      </c>
      <c r="J5">
        <f t="shared" si="3"/>
        <v>9.798795335127515E-2</v>
      </c>
      <c r="K5">
        <f>IF(OR(SUM(G5:I5) &lt;&gt; 0, SUM(G6:I6)&lt;&gt;0), STDEV($J$2:J5),0)</f>
        <v>4.3965972740737574E-2</v>
      </c>
      <c r="L5">
        <f>AVERAGE($J$2:J5)</f>
        <v>0.12408048186594899</v>
      </c>
      <c r="N5">
        <f>AVERAGE($G$2:G5)</f>
        <v>0.1764705882352941</v>
      </c>
      <c r="O5">
        <f>IF(OR(SUM(G5:I5) &lt;&gt; 0, SUM(G6:I6)&lt;&gt;0), STDEV($N$2:N5),0)</f>
        <v>2.6347247543459556E-2</v>
      </c>
      <c r="P5">
        <f>AVERAGE($H$2:H5)</f>
        <v>0.11733948481353326</v>
      </c>
      <c r="Q5">
        <f>IF(OR(SUM(G5:I5) &lt;&gt; 0, SUM(G6:I6)&lt;&gt;0), STDEV($P$2:P5),0)</f>
        <v>2.6998186081184865E-2</v>
      </c>
      <c r="R5">
        <f>AVERAGE($I$2:I5)</f>
        <v>7.8431372549019607E-2</v>
      </c>
      <c r="S5">
        <f>IF(OR(SUM(G5:I5) &lt;&gt; 0, SUM(G6:I6)&lt;&gt;0), STDEV($R$2:R5),0)</f>
        <v>1.8486451795726815E-2</v>
      </c>
    </row>
    <row r="6" spans="1:19" x14ac:dyDescent="0.2"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>IF(OR(SUM(G6:I6) &lt;&gt; 0, SUM(G7:I7)&lt;&gt;0), STDEV($J$2:J6),0)</f>
        <v>0</v>
      </c>
      <c r="L6">
        <f>AVERAGE($J$2:J6)</f>
        <v>9.9264385492759191E-2</v>
      </c>
      <c r="N6">
        <f>AVERAGE($G$2:G6)</f>
        <v>0.14117647058823529</v>
      </c>
      <c r="O6">
        <f>IF(OR(SUM(G6:I6) &lt;&gt; 0, SUM(G7:I7)&lt;&gt;0), STDEV($N$2:N6),0)</f>
        <v>0</v>
      </c>
      <c r="P6">
        <f>AVERAGE($H$2:H6)</f>
        <v>9.387158785082661E-2</v>
      </c>
      <c r="Q6">
        <f>IF(OR(SUM(G6:I6) &lt;&gt; 0, SUM(G7:I7)&lt;&gt;0), STDEV($P$2:P6),0)</f>
        <v>0</v>
      </c>
      <c r="R6">
        <f>AVERAGE($I$2:I6)</f>
        <v>6.2745098039215685E-2</v>
      </c>
      <c r="S6">
        <f>IF(OR(SUM(G6:I6) &lt;&gt; 0, SUM(G7:I7)&lt;&gt;0), STDEV($R$2:R6),0)</f>
        <v>0</v>
      </c>
    </row>
    <row r="7" spans="1:19" x14ac:dyDescent="0.2"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>IF(OR(SUM(G7:I7) &lt;&gt; 0, SUM(G8:I8)&lt;&gt;0), STDEV($J$2:J7),0)</f>
        <v>0</v>
      </c>
      <c r="L7">
        <f>AVERAGE($J$2:J7)</f>
        <v>8.2720321243965986E-2</v>
      </c>
      <c r="N7">
        <f>AVERAGE($G$2:G7)</f>
        <v>0.1176470588235294</v>
      </c>
      <c r="O7">
        <f>IF(OR(SUM(G7:I7) &lt;&gt; 0, SUM(G8:I8)&lt;&gt;0), STDEV($N$2:N7),0)</f>
        <v>0</v>
      </c>
      <c r="P7">
        <f>AVERAGE($H$2:H7)</f>
        <v>7.8226323209022175E-2</v>
      </c>
      <c r="Q7">
        <f>IF(OR(SUM(G7:I7) &lt;&gt; 0, SUM(G8:I8)&lt;&gt;0), STDEV($P$2:P7),0)</f>
        <v>0</v>
      </c>
      <c r="R7">
        <f>AVERAGE($I$2:I7)</f>
        <v>5.2287581699346407E-2</v>
      </c>
      <c r="S7">
        <f>IF(OR(SUM(G7:I7) &lt;&gt; 0, SUM(G8:I8)&lt;&gt;0), STDEV($R$2:R7),0)</f>
        <v>0</v>
      </c>
    </row>
    <row r="8" spans="1:19" x14ac:dyDescent="0.2"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>IF(OR(SUM(G8:I8) &lt;&gt; 0, SUM(G9:I9)&lt;&gt;0), STDEV($J$2:J8),0)</f>
        <v>0</v>
      </c>
      <c r="L8">
        <f>AVERAGE($J$2:J8)</f>
        <v>7.0903132494827992E-2</v>
      </c>
      <c r="N8">
        <f>AVERAGE($G$2:G8)</f>
        <v>0.10084033613445377</v>
      </c>
      <c r="O8">
        <f>IF(OR(SUM(G8:I8) &lt;&gt; 0, SUM(G9:I9)&lt;&gt;0), STDEV($N$2:N8),0)</f>
        <v>0</v>
      </c>
      <c r="P8">
        <f>AVERAGE($H$2:H8)</f>
        <v>6.7051134179161864E-2</v>
      </c>
      <c r="Q8">
        <f>IF(OR(SUM(G8:I8) &lt;&gt; 0, SUM(G9:I9)&lt;&gt;0), STDEV($P$2:P8),0)</f>
        <v>0</v>
      </c>
      <c r="R8">
        <f>AVERAGE($I$2:I8)</f>
        <v>4.4817927170868348E-2</v>
      </c>
      <c r="S8">
        <f>IF(OR(SUM(G8:I8) &lt;&gt; 0, SUM(G9:I9)&lt;&gt;0), STDEV($R$2:R8),0)</f>
        <v>0</v>
      </c>
    </row>
    <row r="9" spans="1:19" x14ac:dyDescent="0.2"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>IF(OR(SUM(G9:I9) &lt;&gt; 0, SUM(G10:I10)&lt;&gt;0), STDEV($J$2:J9),0)</f>
        <v>0</v>
      </c>
      <c r="L9">
        <f>AVERAGE($J$2:J9)</f>
        <v>6.2040240932974493E-2</v>
      </c>
      <c r="N9">
        <f>AVERAGE($G$2:G9)</f>
        <v>8.8235294117647051E-2</v>
      </c>
      <c r="O9">
        <f>IF(OR(SUM(G9:I9) &lt;&gt; 0, SUM(G10:I10)&lt;&gt;0), STDEV($N$2:N9),0)</f>
        <v>0</v>
      </c>
      <c r="P9">
        <f>AVERAGE($H$2:H9)</f>
        <v>5.8669742406766631E-2</v>
      </c>
      <c r="Q9">
        <f>IF(OR(SUM(G9:I9) &lt;&gt; 0, SUM(G10:I10)&lt;&gt;0), STDEV($P$2:P9),0)</f>
        <v>0</v>
      </c>
      <c r="R9">
        <f>AVERAGE($I$2:I9)</f>
        <v>3.9215686274509803E-2</v>
      </c>
      <c r="S9">
        <f>IF(OR(SUM(G9:I9) &lt;&gt; 0, SUM(G10:I10)&lt;&gt;0), STDEV($R$2:R9),0)</f>
        <v>0</v>
      </c>
    </row>
    <row r="10" spans="1:19" x14ac:dyDescent="0.2"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>IF(OR(SUM(G10:I10) &lt;&gt; 0, SUM(G11:I11)&lt;&gt;0), STDEV($J$2:J10),0)</f>
        <v>0</v>
      </c>
      <c r="L10">
        <f>AVERAGE($J$2:J10)</f>
        <v>5.5146880829310657E-2</v>
      </c>
      <c r="N10">
        <f>AVERAGE($G$2:G10)</f>
        <v>7.8431372549019607E-2</v>
      </c>
      <c r="O10">
        <f>IF(OR(SUM(G10:I10) &lt;&gt; 0, SUM(G11:I11)&lt;&gt;0), STDEV($N$2:N10),0)</f>
        <v>0</v>
      </c>
      <c r="P10">
        <f>AVERAGE($H$2:H10)</f>
        <v>5.2150882139348119E-2</v>
      </c>
      <c r="Q10">
        <f>IF(OR(SUM(G10:I10) &lt;&gt; 0, SUM(G11:I11)&lt;&gt;0), STDEV($P$2:P10),0)</f>
        <v>0</v>
      </c>
      <c r="R10">
        <f>AVERAGE($I$2:I10)</f>
        <v>3.4858387799564267E-2</v>
      </c>
      <c r="S10">
        <f>IF(OR(SUM(G10:I10) &lt;&gt; 0, SUM(G11:I11)&lt;&gt;0), STDEV($R$2:R10),0)</f>
        <v>0</v>
      </c>
    </row>
    <row r="11" spans="1:19" x14ac:dyDescent="0.2"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>IF(OR(SUM(G11:I11) &lt;&gt; 0, SUM(G12:I12)&lt;&gt;0), STDEV($J$2:J11),0)</f>
        <v>0</v>
      </c>
      <c r="L11">
        <f>AVERAGE($J$2:J11)</f>
        <v>4.9632192746379596E-2</v>
      </c>
      <c r="N11">
        <f>AVERAGE($G$2:G11)</f>
        <v>7.0588235294117646E-2</v>
      </c>
      <c r="O11">
        <f>IF(OR(SUM(G11:I11) &lt;&gt; 0, SUM(G12:I12)&lt;&gt;0), STDEV($N$2:N11),0)</f>
        <v>0</v>
      </c>
      <c r="P11">
        <f>AVERAGE($H$2:H11)</f>
        <v>4.6935793925413305E-2</v>
      </c>
      <c r="Q11">
        <f>IF(OR(SUM(G11:I11) &lt;&gt; 0, SUM(G12:I12)&lt;&gt;0), STDEV($P$2:P11),0)</f>
        <v>0</v>
      </c>
      <c r="R11">
        <f>AVERAGE($I$2:I11)</f>
        <v>3.1372549019607843E-2</v>
      </c>
      <c r="S11">
        <f>IF(OR(SUM(G11:I11) &lt;&gt; 0, SUM(G12:I12)&lt;&gt;0), STDEV($R$2:R11),0)</f>
        <v>0</v>
      </c>
    </row>
    <row r="12" spans="1:19" x14ac:dyDescent="0.2"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>IF(OR(SUM(G12:I12) &lt;&gt; 0, SUM(G13:I13)&lt;&gt;0), STDEV($J$2:J12),0)</f>
        <v>0</v>
      </c>
      <c r="L12">
        <f>AVERAGE($J$2:J12)</f>
        <v>4.512017522398145E-2</v>
      </c>
      <c r="N12">
        <f>AVERAGE($G$2:G12)</f>
        <v>6.4171122994652399E-2</v>
      </c>
      <c r="O12">
        <f>IF(OR(SUM(G12:I12) &lt;&gt; 0, SUM(G13:I13)&lt;&gt;0), STDEV($N$2:N12),0)</f>
        <v>0</v>
      </c>
      <c r="P12">
        <f>AVERAGE($H$2:H12)</f>
        <v>4.2668903568557549E-2</v>
      </c>
      <c r="Q12">
        <f>IF(OR(SUM(G12:I12) &lt;&gt; 0, SUM(G13:I13)&lt;&gt;0), STDEV($P$2:P12),0)</f>
        <v>0</v>
      </c>
      <c r="R12">
        <f>AVERAGE($I$2:I12)</f>
        <v>2.8520499108734401E-2</v>
      </c>
      <c r="S12">
        <f>IF(OR(SUM(G12:I12) &lt;&gt; 0, SUM(G13:I13)&lt;&gt;0), STDEV($R$2:R12),0)</f>
        <v>0</v>
      </c>
    </row>
    <row r="13" spans="1:19" x14ac:dyDescent="0.2"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>IF(OR(SUM(G13:I13) &lt;&gt; 0, SUM(G14:I14)&lt;&gt;0), STDEV($J$2:J13),0)</f>
        <v>0</v>
      </c>
      <c r="L13">
        <f>AVERAGE($J$2:J13)</f>
        <v>4.1360160621982993E-2</v>
      </c>
      <c r="N13">
        <f>AVERAGE($G$2:G13)</f>
        <v>5.8823529411764698E-2</v>
      </c>
      <c r="O13">
        <f>IF(OR(SUM(G13:I13) &lt;&gt; 0, SUM(G14:I14)&lt;&gt;0), STDEV($N$2:N13),0)</f>
        <v>0</v>
      </c>
      <c r="P13">
        <f>AVERAGE($H$2:H13)</f>
        <v>3.9113161604511087E-2</v>
      </c>
      <c r="Q13">
        <f>IF(OR(SUM(G13:I13) &lt;&gt; 0, SUM(G14:I14)&lt;&gt;0), STDEV($P$2:P13),0)</f>
        <v>0</v>
      </c>
      <c r="R13">
        <f>AVERAGE($I$2:I13)</f>
        <v>2.6143790849673203E-2</v>
      </c>
      <c r="S13">
        <f>IF(OR(SUM(G13:I13) &lt;&gt; 0, SUM(G14:I14)&lt;&gt;0), STDEV($R$2:R13),0)</f>
        <v>0</v>
      </c>
    </row>
    <row r="14" spans="1:19" x14ac:dyDescent="0.2"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>IF(OR(SUM(G14:I14) &lt;&gt; 0, SUM(G15:I15)&lt;&gt;0), STDEV($J$2:J14),0)</f>
        <v>0</v>
      </c>
      <c r="L14">
        <f>AVERAGE($J$2:J14)</f>
        <v>3.8178609804907379E-2</v>
      </c>
      <c r="N14">
        <f>AVERAGE($G$2:G14)</f>
        <v>5.4298642533936646E-2</v>
      </c>
      <c r="O14">
        <f>IF(OR(SUM(G14:I14) &lt;&gt; 0, SUM(G15:I15)&lt;&gt;0), STDEV($N$2:N14),0)</f>
        <v>0</v>
      </c>
      <c r="P14">
        <f>AVERAGE($H$2:H14)</f>
        <v>3.6104456865702544E-2</v>
      </c>
      <c r="Q14">
        <f>IF(OR(SUM(G14:I14) &lt;&gt; 0, SUM(G15:I15)&lt;&gt;0), STDEV($P$2:P14),0)</f>
        <v>0</v>
      </c>
      <c r="R14">
        <f>AVERAGE($I$2:I14)</f>
        <v>2.4132730015082957E-2</v>
      </c>
      <c r="S14">
        <f>IF(OR(SUM(G14:I14) &lt;&gt; 0, SUM(G15:I15)&lt;&gt;0), STDEV($R$2:R14),0)</f>
        <v>0</v>
      </c>
    </row>
    <row r="15" spans="1:19" x14ac:dyDescent="0.2"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>IF(OR(SUM(G15:I15) &lt;&gt; 0, SUM(G16:I16)&lt;&gt;0), STDEV($J$2:J15),0)</f>
        <v>0</v>
      </c>
      <c r="L15">
        <f>AVERAGE($J$2:J15)</f>
        <v>3.5451566247413996E-2</v>
      </c>
      <c r="N15">
        <f>AVERAGE($G$2:G15)</f>
        <v>5.0420168067226885E-2</v>
      </c>
      <c r="O15">
        <f>IF(OR(SUM(G15:I15) &lt;&gt; 0, SUM(G16:I16)&lt;&gt;0), STDEV($N$2:N15),0)</f>
        <v>0</v>
      </c>
      <c r="P15">
        <f>AVERAGE($H$2:H15)</f>
        <v>3.3525567089580932E-2</v>
      </c>
      <c r="Q15">
        <f>IF(OR(SUM(G15:I15) &lt;&gt; 0, SUM(G16:I16)&lt;&gt;0), STDEV($P$2:P15),0)</f>
        <v>0</v>
      </c>
      <c r="R15">
        <f>AVERAGE($I$2:I15)</f>
        <v>2.2408963585434174E-2</v>
      </c>
      <c r="S15">
        <f>IF(OR(SUM(G15:I15) &lt;&gt; 0, SUM(G16:I16)&lt;&gt;0), STDEV($R$2:R15),0)</f>
        <v>0</v>
      </c>
    </row>
    <row r="16" spans="1:19" x14ac:dyDescent="0.2"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>IF(OR(SUM(G16:I16) &lt;&gt; 0, SUM(G17:I17)&lt;&gt;0), STDEV($J$2:J16),0)</f>
        <v>0</v>
      </c>
      <c r="L16">
        <f>AVERAGE($J$2:J16)</f>
        <v>3.3088128497586397E-2</v>
      </c>
      <c r="N16">
        <f>AVERAGE($G$2:G16)</f>
        <v>4.7058823529411757E-2</v>
      </c>
      <c r="O16">
        <f>IF(OR(SUM(G16:I16) &lt;&gt; 0, SUM(G17:I17)&lt;&gt;0), STDEV($N$2:N16),0)</f>
        <v>0</v>
      </c>
      <c r="P16">
        <f>AVERAGE($H$2:H16)</f>
        <v>3.129052928360887E-2</v>
      </c>
      <c r="Q16">
        <f>IF(OR(SUM(G16:I16) &lt;&gt; 0, SUM(G17:I17)&lt;&gt;0), STDEV($P$2:P16),0)</f>
        <v>0</v>
      </c>
      <c r="R16">
        <f>AVERAGE($I$2:I16)</f>
        <v>2.0915032679738561E-2</v>
      </c>
      <c r="S16">
        <f>IF(OR(SUM(G16:I16) &lt;&gt; 0, SUM(G17:I17)&lt;&gt;0), STDEV($R$2:R16),0)</f>
        <v>0</v>
      </c>
    </row>
    <row r="17" spans="7:19" x14ac:dyDescent="0.2"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>IF(OR(SUM(G17:I17) &lt;&gt; 0, SUM(G18:I18)&lt;&gt;0), STDEV($J$2:J17),0)</f>
        <v>0</v>
      </c>
      <c r="L17">
        <f>AVERAGE($J$2:J17)</f>
        <v>3.1020120466487246E-2</v>
      </c>
      <c r="N17">
        <f>AVERAGE($G$2:G17)</f>
        <v>4.4117647058823525E-2</v>
      </c>
      <c r="O17">
        <f>IF(OR(SUM(G17:I17) &lt;&gt; 0, SUM(G18:I18)&lt;&gt;0), STDEV($N$2:N17),0)</f>
        <v>0</v>
      </c>
      <c r="P17">
        <f>AVERAGE($H$2:H17)</f>
        <v>2.9334871203383316E-2</v>
      </c>
      <c r="Q17">
        <f>IF(OR(SUM(G17:I17) &lt;&gt; 0, SUM(G18:I18)&lt;&gt;0), STDEV($P$2:P17),0)</f>
        <v>0</v>
      </c>
      <c r="R17">
        <f>AVERAGE($I$2:I17)</f>
        <v>1.9607843137254902E-2</v>
      </c>
      <c r="S17">
        <f>IF(OR(SUM(G17:I17) &lt;&gt; 0, SUM(G18:I18)&lt;&gt;0), STDEV($R$2:R17),0)</f>
        <v>0</v>
      </c>
    </row>
    <row r="18" spans="7:19" x14ac:dyDescent="0.2"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>IF(OR(SUM(G18:I18) &lt;&gt; 0, SUM(G19:I19)&lt;&gt;0), STDEV($J$2:J18),0)</f>
        <v>0</v>
      </c>
      <c r="L18">
        <f>AVERAGE($J$2:J18)</f>
        <v>2.9195407497870349E-2</v>
      </c>
      <c r="N18">
        <f>AVERAGE($G$2:G18)</f>
        <v>4.1522491349480967E-2</v>
      </c>
      <c r="O18">
        <f>IF(OR(SUM(G18:I18) &lt;&gt; 0, SUM(G19:I19)&lt;&gt;0), STDEV($N$2:N18),0)</f>
        <v>0</v>
      </c>
      <c r="P18">
        <f>AVERAGE($H$2:H18)</f>
        <v>2.7609290544360766E-2</v>
      </c>
      <c r="Q18">
        <f>IF(OR(SUM(G18:I18) &lt;&gt; 0, SUM(G19:I19)&lt;&gt;0), STDEV($P$2:P18),0)</f>
        <v>0</v>
      </c>
      <c r="R18">
        <f>AVERAGE($I$2:I18)</f>
        <v>1.845444059976932E-2</v>
      </c>
      <c r="S18">
        <f>IF(OR(SUM(G18:I18) &lt;&gt; 0, SUM(G19:I19)&lt;&gt;0), STDEV($R$2:R18),0)</f>
        <v>0</v>
      </c>
    </row>
    <row r="19" spans="7:19" x14ac:dyDescent="0.2"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>IF(OR(SUM(G19:I19) &lt;&gt; 0, SUM(G20:I20)&lt;&gt;0), STDEV($J$2:J19),0)</f>
        <v>0</v>
      </c>
      <c r="L19">
        <f>AVERAGE($J$2:J19)</f>
        <v>2.7573440414655329E-2</v>
      </c>
      <c r="N19">
        <f>AVERAGE($G$2:G19)</f>
        <v>3.9215686274509803E-2</v>
      </c>
      <c r="O19">
        <f>IF(OR(SUM(G19:I19) &lt;&gt; 0, SUM(G20:I20)&lt;&gt;0), STDEV($N$2:N19),0)</f>
        <v>0</v>
      </c>
      <c r="P19">
        <f>AVERAGE($H$2:H19)</f>
        <v>2.6075441069674059E-2</v>
      </c>
      <c r="Q19">
        <f>IF(OR(SUM(G19:I19) &lt;&gt; 0, SUM(G20:I20)&lt;&gt;0), STDEV($P$2:P19),0)</f>
        <v>0</v>
      </c>
      <c r="R19">
        <f>AVERAGE($I$2:I19)</f>
        <v>1.7429193899782133E-2</v>
      </c>
      <c r="S19">
        <f>IF(OR(SUM(G19:I19) &lt;&gt; 0, SUM(G20:I20)&lt;&gt;0), STDEV($R$2:R19),0)</f>
        <v>0</v>
      </c>
    </row>
    <row r="20" spans="7:19" x14ac:dyDescent="0.2"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>IF(OR(SUM(G20:I20) &lt;&gt; 0, SUM(G21:I21)&lt;&gt;0), STDEV($J$2:J20),0)</f>
        <v>0</v>
      </c>
      <c r="L20">
        <f>AVERAGE($J$2:J20)</f>
        <v>2.6122206708620838E-2</v>
      </c>
      <c r="N20">
        <f>AVERAGE($G$2:G20)</f>
        <v>3.7151702786377708E-2</v>
      </c>
      <c r="O20">
        <f>IF(OR(SUM(G20:I20) &lt;&gt; 0, SUM(G21:I21)&lt;&gt;0), STDEV($N$2:N20),0)</f>
        <v>0</v>
      </c>
      <c r="P20">
        <f>AVERAGE($H$2:H20)</f>
        <v>2.4703049434428054E-2</v>
      </c>
      <c r="Q20">
        <f>IF(OR(SUM(G20:I20) &lt;&gt; 0, SUM(G21:I21)&lt;&gt;0), STDEV($P$2:P20),0)</f>
        <v>0</v>
      </c>
      <c r="R20">
        <f>AVERAGE($I$2:I20)</f>
        <v>1.6511867905056758E-2</v>
      </c>
      <c r="S20">
        <f>IF(OR(SUM(G20:I20) &lt;&gt; 0, SUM(G21:I21)&lt;&gt;0), STDEV($R$2:R20),0)</f>
        <v>0</v>
      </c>
    </row>
    <row r="21" spans="7:19" x14ac:dyDescent="0.2"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>IF(OR(SUM(G21:I21) &lt;&gt; 0, SUM(G22:I22)&lt;&gt;0), STDEV($J$2:J21),0)</f>
        <v>0</v>
      </c>
      <c r="L21">
        <f>AVERAGE($J$2:J21)</f>
        <v>2.4816096373189798E-2</v>
      </c>
      <c r="N21">
        <f>AVERAGE($G$2:G21)</f>
        <v>3.5294117647058823E-2</v>
      </c>
      <c r="O21">
        <f>IF(OR(SUM(G21:I21) &lt;&gt; 0, SUM(G22:I22)&lt;&gt;0), STDEV($N$2:N21),0)</f>
        <v>0</v>
      </c>
      <c r="P21">
        <f>AVERAGE($H$2:H21)</f>
        <v>2.3467896962706652E-2</v>
      </c>
      <c r="Q21">
        <f>IF(OR(SUM(G21:I21) &lt;&gt; 0, SUM(G22:I22)&lt;&gt;0), STDEV($P$2:P21),0)</f>
        <v>0</v>
      </c>
      <c r="R21">
        <f>AVERAGE($I$2:I21)</f>
        <v>1.5686274509803921E-2</v>
      </c>
      <c r="S21">
        <f>IF(OR(SUM(G21:I21) &lt;&gt; 0, SUM(G22:I22)&lt;&gt;0), STDEV($R$2:R21),0)</f>
        <v>0</v>
      </c>
    </row>
    <row r="22" spans="7:19" x14ac:dyDescent="0.2"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>IF(OR(SUM(G22:I22) &lt;&gt; 0, SUM(G23:I23)&lt;&gt;0), STDEV($J$2:J22),0)</f>
        <v>0</v>
      </c>
      <c r="L22">
        <f>AVERAGE($J$2:J22)</f>
        <v>2.3634377498275998E-2</v>
      </c>
      <c r="N22">
        <f>AVERAGE($G$2:G22)</f>
        <v>3.3613445378151259E-2</v>
      </c>
      <c r="O22">
        <f>IF(OR(SUM(G22:I22) &lt;&gt; 0, SUM(G23:I23)&lt;&gt;0), STDEV($N$2:N22),0)</f>
        <v>0</v>
      </c>
      <c r="P22">
        <f>AVERAGE($H$2:H22)</f>
        <v>2.2350378059720621E-2</v>
      </c>
      <c r="Q22">
        <f>IF(OR(SUM(G22:I22) &lt;&gt; 0, SUM(G23:I23)&lt;&gt;0), STDEV($P$2:P22),0)</f>
        <v>0</v>
      </c>
      <c r="R22">
        <f>AVERAGE($I$2:I22)</f>
        <v>1.4939309056956115E-2</v>
      </c>
      <c r="S22">
        <f>IF(OR(SUM(G22:I22) &lt;&gt; 0, SUM(G23:I23)&lt;&gt;0), STDEV($R$2:R22),0)</f>
        <v>0</v>
      </c>
    </row>
    <row r="23" spans="7:19" x14ac:dyDescent="0.2"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>IF(OR(SUM(G23:I23) &lt;&gt; 0, SUM(G24:I24)&lt;&gt;0), STDEV($J$2:J23),0)</f>
        <v>0</v>
      </c>
      <c r="L23">
        <f>AVERAGE($J$2:J23)</f>
        <v>2.2560087611990725E-2</v>
      </c>
      <c r="N23">
        <f>AVERAGE($G$2:G23)</f>
        <v>3.20855614973262E-2</v>
      </c>
      <c r="O23">
        <f>IF(OR(SUM(G23:I23) &lt;&gt; 0, SUM(G24:I24)&lt;&gt;0), STDEV($N$2:N23),0)</f>
        <v>0</v>
      </c>
      <c r="P23">
        <f>AVERAGE($H$2:H23)</f>
        <v>2.1334451784278775E-2</v>
      </c>
      <c r="Q23">
        <f>IF(OR(SUM(G23:I23) &lt;&gt; 0, SUM(G24:I24)&lt;&gt;0), STDEV($P$2:P23),0)</f>
        <v>0</v>
      </c>
      <c r="R23">
        <f>AVERAGE($I$2:I23)</f>
        <v>1.4260249554367201E-2</v>
      </c>
      <c r="S23">
        <f>IF(OR(SUM(G23:I23) &lt;&gt; 0, SUM(G24:I24)&lt;&gt;0), STDEV($R$2:R23),0)</f>
        <v>0</v>
      </c>
    </row>
    <row r="24" spans="7:19" x14ac:dyDescent="0.2"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>IF(OR(SUM(G24:I24) &lt;&gt; 0, SUM(G25:I25)&lt;&gt;0), STDEV($J$2:J24),0)</f>
        <v>0</v>
      </c>
      <c r="L24">
        <f>AVERAGE($J$2:J24)</f>
        <v>2.1579214237556345E-2</v>
      </c>
      <c r="N24">
        <f>AVERAGE($G$2:G24)</f>
        <v>3.0690537084398974E-2</v>
      </c>
      <c r="O24">
        <f>IF(OR(SUM(G24:I24) &lt;&gt; 0, SUM(G25:I25)&lt;&gt;0), STDEV($N$2:N24),0)</f>
        <v>0</v>
      </c>
      <c r="P24">
        <f>AVERAGE($H$2:H24)</f>
        <v>2.0406866924092742E-2</v>
      </c>
      <c r="Q24">
        <f>IF(OR(SUM(G24:I24) &lt;&gt; 0, SUM(G25:I25)&lt;&gt;0), STDEV($P$2:P24),0)</f>
        <v>0</v>
      </c>
      <c r="R24">
        <f>AVERAGE($I$2:I24)</f>
        <v>1.3640238704177323E-2</v>
      </c>
      <c r="S24">
        <f>IF(OR(SUM(G24:I24) &lt;&gt; 0, SUM(G25:I25)&lt;&gt;0), STDEV($R$2:R24),0)</f>
        <v>0</v>
      </c>
    </row>
    <row r="25" spans="7:19" x14ac:dyDescent="0.2"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>IF(OR(SUM(G25:I25) &lt;&gt; 0, SUM(G26:I26)&lt;&gt;0), STDEV($J$2:J25),0)</f>
        <v>0</v>
      </c>
      <c r="L25">
        <f>AVERAGE($J$2:J25)</f>
        <v>2.0680080310991496E-2</v>
      </c>
      <c r="N25">
        <f>AVERAGE($G$2:G25)</f>
        <v>2.9411764705882349E-2</v>
      </c>
      <c r="O25">
        <f>IF(OR(SUM(G25:I25) &lt;&gt; 0, SUM(G26:I26)&lt;&gt;0), STDEV($N$2:N25),0)</f>
        <v>0</v>
      </c>
      <c r="P25">
        <f>AVERAGE($H$2:H25)</f>
        <v>1.9556580802255544E-2</v>
      </c>
      <c r="Q25">
        <f>IF(OR(SUM(G25:I25) &lt;&gt; 0, SUM(G26:I26)&lt;&gt;0), STDEV($P$2:P25),0)</f>
        <v>0</v>
      </c>
      <c r="R25">
        <f>AVERAGE($I$2:I25)</f>
        <v>1.3071895424836602E-2</v>
      </c>
      <c r="S25">
        <f>IF(OR(SUM(G25:I25) &lt;&gt; 0, SUM(G26:I26)&lt;&gt;0), STDEV($R$2:R25),0)</f>
        <v>0</v>
      </c>
    </row>
    <row r="26" spans="7:19" x14ac:dyDescent="0.2"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>IF(OR(SUM(G26:I26) &lt;&gt; 0, SUM(G27:I27)&lt;&gt;0), STDEV($J$2:J26),0)</f>
        <v>0</v>
      </c>
      <c r="L26">
        <f>AVERAGE($J$2:J26)</f>
        <v>1.9852877098551838E-2</v>
      </c>
      <c r="N26">
        <f>AVERAGE($G$2:G26)</f>
        <v>2.8235294117647056E-2</v>
      </c>
      <c r="O26">
        <f>IF(OR(SUM(G26:I26) &lt;&gt; 0, SUM(G27:I27)&lt;&gt;0), STDEV($N$2:N26),0)</f>
        <v>0</v>
      </c>
      <c r="P26">
        <f>AVERAGE($H$2:H26)</f>
        <v>1.8774317570165323E-2</v>
      </c>
      <c r="Q26">
        <f>IF(OR(SUM(G26:I26) &lt;&gt; 0, SUM(G27:I27)&lt;&gt;0), STDEV($P$2:P26),0)</f>
        <v>0</v>
      </c>
      <c r="R26">
        <f>AVERAGE($I$2:I26)</f>
        <v>1.2549019607843137E-2</v>
      </c>
      <c r="S26">
        <f>IF(OR(SUM(G26:I26) &lt;&gt; 0, SUM(G27:I27)&lt;&gt;0), STDEV($R$2:R26),0)</f>
        <v>0</v>
      </c>
    </row>
    <row r="27" spans="7:19" x14ac:dyDescent="0.2"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>IF(OR(SUM(G27:I27) &lt;&gt; 0, SUM(G28:I28)&lt;&gt;0), STDEV($J$2:J27),0)</f>
        <v>0</v>
      </c>
      <c r="L27">
        <f>AVERAGE($J$2:J27)</f>
        <v>1.908930490245369E-2</v>
      </c>
      <c r="N27">
        <f>AVERAGE($G$2:G27)</f>
        <v>2.7149321266968323E-2</v>
      </c>
      <c r="O27">
        <f>IF(OR(SUM(G27:I27) &lt;&gt; 0, SUM(G28:I28)&lt;&gt;0), STDEV($N$2:N27),0)</f>
        <v>0</v>
      </c>
      <c r="P27">
        <f>AVERAGE($H$2:H27)</f>
        <v>1.8052228432851272E-2</v>
      </c>
      <c r="Q27">
        <f>IF(OR(SUM(G27:I27) &lt;&gt; 0, SUM(G28:I28)&lt;&gt;0), STDEV($P$2:P27),0)</f>
        <v>0</v>
      </c>
      <c r="R27">
        <f>AVERAGE($I$2:I27)</f>
        <v>1.2066365007541479E-2</v>
      </c>
      <c r="S27">
        <f>IF(OR(SUM(G27:I27) &lt;&gt; 0, SUM(G28:I28)&lt;&gt;0), STDEV($R$2:R27),0)</f>
        <v>0</v>
      </c>
    </row>
    <row r="28" spans="7:19" x14ac:dyDescent="0.2"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>IF(OR(SUM(G28:I28) &lt;&gt; 0, SUM(G29:I29)&lt;&gt;0), STDEV($J$2:J28),0)</f>
        <v>0</v>
      </c>
      <c r="L28">
        <f>AVERAGE($J$2:J28)</f>
        <v>1.8382293609770221E-2</v>
      </c>
      <c r="N28">
        <f>AVERAGE($G$2:G28)</f>
        <v>2.61437908496732E-2</v>
      </c>
      <c r="O28">
        <f>IF(OR(SUM(G28:I28) &lt;&gt; 0, SUM(G29:I29)&lt;&gt;0), STDEV($N$2:N28),0)</f>
        <v>0</v>
      </c>
      <c r="P28">
        <f>AVERAGE($H$2:H28)</f>
        <v>1.7383627379782704E-2</v>
      </c>
      <c r="Q28">
        <f>IF(OR(SUM(G28:I28) &lt;&gt; 0, SUM(G29:I29)&lt;&gt;0), STDEV($P$2:P28),0)</f>
        <v>0</v>
      </c>
      <c r="R28">
        <f>AVERAGE($I$2:I28)</f>
        <v>1.1619462599854757E-2</v>
      </c>
      <c r="S28">
        <f>IF(OR(SUM(G28:I28) &lt;&gt; 0, SUM(G29:I29)&lt;&gt;0), STDEV($R$2:R28),0)</f>
        <v>0</v>
      </c>
    </row>
    <row r="29" spans="7:19" x14ac:dyDescent="0.2"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>IF(OR(SUM(G29:I29) &lt;&gt; 0, SUM(G30:I30)&lt;&gt;0), STDEV($J$2:J29),0)</f>
        <v>0</v>
      </c>
      <c r="L29">
        <f>AVERAGE($J$2:J29)</f>
        <v>1.7725783123706998E-2</v>
      </c>
      <c r="N29">
        <f>AVERAGE($G$2:G29)</f>
        <v>2.5210084033613443E-2</v>
      </c>
      <c r="O29">
        <f>IF(OR(SUM(G29:I29) &lt;&gt; 0, SUM(G30:I30)&lt;&gt;0), STDEV($N$2:N29),0)</f>
        <v>0</v>
      </c>
      <c r="P29">
        <f>AVERAGE($H$2:H29)</f>
        <v>1.6762783544790466E-2</v>
      </c>
      <c r="Q29">
        <f>IF(OR(SUM(G29:I29) &lt;&gt; 0, SUM(G30:I30)&lt;&gt;0), STDEV($P$2:P29),0)</f>
        <v>0</v>
      </c>
      <c r="R29">
        <f>AVERAGE($I$2:I29)</f>
        <v>1.1204481792717087E-2</v>
      </c>
      <c r="S29">
        <f>IF(OR(SUM(G29:I29) &lt;&gt; 0, SUM(G30:I30)&lt;&gt;0), STDEV($R$2:R29),0)</f>
        <v>0</v>
      </c>
    </row>
    <row r="30" spans="7:19" x14ac:dyDescent="0.2"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>IF(OR(SUM(G30:I30) &lt;&gt; 0, SUM(G31:I31)&lt;&gt;0), STDEV($J$2:J30),0)</f>
        <v>0</v>
      </c>
      <c r="L30">
        <f>AVERAGE($J$2:J30)</f>
        <v>1.7114549222889516E-2</v>
      </c>
      <c r="N30">
        <f>AVERAGE($G$2:G30)</f>
        <v>2.4340770791075047E-2</v>
      </c>
      <c r="O30">
        <f>IF(OR(SUM(G30:I30) &lt;&gt; 0, SUM(G31:I31)&lt;&gt;0), STDEV($N$2:N30),0)</f>
        <v>0</v>
      </c>
      <c r="P30">
        <f>AVERAGE($H$2:H30)</f>
        <v>1.6184756526004589E-2</v>
      </c>
      <c r="Q30">
        <f>IF(OR(SUM(G30:I30) &lt;&gt; 0, SUM(G31:I31)&lt;&gt;0), STDEV($P$2:P30),0)</f>
        <v>0</v>
      </c>
      <c r="R30">
        <f>AVERAGE($I$2:I30)</f>
        <v>1.0818120351588911E-2</v>
      </c>
      <c r="S30">
        <f>IF(OR(SUM(G30:I30) &lt;&gt; 0, SUM(G31:I31)&lt;&gt;0), STDEV($R$2:R30),0)</f>
        <v>0</v>
      </c>
    </row>
    <row r="31" spans="7:19" x14ac:dyDescent="0.2"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>IF(OR(SUM(G31:I31) &lt;&gt; 0, SUM(G32:I32)&lt;&gt;0), STDEV($J$2:J31),0)</f>
        <v>0</v>
      </c>
      <c r="L31">
        <f>AVERAGE($J$2:J31)</f>
        <v>1.6544064248793199E-2</v>
      </c>
      <c r="N31">
        <f>AVERAGE($G$2:G31)</f>
        <v>2.3529411764705879E-2</v>
      </c>
      <c r="O31">
        <f>IF(OR(SUM(G31:I31) &lt;&gt; 0, SUM(G32:I32)&lt;&gt;0), STDEV($N$2:N31),0)</f>
        <v>0</v>
      </c>
      <c r="P31">
        <f>AVERAGE($H$2:H31)</f>
        <v>1.5645264641804435E-2</v>
      </c>
      <c r="Q31">
        <f>IF(OR(SUM(G31:I31) &lt;&gt; 0, SUM(G32:I32)&lt;&gt;0), STDEV($P$2:P31),0)</f>
        <v>0</v>
      </c>
      <c r="R31">
        <f>AVERAGE($I$2:I31)</f>
        <v>1.045751633986928E-2</v>
      </c>
      <c r="S31">
        <f>IF(OR(SUM(G31:I31) &lt;&gt; 0, SUM(G32:I32)&lt;&gt;0), STDEV($R$2:R31),0)</f>
        <v>0</v>
      </c>
    </row>
    <row r="32" spans="7:19" x14ac:dyDescent="0.2"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>IF(OR(SUM(G32:I32) &lt;&gt; 0, SUM(G33:I33)&lt;&gt;0), STDEV($J$2:J32),0)</f>
        <v>0</v>
      </c>
      <c r="L32">
        <f>AVERAGE($J$2:J32)</f>
        <v>1.6010384756896642E-2</v>
      </c>
      <c r="N32">
        <f>AVERAGE($G$2:G32)</f>
        <v>2.2770398481973434E-2</v>
      </c>
      <c r="O32">
        <f>IF(OR(SUM(G32:I32) &lt;&gt; 0, SUM(G33:I33)&lt;&gt;0), STDEV($N$2:N32),0)</f>
        <v>0</v>
      </c>
      <c r="P32">
        <f>AVERAGE($H$2:H32)</f>
        <v>1.5140578685617195E-2</v>
      </c>
      <c r="Q32">
        <f>IF(OR(SUM(G32:I32) &lt;&gt; 0, SUM(G33:I33)&lt;&gt;0), STDEV($P$2:P32),0)</f>
        <v>0</v>
      </c>
      <c r="R32">
        <f>AVERAGE($I$2:I32)</f>
        <v>1.0120177103099304E-2</v>
      </c>
      <c r="S32">
        <f>IF(OR(SUM(G32:I32) &lt;&gt; 0, SUM(G33:I33)&lt;&gt;0), STDEV($R$2:R32),0)</f>
        <v>0</v>
      </c>
    </row>
    <row r="33" spans="7:19" x14ac:dyDescent="0.2"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>IF(OR(SUM(G33:I33) &lt;&gt; 0, SUM(G34:I34)&lt;&gt;0), STDEV($J$2:J33),0)</f>
        <v>0</v>
      </c>
      <c r="L33">
        <f>AVERAGE($J$2:J33)</f>
        <v>1.5510060233243623E-2</v>
      </c>
      <c r="N33">
        <f>AVERAGE($G$2:G33)</f>
        <v>2.2058823529411763E-2</v>
      </c>
      <c r="O33">
        <f>IF(OR(SUM(G33:I33) &lt;&gt; 0, SUM(G34:I34)&lt;&gt;0), STDEV($N$2:N33),0)</f>
        <v>0</v>
      </c>
      <c r="P33">
        <f>AVERAGE($H$2:H33)</f>
        <v>1.4667435601691658E-2</v>
      </c>
      <c r="Q33">
        <f>IF(OR(SUM(G33:I33) &lt;&gt; 0, SUM(G34:I34)&lt;&gt;0), STDEV($P$2:P33),0)</f>
        <v>0</v>
      </c>
      <c r="R33">
        <f>AVERAGE($I$2:I33)</f>
        <v>9.8039215686274508E-3</v>
      </c>
      <c r="S33">
        <f>IF(OR(SUM(G33:I33) &lt;&gt; 0, SUM(G34:I34)&lt;&gt;0), STDEV($R$2:R33),0)</f>
        <v>0</v>
      </c>
    </row>
    <row r="34" spans="7:19" x14ac:dyDescent="0.2"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>IF(OR(SUM(G34:I34) &lt;&gt; 0, SUM(G35:I35)&lt;&gt;0), STDEV($J$2:J34),0)</f>
        <v>0</v>
      </c>
      <c r="L34">
        <f>AVERAGE($J$2:J34)</f>
        <v>1.5040058407993816E-2</v>
      </c>
      <c r="N34">
        <f>AVERAGE($G$2:G34)</f>
        <v>2.1390374331550801E-2</v>
      </c>
      <c r="O34">
        <f>IF(OR(SUM(G34:I34) &lt;&gt; 0, SUM(G35:I35)&lt;&gt;0), STDEV($N$2:N34),0)</f>
        <v>0</v>
      </c>
      <c r="P34">
        <f>AVERAGE($H$2:H34)</f>
        <v>1.4222967856185849E-2</v>
      </c>
      <c r="Q34">
        <f>IF(OR(SUM(G34:I34) &lt;&gt; 0, SUM(G35:I35)&lt;&gt;0), STDEV($P$2:P34),0)</f>
        <v>0</v>
      </c>
      <c r="R34">
        <f>AVERAGE($I$2:I34)</f>
        <v>9.5068330362448016E-3</v>
      </c>
      <c r="S34">
        <f>IF(OR(SUM(G34:I34) &lt;&gt; 0, SUM(G35:I35)&lt;&gt;0), STDEV($R$2:R34),0)</f>
        <v>0</v>
      </c>
    </row>
    <row r="35" spans="7:19" x14ac:dyDescent="0.2"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>IF(OR(SUM(G35:I35) &lt;&gt; 0, SUM(G36:I36)&lt;&gt;0), STDEV($J$2:J35),0)</f>
        <v>0</v>
      </c>
      <c r="L35">
        <f>AVERAGE($J$2:J35)</f>
        <v>1.4597703748935174E-2</v>
      </c>
      <c r="N35">
        <f>AVERAGE($G$2:G35)</f>
        <v>2.0761245674740483E-2</v>
      </c>
      <c r="O35">
        <f>IF(OR(SUM(G35:I35) &lt;&gt; 0, SUM(G36:I36)&lt;&gt;0), STDEV($N$2:N35),0)</f>
        <v>0</v>
      </c>
      <c r="P35">
        <f>AVERAGE($H$2:H35)</f>
        <v>1.3804645272180383E-2</v>
      </c>
      <c r="Q35">
        <f>IF(OR(SUM(G35:I35) &lt;&gt; 0, SUM(G36:I36)&lt;&gt;0), STDEV($P$2:P35),0)</f>
        <v>0</v>
      </c>
      <c r="R35">
        <f>AVERAGE($I$2:I35)</f>
        <v>9.22722029988466E-3</v>
      </c>
      <c r="S35">
        <f>IF(OR(SUM(G35:I35) &lt;&gt; 0, SUM(G36:I36)&lt;&gt;0), STDEV($R$2:R35),0)</f>
        <v>0</v>
      </c>
    </row>
    <row r="36" spans="7:19" x14ac:dyDescent="0.2"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>IF(OR(SUM(G36:I36) &lt;&gt; 0, SUM(G37:I37)&lt;&gt;0), STDEV($J$2:J36),0)</f>
        <v>0</v>
      </c>
      <c r="L36">
        <f>AVERAGE($J$2:J36)</f>
        <v>1.4180626498965598E-2</v>
      </c>
      <c r="N36">
        <f>AVERAGE($G$2:G36)</f>
        <v>2.0168067226890754E-2</v>
      </c>
      <c r="O36">
        <f>IF(OR(SUM(G36:I36) &lt;&gt; 0, SUM(G37:I37)&lt;&gt;0), STDEV($N$2:N36),0)</f>
        <v>0</v>
      </c>
      <c r="P36">
        <f>AVERAGE($H$2:H36)</f>
        <v>1.3410226835832373E-2</v>
      </c>
      <c r="Q36">
        <f>IF(OR(SUM(G36:I36) &lt;&gt; 0, SUM(G37:I37)&lt;&gt;0), STDEV($P$2:P36),0)</f>
        <v>0</v>
      </c>
      <c r="R36">
        <f>AVERAGE($I$2:I36)</f>
        <v>8.9635854341736688E-3</v>
      </c>
      <c r="S36">
        <f>IF(OR(SUM(G36:I36) &lt;&gt; 0, SUM(G37:I37)&lt;&gt;0), STDEV($R$2:R36),0)</f>
        <v>0</v>
      </c>
    </row>
    <row r="37" spans="7:19" x14ac:dyDescent="0.2"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>IF(OR(SUM(G37:I37) &lt;&gt; 0, SUM(G38:I38)&lt;&gt;0), STDEV($J$2:J37),0)</f>
        <v>0</v>
      </c>
      <c r="L37">
        <f>AVERAGE($J$2:J37)</f>
        <v>1.3786720207327664E-2</v>
      </c>
      <c r="N37">
        <f>AVERAGE($G$2:G37)</f>
        <v>1.9607843137254902E-2</v>
      </c>
      <c r="O37">
        <f>IF(OR(SUM(G37:I37) &lt;&gt; 0, SUM(G38:I38)&lt;&gt;0), STDEV($N$2:N37),0)</f>
        <v>0</v>
      </c>
      <c r="P37">
        <f>AVERAGE($H$2:H37)</f>
        <v>1.303772053483703E-2</v>
      </c>
      <c r="Q37">
        <f>IF(OR(SUM(G37:I37) &lt;&gt; 0, SUM(G38:I38)&lt;&gt;0), STDEV($P$2:P37),0)</f>
        <v>0</v>
      </c>
      <c r="R37">
        <f>AVERAGE($I$2:I37)</f>
        <v>8.7145969498910666E-3</v>
      </c>
      <c r="S37">
        <f>IF(OR(SUM(G37:I37) &lt;&gt; 0, SUM(G38:I38)&lt;&gt;0), STDEV($R$2:R37),0)</f>
        <v>0</v>
      </c>
    </row>
    <row r="38" spans="7:19" x14ac:dyDescent="0.2"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>IF(OR(SUM(G38:I38) &lt;&gt; 0, SUM(G39:I39)&lt;&gt;0), STDEV($J$2:J38),0)</f>
        <v>0</v>
      </c>
      <c r="L38">
        <f>AVERAGE($J$2:J38)</f>
        <v>1.3414106147670161E-2</v>
      </c>
      <c r="N38">
        <f>AVERAGE($G$2:G38)</f>
        <v>1.9077901430842606E-2</v>
      </c>
      <c r="O38">
        <f>IF(OR(SUM(G38:I38) &lt;&gt; 0, SUM(G39:I39)&lt;&gt;0), STDEV($N$2:N38),0)</f>
        <v>0</v>
      </c>
      <c r="P38">
        <f>AVERAGE($H$2:H38)</f>
        <v>1.2685349709571164E-2</v>
      </c>
      <c r="Q38">
        <f>IF(OR(SUM(G38:I38) &lt;&gt; 0, SUM(G39:I39)&lt;&gt;0), STDEV($P$2:P38),0)</f>
        <v>0</v>
      </c>
      <c r="R38">
        <f>AVERAGE($I$2:I38)</f>
        <v>8.4790673025967149E-3</v>
      </c>
      <c r="S38">
        <f>IF(OR(SUM(G38:I38) &lt;&gt; 0, SUM(G39:I39)&lt;&gt;0), STDEV($R$2:R38),0)</f>
        <v>0</v>
      </c>
    </row>
    <row r="39" spans="7:19" x14ac:dyDescent="0.2"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>IF(OR(SUM(G39:I39) &lt;&gt; 0, SUM(G40:I40)&lt;&gt;0), STDEV($J$2:J39),0)</f>
        <v>0</v>
      </c>
      <c r="L39">
        <f>AVERAGE($J$2:J39)</f>
        <v>1.3061103354310419E-2</v>
      </c>
      <c r="N39">
        <f>AVERAGE($G$2:G39)</f>
        <v>1.8575851393188854E-2</v>
      </c>
      <c r="O39">
        <f>IF(OR(SUM(G39:I39) &lt;&gt; 0, SUM(G40:I40)&lt;&gt;0), STDEV($N$2:N39),0)</f>
        <v>0</v>
      </c>
      <c r="P39">
        <f>AVERAGE($H$2:H39)</f>
        <v>1.2351524717214027E-2</v>
      </c>
      <c r="Q39">
        <f>IF(OR(SUM(G39:I39) &lt;&gt; 0, SUM(G40:I40)&lt;&gt;0), STDEV($P$2:P39),0)</f>
        <v>0</v>
      </c>
      <c r="R39">
        <f>AVERAGE($I$2:I39)</f>
        <v>8.2559339525283791E-3</v>
      </c>
      <c r="S39">
        <f>IF(OR(SUM(G39:I39) &lt;&gt; 0, SUM(G40:I40)&lt;&gt;0), STDEV($R$2:R39),0)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RGB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2020-02-25T08:53:28Z</dcterms:created>
  <dcterms:modified xsi:type="dcterms:W3CDTF">2020-02-25T11:14:24Z</dcterms:modified>
</cp:coreProperties>
</file>