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 tabRatio="667" firstSheet="5" activeTab="8"/>
  </bookViews>
  <sheets>
    <sheet name="テーブル一覧" sheetId="12" r:id="rId1"/>
    <sheet name="企業マスタ" sheetId="8" r:id="rId2"/>
    <sheet name="従業員マスタ" sheetId="11" r:id="rId3"/>
    <sheet name="ユーザマスタ" sheetId="1" r:id="rId4"/>
    <sheet name="パスワードマスタ" sheetId="9" r:id="rId5"/>
    <sheet name="評価方式マスタ" sheetId="19" r:id="rId6"/>
    <sheet name="メールマスタ" sheetId="20" r:id="rId7"/>
    <sheet name="質問グループマスタ" sheetId="13" r:id="rId8"/>
    <sheet name="質問データ" sheetId="15" r:id="rId9"/>
    <sheet name="評価者データ" sheetId="14" r:id="rId10"/>
    <sheet name="評価期間データ" sheetId="10" r:id="rId11"/>
    <sheet name="評価データ" sheetId="16" r:id="rId12"/>
    <sheet name="評価データサマリ" sheetId="18" r:id="rId13"/>
  </sheets>
  <calcPr calcId="152511"/>
</workbook>
</file>

<file path=xl/calcChain.xml><?xml version="1.0" encoding="utf-8"?>
<calcChain xmlns="http://schemas.openxmlformats.org/spreadsheetml/2006/main">
  <c r="A17" i="15" l="1"/>
  <c r="A12" i="15"/>
  <c r="A14" i="15"/>
  <c r="A13" i="15"/>
  <c r="A15" i="15"/>
  <c r="A16" i="15"/>
  <c r="A10" i="13"/>
  <c r="A9" i="19"/>
  <c r="A9" i="20"/>
  <c r="A18" i="20"/>
  <c r="A17" i="20"/>
  <c r="A16" i="20"/>
  <c r="A15" i="20"/>
  <c r="A14" i="20"/>
  <c r="A13" i="20"/>
  <c r="A12" i="20"/>
  <c r="A11" i="20"/>
  <c r="A10" i="20"/>
  <c r="A8" i="20"/>
  <c r="A15" i="19"/>
  <c r="A14" i="19"/>
  <c r="A13" i="19"/>
  <c r="A12" i="19"/>
  <c r="A19" i="19"/>
  <c r="A18" i="19"/>
  <c r="A17" i="19"/>
  <c r="A16" i="19"/>
  <c r="A21" i="19"/>
  <c r="A20" i="19"/>
  <c r="A22" i="19"/>
  <c r="A28" i="19"/>
  <c r="A27" i="19"/>
  <c r="A26" i="19"/>
  <c r="A25" i="19"/>
  <c r="A24" i="19"/>
  <c r="A23" i="19"/>
  <c r="A11" i="19"/>
  <c r="A10" i="19"/>
  <c r="A8" i="19"/>
  <c r="A16" i="18" l="1"/>
  <c r="A15" i="18"/>
  <c r="A14" i="18"/>
  <c r="A21" i="18"/>
  <c r="A20" i="18"/>
  <c r="A19" i="18"/>
  <c r="A18" i="18"/>
  <c r="A17" i="18"/>
  <c r="A13" i="18"/>
  <c r="A12" i="18"/>
  <c r="A11" i="18"/>
  <c r="A10" i="18"/>
  <c r="A9" i="18"/>
  <c r="A8" i="18"/>
  <c r="A11" i="16"/>
  <c r="A13" i="16"/>
  <c r="A12" i="16"/>
  <c r="A9" i="16"/>
  <c r="A19" i="16"/>
  <c r="A18" i="16"/>
  <c r="A17" i="16"/>
  <c r="A16" i="16"/>
  <c r="A15" i="16"/>
  <c r="A14" i="16"/>
  <c r="A10" i="16"/>
  <c r="A8" i="16"/>
  <c r="A19" i="15"/>
  <c r="A18" i="15"/>
  <c r="A11" i="15"/>
  <c r="A24" i="15"/>
  <c r="A23" i="15"/>
  <c r="A22" i="15"/>
  <c r="A21" i="15"/>
  <c r="A20" i="15"/>
  <c r="A10" i="15"/>
  <c r="A9" i="15"/>
  <c r="A8" i="15"/>
  <c r="A15" i="14"/>
  <c r="A14" i="14"/>
  <c r="A13" i="14"/>
  <c r="A12" i="14"/>
  <c r="A11" i="14"/>
  <c r="A10" i="14"/>
  <c r="A9" i="14"/>
  <c r="A8" i="14"/>
  <c r="A13" i="13"/>
  <c r="A11" i="13"/>
  <c r="A12" i="13"/>
  <c r="A18" i="13"/>
  <c r="A17" i="13"/>
  <c r="A16" i="13"/>
  <c r="A15" i="13"/>
  <c r="A14" i="13"/>
  <c r="A9" i="13"/>
  <c r="A8" i="13"/>
  <c r="A9" i="9"/>
  <c r="A18" i="1"/>
  <c r="A10" i="1"/>
  <c r="A9" i="1"/>
  <c r="A8" i="11" l="1"/>
  <c r="A18" i="11"/>
  <c r="A17" i="11"/>
  <c r="A16" i="11"/>
  <c r="A15" i="11"/>
  <c r="A14" i="11"/>
  <c r="A13" i="11"/>
  <c r="A12" i="11"/>
  <c r="A11" i="11"/>
  <c r="A10" i="11"/>
  <c r="A9" i="11"/>
  <c r="A17" i="10"/>
  <c r="A16" i="10"/>
  <c r="A15" i="10"/>
  <c r="A14" i="10"/>
  <c r="A13" i="10"/>
  <c r="A12" i="10"/>
  <c r="A11" i="10"/>
  <c r="A10" i="10"/>
  <c r="A9" i="10"/>
  <c r="A8" i="10"/>
  <c r="A12" i="1"/>
  <c r="A14" i="1"/>
  <c r="A13" i="1"/>
  <c r="A17" i="1"/>
  <c r="A14" i="9"/>
  <c r="A13" i="9"/>
  <c r="A12" i="9"/>
  <c r="A11" i="9"/>
  <c r="A10" i="9"/>
  <c r="A8" i="9"/>
  <c r="A16" i="1" l="1"/>
  <c r="A14" i="8"/>
  <c r="A13" i="8"/>
  <c r="A12" i="8"/>
  <c r="A11" i="8"/>
  <c r="A10" i="8"/>
  <c r="A9" i="8"/>
  <c r="A8" i="8"/>
  <c r="A19" i="1"/>
  <c r="A20" i="1"/>
  <c r="A21" i="1"/>
  <c r="A22" i="1"/>
  <c r="A23" i="1"/>
  <c r="A15" i="1" l="1"/>
  <c r="A11" i="1"/>
  <c r="A8" i="1"/>
</calcChain>
</file>

<file path=xl/sharedStrings.xml><?xml version="1.0" encoding="utf-8"?>
<sst xmlns="http://schemas.openxmlformats.org/spreadsheetml/2006/main" count="891" uniqueCount="242">
  <si>
    <t>テーブル和名</t>
    <rPh sb="4" eb="6">
      <t>ワメイ</t>
    </rPh>
    <phoneticPr fontId="1"/>
  </si>
  <si>
    <t>テーブル英名</t>
    <rPh sb="4" eb="6">
      <t>エイメイ</t>
    </rPh>
    <phoneticPr fontId="1"/>
  </si>
  <si>
    <t>説明</t>
    <rPh sb="0" eb="2">
      <t>セツメイ</t>
    </rPh>
    <phoneticPr fontId="1"/>
  </si>
  <si>
    <t>項番</t>
    <rPh sb="0" eb="2">
      <t>コウバン</t>
    </rPh>
    <phoneticPr fontId="1"/>
  </si>
  <si>
    <t>カラム和名</t>
    <rPh sb="3" eb="5">
      <t>ワメイ</t>
    </rPh>
    <phoneticPr fontId="1"/>
  </si>
  <si>
    <t>カラム英名</t>
    <rPh sb="3" eb="5">
      <t>エイメイ</t>
    </rPh>
    <phoneticPr fontId="1"/>
  </si>
  <si>
    <t>データ型</t>
    <rPh sb="3" eb="4">
      <t>ガタ</t>
    </rPh>
    <phoneticPr fontId="1"/>
  </si>
  <si>
    <t>桁数</t>
    <rPh sb="0" eb="2">
      <t>ケタスウ</t>
    </rPh>
    <phoneticPr fontId="1"/>
  </si>
  <si>
    <t>NotNull</t>
    <phoneticPr fontId="1"/>
  </si>
  <si>
    <t>AutoIncrement</t>
    <phoneticPr fontId="1"/>
  </si>
  <si>
    <t>PrimaryKey</t>
    <phoneticPr fontId="1"/>
  </si>
  <si>
    <t>Index</t>
    <phoneticPr fontId="1"/>
  </si>
  <si>
    <t>備考</t>
    <rPh sb="0" eb="2">
      <t>ビコウ</t>
    </rPh>
    <phoneticPr fontId="1"/>
  </si>
  <si>
    <t>VARCHAR</t>
    <phoneticPr fontId="1"/>
  </si>
  <si>
    <t>○</t>
    <phoneticPr fontId="1"/>
  </si>
  <si>
    <t>-</t>
    <phoneticPr fontId="1"/>
  </si>
  <si>
    <t>INT</t>
    <phoneticPr fontId="1"/>
  </si>
  <si>
    <t>ユーザマスタ</t>
    <phoneticPr fontId="1"/>
  </si>
  <si>
    <t>ユーザID</t>
    <phoneticPr fontId="1"/>
  </si>
  <si>
    <t>user_id</t>
    <phoneticPr fontId="1"/>
  </si>
  <si>
    <t>〇</t>
    <phoneticPr fontId="1"/>
  </si>
  <si>
    <t>登録日時</t>
    <rPh sb="0" eb="2">
      <t>トウロク</t>
    </rPh>
    <rPh sb="2" eb="4">
      <t>ニチジ</t>
    </rPh>
    <phoneticPr fontId="1"/>
  </si>
  <si>
    <t>登録者ID</t>
    <rPh sb="0" eb="3">
      <t>トウロクシャ</t>
    </rPh>
    <phoneticPr fontId="1"/>
  </si>
  <si>
    <t>更新者ID</t>
    <rPh sb="0" eb="3">
      <t>コウシンシャ</t>
    </rPh>
    <phoneticPr fontId="1"/>
  </si>
  <si>
    <t>更新日時</t>
    <rPh sb="0" eb="2">
      <t>コウシン</t>
    </rPh>
    <rPh sb="2" eb="4">
      <t>ニチジ</t>
    </rPh>
    <phoneticPr fontId="1"/>
  </si>
  <si>
    <t>性別</t>
    <rPh sb="0" eb="2">
      <t>セイベツ</t>
    </rPh>
    <phoneticPr fontId="1"/>
  </si>
  <si>
    <t>gendar</t>
    <phoneticPr fontId="1"/>
  </si>
  <si>
    <t>削除フラグ</t>
    <rPh sb="0" eb="2">
      <t>サクジョ</t>
    </rPh>
    <phoneticPr fontId="1"/>
  </si>
  <si>
    <t>SMALLINT</t>
    <phoneticPr fontId="1"/>
  </si>
  <si>
    <t>-</t>
    <phoneticPr fontId="1"/>
  </si>
  <si>
    <t>〇</t>
    <phoneticPr fontId="1"/>
  </si>
  <si>
    <t>〇</t>
    <phoneticPr fontId="1"/>
  </si>
  <si>
    <t>〇</t>
    <phoneticPr fontId="1"/>
  </si>
  <si>
    <t>-</t>
    <phoneticPr fontId="1"/>
  </si>
  <si>
    <t>ユーザーを管理する</t>
    <rPh sb="5" eb="7">
      <t>カンリ</t>
    </rPh>
    <phoneticPr fontId="1"/>
  </si>
  <si>
    <t>企業マスタ</t>
    <rPh sb="0" eb="2">
      <t>キギョウ</t>
    </rPh>
    <phoneticPr fontId="1"/>
  </si>
  <si>
    <t>企業情報を管理する</t>
    <rPh sb="0" eb="2">
      <t>キギョウ</t>
    </rPh>
    <rPh sb="2" eb="4">
      <t>ジョウホウ</t>
    </rPh>
    <rPh sb="5" eb="7">
      <t>カンリ</t>
    </rPh>
    <phoneticPr fontId="1"/>
  </si>
  <si>
    <t>企業ID</t>
    <rPh sb="0" eb="2">
      <t>キギョウ</t>
    </rPh>
    <phoneticPr fontId="1"/>
  </si>
  <si>
    <t>company_id</t>
    <phoneticPr fontId="1"/>
  </si>
  <si>
    <t>company_nane</t>
    <phoneticPr fontId="1"/>
  </si>
  <si>
    <t>企業名</t>
    <rPh sb="0" eb="2">
      <t>キギョウ</t>
    </rPh>
    <rPh sb="2" eb="3">
      <t>メイ</t>
    </rPh>
    <phoneticPr fontId="1"/>
  </si>
  <si>
    <t>ユーザを識別する個人アドレス</t>
    <rPh sb="4" eb="6">
      <t>シキベツ</t>
    </rPh>
    <rPh sb="8" eb="10">
      <t>コジン</t>
    </rPh>
    <phoneticPr fontId="1"/>
  </si>
  <si>
    <t>パスワード</t>
    <phoneticPr fontId="1"/>
  </si>
  <si>
    <t>password</t>
    <phoneticPr fontId="1"/>
  </si>
  <si>
    <t>個人メールアドレス</t>
    <rPh sb="0" eb="2">
      <t>コジン</t>
    </rPh>
    <phoneticPr fontId="1"/>
  </si>
  <si>
    <t>personal_mail</t>
    <phoneticPr fontId="1"/>
  </si>
  <si>
    <t>パスワードマスタ</t>
    <phoneticPr fontId="1"/>
  </si>
  <si>
    <t>mst_password</t>
    <phoneticPr fontId="1"/>
  </si>
  <si>
    <t>〇</t>
    <phoneticPr fontId="1"/>
  </si>
  <si>
    <t>ユーザー権限</t>
    <rPh sb="4" eb="6">
      <t>ケンゲン</t>
    </rPh>
    <phoneticPr fontId="1"/>
  </si>
  <si>
    <t>user_role</t>
    <phoneticPr fontId="1"/>
  </si>
  <si>
    <t>ROLE_USER：一般、ROLE_ADMIN：管理者</t>
    <rPh sb="10" eb="12">
      <t>イッパン</t>
    </rPh>
    <rPh sb="24" eb="27">
      <t>カンリシャ</t>
    </rPh>
    <phoneticPr fontId="1"/>
  </si>
  <si>
    <t>名(英語)</t>
    <rPh sb="0" eb="1">
      <t>ナ</t>
    </rPh>
    <rPh sb="2" eb="4">
      <t>エイゴ</t>
    </rPh>
    <phoneticPr fontId="1"/>
  </si>
  <si>
    <t>MALE：男性、FEMALE：女性</t>
    <rPh sb="5" eb="7">
      <t>ダンセイ</t>
    </rPh>
    <rPh sb="15" eb="17">
      <t>ジョセイ</t>
    </rPh>
    <phoneticPr fontId="1"/>
  </si>
  <si>
    <t>姓(英語)</t>
    <phoneticPr fontId="1"/>
  </si>
  <si>
    <t>last_name_en</t>
    <phoneticPr fontId="1"/>
  </si>
  <si>
    <t>first_name_en</t>
    <phoneticPr fontId="1"/>
  </si>
  <si>
    <t>姓(日本語)</t>
    <rPh sb="0" eb="1">
      <t>セイ</t>
    </rPh>
    <phoneticPr fontId="1"/>
  </si>
  <si>
    <t>名(日本語)</t>
    <rPh sb="0" eb="1">
      <t>メイ</t>
    </rPh>
    <phoneticPr fontId="1"/>
  </si>
  <si>
    <t>last_name_jp</t>
    <phoneticPr fontId="1"/>
  </si>
  <si>
    <t>first_name_jp</t>
    <phoneticPr fontId="1"/>
  </si>
  <si>
    <t>評価期間データ</t>
    <rPh sb="0" eb="2">
      <t>ヒョウカ</t>
    </rPh>
    <rPh sb="2" eb="4">
      <t>キカン</t>
    </rPh>
    <phoneticPr fontId="1"/>
  </si>
  <si>
    <t>評価期間を設定する</t>
    <rPh sb="0" eb="2">
      <t>ヒョウカ</t>
    </rPh>
    <rPh sb="2" eb="4">
      <t>キカン</t>
    </rPh>
    <rPh sb="5" eb="7">
      <t>セッテイ</t>
    </rPh>
    <phoneticPr fontId="1"/>
  </si>
  <si>
    <t>評価期間ID</t>
    <rPh sb="0" eb="2">
      <t>ヒョウカ</t>
    </rPh>
    <rPh sb="2" eb="4">
      <t>キカン</t>
    </rPh>
    <phoneticPr fontId="1"/>
  </si>
  <si>
    <t>trn_evaluation_period</t>
    <phoneticPr fontId="1"/>
  </si>
  <si>
    <t>evaluation_period_id</t>
    <phoneticPr fontId="1"/>
  </si>
  <si>
    <t>ユーザーの所属を管理する</t>
    <rPh sb="5" eb="7">
      <t>ショゾク</t>
    </rPh>
    <rPh sb="8" eb="10">
      <t>カンリ</t>
    </rPh>
    <phoneticPr fontId="1"/>
  </si>
  <si>
    <t>役職名</t>
    <rPh sb="0" eb="3">
      <t>ヤクショクメイ</t>
    </rPh>
    <phoneticPr fontId="1"/>
  </si>
  <si>
    <t>部名</t>
    <rPh sb="0" eb="1">
      <t>ブ</t>
    </rPh>
    <rPh sb="1" eb="2">
      <t>メイ</t>
    </rPh>
    <phoneticPr fontId="1"/>
  </si>
  <si>
    <t>科名</t>
    <rPh sb="0" eb="2">
      <t>カメイ</t>
    </rPh>
    <phoneticPr fontId="1"/>
  </si>
  <si>
    <t>拠点名</t>
    <rPh sb="0" eb="2">
      <t>キョテン</t>
    </rPh>
    <rPh sb="2" eb="3">
      <t>メイ</t>
    </rPh>
    <phoneticPr fontId="1"/>
  </si>
  <si>
    <t>base_name</t>
    <phoneticPr fontId="1"/>
  </si>
  <si>
    <t>department_name</t>
    <phoneticPr fontId="1"/>
  </si>
  <si>
    <t>family_name</t>
    <phoneticPr fontId="1"/>
  </si>
  <si>
    <t>position_name</t>
    <phoneticPr fontId="1"/>
  </si>
  <si>
    <t>DATE</t>
    <phoneticPr fontId="1"/>
  </si>
  <si>
    <t>質問データ</t>
    <rPh sb="0" eb="2">
      <t>シツモン</t>
    </rPh>
    <phoneticPr fontId="1"/>
  </si>
  <si>
    <t>質問グループマスタ</t>
    <rPh sb="0" eb="2">
      <t>シツモン</t>
    </rPh>
    <phoneticPr fontId="1"/>
  </si>
  <si>
    <t>評価データ</t>
    <rPh sb="0" eb="2">
      <t>ヒョウカ</t>
    </rPh>
    <phoneticPr fontId="1"/>
  </si>
  <si>
    <t>マスタテーブル</t>
    <phoneticPr fontId="1"/>
  </si>
  <si>
    <t>データテーブル</t>
    <phoneticPr fontId="1"/>
  </si>
  <si>
    <t>is_deleted</t>
    <phoneticPr fontId="1"/>
  </si>
  <si>
    <t>created_user_id</t>
    <phoneticPr fontId="1"/>
  </si>
  <si>
    <t>created_at</t>
    <phoneticPr fontId="1"/>
  </si>
  <si>
    <t>updated_user_id</t>
    <phoneticPr fontId="1"/>
  </si>
  <si>
    <t>updated_at</t>
    <phoneticPr fontId="1"/>
  </si>
  <si>
    <t>1:削除状態</t>
    <rPh sb="2" eb="4">
      <t>サクジョ</t>
    </rPh>
    <rPh sb="4" eb="6">
      <t>ジョウタイ</t>
    </rPh>
    <phoneticPr fontId="1"/>
  </si>
  <si>
    <t>mst_users</t>
    <phoneticPr fontId="1"/>
  </si>
  <si>
    <t>所属企業ID</t>
    <rPh sb="0" eb="2">
      <t>ショゾク</t>
    </rPh>
    <rPh sb="2" eb="4">
      <t>キギョウ</t>
    </rPh>
    <phoneticPr fontId="1"/>
  </si>
  <si>
    <t>※評価に性別の属性は必要か？　要検討とする。</t>
    <rPh sb="1" eb="3">
      <t>ヒョウカ</t>
    </rPh>
    <rPh sb="4" eb="6">
      <t>セイベツ</t>
    </rPh>
    <rPh sb="7" eb="9">
      <t>ゾクセイ</t>
    </rPh>
    <rPh sb="10" eb="12">
      <t>ヒツヨウ</t>
    </rPh>
    <rPh sb="15" eb="16">
      <t>ヨウ</t>
    </rPh>
    <rPh sb="16" eb="18">
      <t>ケントウ</t>
    </rPh>
    <phoneticPr fontId="1"/>
  </si>
  <si>
    <t>employee_code</t>
    <phoneticPr fontId="1"/>
  </si>
  <si>
    <t>従業員コード</t>
    <rPh sb="0" eb="3">
      <t>ジュウギョウイン</t>
    </rPh>
    <phoneticPr fontId="1"/>
  </si>
  <si>
    <t>所属企業ID</t>
    <rPh sb="0" eb="2">
      <t>ショゾク</t>
    </rPh>
    <rPh sb="2" eb="4">
      <t>キギョウ</t>
    </rPh>
    <phoneticPr fontId="1"/>
  </si>
  <si>
    <t>従業員コード</t>
    <rPh sb="0" eb="3">
      <t>ジュウギョウイン</t>
    </rPh>
    <phoneticPr fontId="1"/>
  </si>
  <si>
    <t>従業員マスタ</t>
    <rPh sb="0" eb="3">
      <t>ジュウギョウイン</t>
    </rPh>
    <phoneticPr fontId="1"/>
  </si>
  <si>
    <t>mst_employees</t>
    <phoneticPr fontId="1"/>
  </si>
  <si>
    <t>〇</t>
    <phoneticPr fontId="1"/>
  </si>
  <si>
    <t>-</t>
    <phoneticPr fontId="1"/>
  </si>
  <si>
    <t>-</t>
    <phoneticPr fontId="1"/>
  </si>
  <si>
    <t>役職、上長、一般、パート、アルバイトなど</t>
    <rPh sb="0" eb="2">
      <t>ヤクショク</t>
    </rPh>
    <rPh sb="3" eb="5">
      <t>ジョウチョウ</t>
    </rPh>
    <rPh sb="6" eb="8">
      <t>イッパン</t>
    </rPh>
    <phoneticPr fontId="1"/>
  </si>
  <si>
    <t>（従業員コード）</t>
    <rPh sb="1" eb="4">
      <t>ジュウギョウイン</t>
    </rPh>
    <phoneticPr fontId="1"/>
  </si>
  <si>
    <t>〇</t>
    <phoneticPr fontId="1"/>
  </si>
  <si>
    <t>〇</t>
    <phoneticPr fontId="1"/>
  </si>
  <si>
    <t>所属長ID</t>
    <rPh sb="0" eb="3">
      <t>ショゾクチョウ</t>
    </rPh>
    <phoneticPr fontId="1"/>
  </si>
  <si>
    <t>manager_id</t>
    <phoneticPr fontId="1"/>
  </si>
  <si>
    <t>評価者データ</t>
    <rPh sb="0" eb="2">
      <t>ヒョウカ</t>
    </rPh>
    <rPh sb="2" eb="3">
      <t>シャ</t>
    </rPh>
    <phoneticPr fontId="1"/>
  </si>
  <si>
    <t>ユーザーのパスワードを管理する</t>
    <rPh sb="11" eb="13">
      <t>カンリ</t>
    </rPh>
    <phoneticPr fontId="1"/>
  </si>
  <si>
    <t>質問データのグループを管理する</t>
    <rPh sb="0" eb="2">
      <t>シツモン</t>
    </rPh>
    <rPh sb="11" eb="13">
      <t>カンリ</t>
    </rPh>
    <phoneticPr fontId="1"/>
  </si>
  <si>
    <t>質問グループID</t>
    <rPh sb="0" eb="2">
      <t>シツモン</t>
    </rPh>
    <phoneticPr fontId="1"/>
  </si>
  <si>
    <t>group_id</t>
    <phoneticPr fontId="1"/>
  </si>
  <si>
    <t>サブグループID</t>
    <phoneticPr fontId="1"/>
  </si>
  <si>
    <t>sub_group_id</t>
    <phoneticPr fontId="1"/>
  </si>
  <si>
    <t>質問グループ名</t>
    <rPh sb="0" eb="2">
      <t>シツモン</t>
    </rPh>
    <rPh sb="6" eb="7">
      <t>メイ</t>
    </rPh>
    <phoneticPr fontId="1"/>
  </si>
  <si>
    <t>group_name</t>
    <phoneticPr fontId="1"/>
  </si>
  <si>
    <t>サブグループ名</t>
    <rPh sb="6" eb="7">
      <t>メイ</t>
    </rPh>
    <phoneticPr fontId="1"/>
  </si>
  <si>
    <t>sub_group_name</t>
    <phoneticPr fontId="1"/>
  </si>
  <si>
    <t>trn_evaluators</t>
    <phoneticPr fontId="1"/>
  </si>
  <si>
    <t>評価者と被評価者の関係を管理する</t>
    <rPh sb="0" eb="2">
      <t>ヒョウカ</t>
    </rPh>
    <rPh sb="2" eb="3">
      <t>シャ</t>
    </rPh>
    <rPh sb="4" eb="5">
      <t>ヒ</t>
    </rPh>
    <rPh sb="5" eb="8">
      <t>ヒョウカシャ</t>
    </rPh>
    <rPh sb="9" eb="11">
      <t>カンケイ</t>
    </rPh>
    <rPh sb="12" eb="14">
      <t>カンリ</t>
    </rPh>
    <phoneticPr fontId="1"/>
  </si>
  <si>
    <t>評価者ID</t>
    <rPh sb="0" eb="3">
      <t>ヒョウカシャ</t>
    </rPh>
    <phoneticPr fontId="1"/>
  </si>
  <si>
    <t>evaluator_id</t>
    <phoneticPr fontId="1"/>
  </si>
  <si>
    <t>被評価者ID</t>
    <rPh sb="0" eb="1">
      <t>ヒ</t>
    </rPh>
    <rPh sb="1" eb="4">
      <t>ヒョウカシャ</t>
    </rPh>
    <phoneticPr fontId="1"/>
  </si>
  <si>
    <t>evaluated_id</t>
    <phoneticPr fontId="1"/>
  </si>
  <si>
    <t>部署、一般、パート／アルバイトの別を管理</t>
    <rPh sb="0" eb="2">
      <t>ブショ</t>
    </rPh>
    <rPh sb="3" eb="5">
      <t>イッパン</t>
    </rPh>
    <rPh sb="16" eb="17">
      <t>ベツ</t>
    </rPh>
    <rPh sb="18" eb="20">
      <t>カンリ</t>
    </rPh>
    <phoneticPr fontId="1"/>
  </si>
  <si>
    <t>評価者：被評価者の関係を管理。ユーザマスタから抽出。</t>
    <rPh sb="0" eb="3">
      <t>ヒョウカシャ</t>
    </rPh>
    <rPh sb="4" eb="5">
      <t>ヒ</t>
    </rPh>
    <rPh sb="5" eb="8">
      <t>ヒョウカシャ</t>
    </rPh>
    <rPh sb="9" eb="11">
      <t>カンケイ</t>
    </rPh>
    <rPh sb="12" eb="14">
      <t>カンリ</t>
    </rPh>
    <rPh sb="23" eb="25">
      <t>チュウシュツ</t>
    </rPh>
    <phoneticPr fontId="1"/>
  </si>
  <si>
    <t>基本的な質問は、テンプレート（別途用意する？）から予め挿入するか？</t>
    <rPh sb="0" eb="3">
      <t>キホンテキ</t>
    </rPh>
    <rPh sb="4" eb="6">
      <t>シツモン</t>
    </rPh>
    <rPh sb="15" eb="17">
      <t>ベット</t>
    </rPh>
    <rPh sb="17" eb="19">
      <t>ヨウイ</t>
    </rPh>
    <rPh sb="25" eb="26">
      <t>アラカジ</t>
    </rPh>
    <rPh sb="27" eb="29">
      <t>ソウニュウ</t>
    </rPh>
    <phoneticPr fontId="1"/>
  </si>
  <si>
    <t>mst_question_groups</t>
    <phoneticPr fontId="1"/>
  </si>
  <si>
    <t>評価を行う質問データを管理する</t>
    <rPh sb="0" eb="2">
      <t>ヒョウカ</t>
    </rPh>
    <rPh sb="3" eb="4">
      <t>オコナ</t>
    </rPh>
    <rPh sb="5" eb="7">
      <t>シツモン</t>
    </rPh>
    <rPh sb="11" eb="13">
      <t>カンリ</t>
    </rPh>
    <phoneticPr fontId="1"/>
  </si>
  <si>
    <t>質問項目ID</t>
    <rPh sb="0" eb="2">
      <t>シツモン</t>
    </rPh>
    <rPh sb="2" eb="4">
      <t>コウモク</t>
    </rPh>
    <phoneticPr fontId="1"/>
  </si>
  <si>
    <t>trn_questions</t>
    <phoneticPr fontId="1"/>
  </si>
  <si>
    <t>question_id</t>
    <phoneticPr fontId="1"/>
  </si>
  <si>
    <t>質問内容</t>
    <rPh sb="0" eb="2">
      <t>シツモン</t>
    </rPh>
    <rPh sb="2" eb="4">
      <t>ナイヨウ</t>
    </rPh>
    <phoneticPr fontId="1"/>
  </si>
  <si>
    <t>question_text</t>
    <phoneticPr fontId="1"/>
  </si>
  <si>
    <t>最低評価値</t>
    <rPh sb="0" eb="2">
      <t>サイテイ</t>
    </rPh>
    <rPh sb="2" eb="4">
      <t>ヒョウカ</t>
    </rPh>
    <rPh sb="4" eb="5">
      <t>チ</t>
    </rPh>
    <phoneticPr fontId="1"/>
  </si>
  <si>
    <t>最高評価値</t>
    <rPh sb="0" eb="2">
      <t>サイコウ</t>
    </rPh>
    <rPh sb="2" eb="4">
      <t>ヒョウカ</t>
    </rPh>
    <rPh sb="4" eb="5">
      <t>チ</t>
    </rPh>
    <phoneticPr fontId="1"/>
  </si>
  <si>
    <t>highest_point</t>
    <phoneticPr fontId="1"/>
  </si>
  <si>
    <t>lowest_point</t>
    <phoneticPr fontId="1"/>
  </si>
  <si>
    <t>※最低評価値～最高評価値　：　３段階評価、５段階評価、はい／いいえ　の評価階層に対応する</t>
    <rPh sb="1" eb="3">
      <t>サイテイ</t>
    </rPh>
    <rPh sb="3" eb="5">
      <t>ヒョウカ</t>
    </rPh>
    <rPh sb="5" eb="6">
      <t>チ</t>
    </rPh>
    <rPh sb="7" eb="9">
      <t>サイコウ</t>
    </rPh>
    <rPh sb="9" eb="11">
      <t>ヒョウカ</t>
    </rPh>
    <rPh sb="11" eb="12">
      <t>チ</t>
    </rPh>
    <rPh sb="16" eb="18">
      <t>ダンカイ</t>
    </rPh>
    <rPh sb="18" eb="20">
      <t>ヒョウカ</t>
    </rPh>
    <rPh sb="22" eb="24">
      <t>ダンカイ</t>
    </rPh>
    <rPh sb="24" eb="26">
      <t>ヒョウカ</t>
    </rPh>
    <rPh sb="35" eb="37">
      <t>ヒョウカ</t>
    </rPh>
    <rPh sb="37" eb="39">
      <t>カイソウ</t>
    </rPh>
    <rPh sb="40" eb="42">
      <t>タイオウ</t>
    </rPh>
    <phoneticPr fontId="1"/>
  </si>
  <si>
    <t>ユーザマスタより抽出する。</t>
    <rPh sb="8" eb="10">
      <t>チュウシュツ</t>
    </rPh>
    <phoneticPr fontId="1"/>
  </si>
  <si>
    <t>社内、所属グループ内、または社外からの評価者を設定可能とする。</t>
    <rPh sb="0" eb="2">
      <t>シャナイ</t>
    </rPh>
    <rPh sb="3" eb="5">
      <t>ショゾク</t>
    </rPh>
    <rPh sb="9" eb="10">
      <t>ナイ</t>
    </rPh>
    <rPh sb="14" eb="16">
      <t>シャガイ</t>
    </rPh>
    <rPh sb="19" eb="22">
      <t>ヒョウカシャ</t>
    </rPh>
    <rPh sb="23" eb="25">
      <t>セッテイ</t>
    </rPh>
    <rPh sb="25" eb="27">
      <t>カノウ</t>
    </rPh>
    <phoneticPr fontId="1"/>
  </si>
  <si>
    <t>trn_evaluations</t>
    <phoneticPr fontId="1"/>
  </si>
  <si>
    <t>評価データサマリ</t>
    <rPh sb="0" eb="2">
      <t>ヒョウカ</t>
    </rPh>
    <phoneticPr fontId="1"/>
  </si>
  <si>
    <t>評価データID</t>
    <rPh sb="0" eb="2">
      <t>ヒョウカ</t>
    </rPh>
    <phoneticPr fontId="1"/>
  </si>
  <si>
    <t>evaluation_id</t>
    <phoneticPr fontId="1"/>
  </si>
  <si>
    <t>合計評価値</t>
    <rPh sb="0" eb="2">
      <t>ゴウケイ</t>
    </rPh>
    <rPh sb="2" eb="4">
      <t>ヒョウカ</t>
    </rPh>
    <rPh sb="4" eb="5">
      <t>チ</t>
    </rPh>
    <phoneticPr fontId="1"/>
  </si>
  <si>
    <t>平均評価値</t>
    <rPh sb="0" eb="2">
      <t>ヘイキン</t>
    </rPh>
    <rPh sb="2" eb="4">
      <t>ヒョウカ</t>
    </rPh>
    <rPh sb="4" eb="5">
      <t>チ</t>
    </rPh>
    <phoneticPr fontId="1"/>
  </si>
  <si>
    <t>total_point</t>
    <phoneticPr fontId="1"/>
  </si>
  <si>
    <t>average_point</t>
    <phoneticPr fontId="1"/>
  </si>
  <si>
    <t>評価データの集計</t>
    <rPh sb="0" eb="2">
      <t>ヒョウカ</t>
    </rPh>
    <rPh sb="6" eb="8">
      <t>シュウケイ</t>
    </rPh>
    <phoneticPr fontId="1"/>
  </si>
  <si>
    <t>取得評価値</t>
    <rPh sb="0" eb="2">
      <t>シュトク</t>
    </rPh>
    <rPh sb="2" eb="4">
      <t>ヒョウカ</t>
    </rPh>
    <rPh sb="4" eb="5">
      <t>チ</t>
    </rPh>
    <phoneticPr fontId="1"/>
  </si>
  <si>
    <t>score_point</t>
    <phoneticPr fontId="1"/>
  </si>
  <si>
    <t>trn_evaluations_summary</t>
    <phoneticPr fontId="1"/>
  </si>
  <si>
    <t>評価データサマリID</t>
    <rPh sb="0" eb="2">
      <t>ヒョウカ</t>
    </rPh>
    <phoneticPr fontId="1"/>
  </si>
  <si>
    <t>evaluation_summary_id</t>
    <phoneticPr fontId="1"/>
  </si>
  <si>
    <t>REAL</t>
    <phoneticPr fontId="1"/>
  </si>
  <si>
    <t>期間名</t>
    <rPh sb="0" eb="2">
      <t>キカン</t>
    </rPh>
    <rPh sb="2" eb="3">
      <t>メイ</t>
    </rPh>
    <phoneticPr fontId="1"/>
  </si>
  <si>
    <t>period_name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</si>
  <si>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</si>
  <si>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</si>
  <si>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start_date</t>
    <phoneticPr fontId="1"/>
  </si>
  <si>
    <t>end_date</t>
    <phoneticPr fontId="1"/>
  </si>
  <si>
    <t>企業名かな</t>
    <rPh sb="0" eb="2">
      <t>キギョウ</t>
    </rPh>
    <rPh sb="2" eb="3">
      <t>メイ</t>
    </rPh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</si>
  <si>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</si>
  <si>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</si>
  <si>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電話番号</t>
    <rPh sb="0" eb="2">
      <t>デンワ</t>
    </rPh>
    <rPh sb="2" eb="4">
      <t>バンゴウ</t>
    </rPh>
    <phoneticPr fontId="1"/>
  </si>
  <si>
    <t>担当者氏名</t>
    <rPh sb="0" eb="3">
      <t>タントウシャ</t>
    </rPh>
    <rPh sb="3" eb="5">
      <t>シメイ</t>
    </rPh>
    <phoneticPr fontId="1"/>
  </si>
  <si>
    <t>担当者部署1</t>
    <rPh sb="0" eb="3">
      <t>タントウシャ</t>
    </rPh>
    <rPh sb="3" eb="5">
      <t>ブショ</t>
    </rPh>
    <phoneticPr fontId="1"/>
  </si>
  <si>
    <t>担当者部署2</t>
    <rPh sb="0" eb="3">
      <t>タントウシャ</t>
    </rPh>
    <rPh sb="3" eb="5">
      <t>ブショ</t>
    </rPh>
    <phoneticPr fontId="1"/>
  </si>
  <si>
    <t>担当者部署3</t>
    <rPh sb="0" eb="3">
      <t>タントウシャ</t>
    </rPh>
    <rPh sb="3" eb="5">
      <t>ブショ</t>
    </rPh>
    <phoneticPr fontId="1"/>
  </si>
  <si>
    <t>担当者姓</t>
    <rPh sb="0" eb="3">
      <t>タントウシャ</t>
    </rPh>
    <rPh sb="3" eb="4">
      <t>セイ</t>
    </rPh>
    <phoneticPr fontId="1"/>
  </si>
  <si>
    <t>担当者名</t>
    <rPh sb="0" eb="3">
      <t>タントウシャ</t>
    </rPh>
    <rPh sb="3" eb="4">
      <t>メイ</t>
    </rPh>
    <phoneticPr fontId="1"/>
  </si>
  <si>
    <t>担当者メールアドレス</t>
    <rPh sb="0" eb="3">
      <t>タントウシャ</t>
    </rPh>
    <phoneticPr fontId="1"/>
  </si>
  <si>
    <t>mst_companies</t>
    <phoneticPr fontId="1"/>
  </si>
  <si>
    <t>部署１</t>
    <phoneticPr fontId="1"/>
  </si>
  <si>
    <t>部署２</t>
  </si>
  <si>
    <t>部署３</t>
  </si>
  <si>
    <t>←社員番号</t>
    <rPh sb="1" eb="3">
      <t>シャイン</t>
    </rPh>
    <rPh sb="3" eb="5">
      <t>バンゴウ</t>
    </rPh>
    <phoneticPr fontId="1"/>
  </si>
  <si>
    <t>ランク</t>
    <phoneticPr fontId="1"/>
  </si>
  <si>
    <t>ユーザマスタ</t>
    <phoneticPr fontId="1"/>
  </si>
  <si>
    <t>評価方式マスタ</t>
    <rPh sb="0" eb="2">
      <t>ヒョウカ</t>
    </rPh>
    <rPh sb="2" eb="4">
      <t>ホウシキ</t>
    </rPh>
    <phoneticPr fontId="1"/>
  </si>
  <si>
    <t>評価方式を管理する</t>
    <rPh sb="0" eb="2">
      <t>ヒョウカ</t>
    </rPh>
    <rPh sb="2" eb="4">
      <t>ホウシキ</t>
    </rPh>
    <rPh sb="5" eb="7">
      <t>カンリ</t>
    </rPh>
    <phoneticPr fontId="1"/>
  </si>
  <si>
    <t>評価方式ID</t>
    <rPh sb="0" eb="2">
      <t>ヒョウカ</t>
    </rPh>
    <rPh sb="2" eb="4">
      <t>ホウシキ</t>
    </rPh>
    <phoneticPr fontId="1"/>
  </si>
  <si>
    <t>mst_evaluation_method</t>
    <phoneticPr fontId="1"/>
  </si>
  <si>
    <t>evaluation_method_id</t>
    <phoneticPr fontId="1"/>
  </si>
  <si>
    <t>公開範囲</t>
    <rPh sb="0" eb="2">
      <t>コウカイ</t>
    </rPh>
    <rPh sb="2" eb="4">
      <t>ハンイ</t>
    </rPh>
    <phoneticPr fontId="1"/>
  </si>
  <si>
    <t>年度開始月</t>
    <rPh sb="0" eb="2">
      <t>ネンド</t>
    </rPh>
    <rPh sb="2" eb="4">
      <t>カイシ</t>
    </rPh>
    <rPh sb="4" eb="5">
      <t>ツキ</t>
    </rPh>
    <phoneticPr fontId="1"/>
  </si>
  <si>
    <t>SMALLINT</t>
    <phoneticPr fontId="1"/>
  </si>
  <si>
    <t>start_month</t>
    <phoneticPr fontId="1"/>
  </si>
  <si>
    <t>scope_of_disclosure</t>
    <phoneticPr fontId="1"/>
  </si>
  <si>
    <t>evaluation_month1</t>
    <phoneticPr fontId="1"/>
  </si>
  <si>
    <t>evaluation_month2</t>
  </si>
  <si>
    <t>evaluation_month3</t>
  </si>
  <si>
    <t>evaluation_month4</t>
  </si>
  <si>
    <t>evaluation_month5</t>
  </si>
  <si>
    <t>evaluation_month6</t>
  </si>
  <si>
    <t>evaluation_month7</t>
  </si>
  <si>
    <t>evaluation_month8</t>
  </si>
  <si>
    <t>evaluation_month9</t>
  </si>
  <si>
    <t>evaluation_month10</t>
  </si>
  <si>
    <t>evaluation_month11</t>
  </si>
  <si>
    <t>evaluation_month12</t>
  </si>
  <si>
    <t>評価1月</t>
    <rPh sb="0" eb="2">
      <t>ヒョウカ</t>
    </rPh>
    <phoneticPr fontId="1"/>
  </si>
  <si>
    <t>評価2月</t>
    <rPh sb="0" eb="2">
      <t>ヒョウカ</t>
    </rPh>
    <phoneticPr fontId="1"/>
  </si>
  <si>
    <t>評価3月</t>
    <rPh sb="0" eb="2">
      <t>ヒョウカ</t>
    </rPh>
    <phoneticPr fontId="1"/>
  </si>
  <si>
    <t>評価4月</t>
    <rPh sb="0" eb="2">
      <t>ヒョウカ</t>
    </rPh>
    <phoneticPr fontId="1"/>
  </si>
  <si>
    <t>評価5月</t>
    <rPh sb="0" eb="2">
      <t>ヒョウカ</t>
    </rPh>
    <phoneticPr fontId="1"/>
  </si>
  <si>
    <t>評価6月</t>
    <rPh sb="0" eb="2">
      <t>ヒョウカ</t>
    </rPh>
    <phoneticPr fontId="1"/>
  </si>
  <si>
    <t>評価7月</t>
    <rPh sb="0" eb="2">
      <t>ヒョウカ</t>
    </rPh>
    <phoneticPr fontId="1"/>
  </si>
  <si>
    <t>評価8月</t>
    <rPh sb="0" eb="2">
      <t>ヒョウカ</t>
    </rPh>
    <phoneticPr fontId="1"/>
  </si>
  <si>
    <t>評価9月</t>
    <rPh sb="0" eb="2">
      <t>ヒョウカ</t>
    </rPh>
    <phoneticPr fontId="1"/>
  </si>
  <si>
    <t>評価10月</t>
    <rPh sb="0" eb="2">
      <t>ヒョウカ</t>
    </rPh>
    <phoneticPr fontId="1"/>
  </si>
  <si>
    <t>評価11月</t>
    <rPh sb="0" eb="2">
      <t>ヒョウカ</t>
    </rPh>
    <phoneticPr fontId="1"/>
  </si>
  <si>
    <t>評価12月</t>
    <rPh sb="0" eb="2">
      <t>ヒョウカ</t>
    </rPh>
    <phoneticPr fontId="1"/>
  </si>
  <si>
    <t>0：無、1：有</t>
    <rPh sb="2" eb="3">
      <t>ナ</t>
    </rPh>
    <rPh sb="6" eb="7">
      <t>アリ</t>
    </rPh>
    <phoneticPr fontId="1"/>
  </si>
  <si>
    <t>メールマスタID</t>
    <phoneticPr fontId="1"/>
  </si>
  <si>
    <t>メールマスタ</t>
    <phoneticPr fontId="1"/>
  </si>
  <si>
    <t>mst_mail</t>
    <phoneticPr fontId="1"/>
  </si>
  <si>
    <t>メール内容を管理する</t>
    <rPh sb="3" eb="5">
      <t>ナイヨウ</t>
    </rPh>
    <rPh sb="6" eb="8">
      <t>カンリ</t>
    </rPh>
    <phoneticPr fontId="1"/>
  </si>
  <si>
    <t>mail_id</t>
    <phoneticPr fontId="1"/>
  </si>
  <si>
    <t>メール区分</t>
    <rPh sb="3" eb="5">
      <t>クブン</t>
    </rPh>
    <phoneticPr fontId="1"/>
  </si>
  <si>
    <t>１：評価依頼、2：リマインド、3：評価完了</t>
    <rPh sb="2" eb="4">
      <t>ヒョウカ</t>
    </rPh>
    <rPh sb="4" eb="6">
      <t>イライ</t>
    </rPh>
    <rPh sb="17" eb="19">
      <t>ヒョウカ</t>
    </rPh>
    <rPh sb="19" eb="21">
      <t>カンリョウ</t>
    </rPh>
    <phoneticPr fontId="1"/>
  </si>
  <si>
    <t>メール送信時期</t>
    <rPh sb="3" eb="5">
      <t>ソウシン</t>
    </rPh>
    <rPh sb="5" eb="7">
      <t>ジキ</t>
    </rPh>
    <phoneticPr fontId="1"/>
  </si>
  <si>
    <t>メール件名</t>
    <rPh sb="3" eb="5">
      <t>ケンメイ</t>
    </rPh>
    <phoneticPr fontId="1"/>
  </si>
  <si>
    <t>メール本文</t>
    <rPh sb="3" eb="5">
      <t>ホンブン</t>
    </rPh>
    <phoneticPr fontId="1"/>
  </si>
  <si>
    <t>mail classification</t>
    <phoneticPr fontId="1"/>
  </si>
  <si>
    <t>time_to_send_mail</t>
    <phoneticPr fontId="1"/>
  </si>
  <si>
    <t>mail_subject</t>
    <phoneticPr fontId="1"/>
  </si>
  <si>
    <t>mail_content</t>
    <phoneticPr fontId="1"/>
  </si>
  <si>
    <t>何日前か、日数が入る</t>
    <rPh sb="0" eb="2">
      <t>ナンニチ</t>
    </rPh>
    <rPh sb="2" eb="3">
      <t>マエ</t>
    </rPh>
    <rPh sb="5" eb="7">
      <t>ニッスウ</t>
    </rPh>
    <rPh sb="8" eb="9">
      <t>ハイ</t>
    </rPh>
    <phoneticPr fontId="1"/>
  </si>
  <si>
    <t>名称1</t>
    <rPh sb="0" eb="2">
      <t>メイショウ</t>
    </rPh>
    <phoneticPr fontId="1"/>
  </si>
  <si>
    <t>名称2</t>
    <rPh sb="0" eb="2">
      <t>メイショウ</t>
    </rPh>
    <phoneticPr fontId="1"/>
  </si>
  <si>
    <t>選択肢文言1</t>
    <rPh sb="0" eb="3">
      <t>センタクシ</t>
    </rPh>
    <rPh sb="3" eb="5">
      <t>モンゴン</t>
    </rPh>
    <phoneticPr fontId="1"/>
  </si>
  <si>
    <t>choice_wording1</t>
    <phoneticPr fontId="1"/>
  </si>
  <si>
    <t>選択肢文言2</t>
    <rPh sb="0" eb="3">
      <t>センタクシ</t>
    </rPh>
    <rPh sb="3" eb="5">
      <t>モンゴン</t>
    </rPh>
    <phoneticPr fontId="1"/>
  </si>
  <si>
    <t>選択肢文言3</t>
    <rPh sb="0" eb="3">
      <t>センタクシ</t>
    </rPh>
    <rPh sb="3" eb="5">
      <t>モンゴン</t>
    </rPh>
    <phoneticPr fontId="1"/>
  </si>
  <si>
    <t>選択肢文言4</t>
    <rPh sb="0" eb="3">
      <t>センタクシ</t>
    </rPh>
    <rPh sb="3" eb="5">
      <t>モンゴン</t>
    </rPh>
    <phoneticPr fontId="1"/>
  </si>
  <si>
    <t>選択肢文言5</t>
    <rPh sb="0" eb="3">
      <t>センタクシ</t>
    </rPh>
    <rPh sb="3" eb="5">
      <t>モンゴン</t>
    </rPh>
    <phoneticPr fontId="1"/>
  </si>
  <si>
    <t>choice_wording2</t>
  </si>
  <si>
    <t>choice_wording3</t>
  </si>
  <si>
    <t>choice_wording4</t>
  </si>
  <si>
    <t>choice_wording5</t>
  </si>
  <si>
    <t>選択肢文言不明</t>
    <rPh sb="0" eb="3">
      <t>センタクシ</t>
    </rPh>
    <rPh sb="3" eb="5">
      <t>モンゴン</t>
    </rPh>
    <rPh sb="5" eb="7">
      <t>フメイ</t>
    </rPh>
    <phoneticPr fontId="1"/>
  </si>
  <si>
    <t>choice_wording_unknown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</si>
</sst>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0" fillId="0" borderId="4" xfId="0" applyBorder="1" applyAlignment="1"/>
    <xf numFmtId="0" fontId="0" fillId="0" borderId="5" xfId="0" applyBorder="1" applyAlignment="1"/>
    <xf numFmtId="20" fontId="0" fillId="0" borderId="1" xfId="0" applyNumberFormat="1" applyBorder="1"/>
    <xf numFmtId="0" fontId="0" fillId="0" borderId="1" xfId="0" applyBorder="1" applyAlignment="1">
      <alignment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9"/>
  <sheetViews>
    <sheetView workbookViewId="0">
      <selection activeCell="C17" sqref="C17"/>
    </sheetView>
  </sheetViews>
  <sheetFormatPr defaultRowHeight="13.2" x14ac:dyDescent="0.2"/>
  <cols>
    <col min="1" max="1" width="3.88671875" customWidth="1"/>
    <col min="2" max="2" width="6.21875" customWidth="1"/>
    <col min="3" max="3" width="17.77734375" bestFit="1" customWidth="1"/>
    <col min="4" max="4" width="2.6640625" customWidth="1"/>
    <col min="7" max="7" width="1.6640625" customWidth="1"/>
    <col min="10" max="10" width="1.6640625" customWidth="1"/>
  </cols>
  <sheetData>
    <row r="3" spans="2:4" x14ac:dyDescent="0.2">
      <c r="B3" t="s">
        <v>79</v>
      </c>
    </row>
    <row r="4" spans="2:4" x14ac:dyDescent="0.2">
      <c r="C4" t="s">
        <v>35</v>
      </c>
    </row>
    <row r="5" spans="2:4" x14ac:dyDescent="0.2">
      <c r="C5" t="s">
        <v>94</v>
      </c>
      <c r="D5" t="s">
        <v>122</v>
      </c>
    </row>
    <row r="6" spans="2:4" x14ac:dyDescent="0.2">
      <c r="C6" t="s">
        <v>17</v>
      </c>
    </row>
    <row r="7" spans="2:4" x14ac:dyDescent="0.2">
      <c r="C7" t="s">
        <v>46</v>
      </c>
    </row>
    <row r="8" spans="2:4" x14ac:dyDescent="0.2">
      <c r="C8" t="s">
        <v>77</v>
      </c>
    </row>
    <row r="11" spans="2:4" x14ac:dyDescent="0.2">
      <c r="B11" t="s">
        <v>80</v>
      </c>
    </row>
    <row r="12" spans="2:4" x14ac:dyDescent="0.2">
      <c r="C12" t="s">
        <v>105</v>
      </c>
      <c r="D12" t="s">
        <v>123</v>
      </c>
    </row>
    <row r="13" spans="2:4" x14ac:dyDescent="0.2">
      <c r="C13" t="s">
        <v>76</v>
      </c>
      <c r="D13" t="s">
        <v>124</v>
      </c>
    </row>
    <row r="14" spans="2:4" x14ac:dyDescent="0.2">
      <c r="C14" t="s">
        <v>61</v>
      </c>
    </row>
    <row r="15" spans="2:4" x14ac:dyDescent="0.2">
      <c r="C15" t="s">
        <v>78</v>
      </c>
    </row>
    <row r="16" spans="2:4" x14ac:dyDescent="0.2">
      <c r="C16" t="s">
        <v>140</v>
      </c>
    </row>
    <row r="23" spans="4:11" x14ac:dyDescent="0.2">
      <c r="D23" t="s">
        <v>35</v>
      </c>
      <c r="G23" t="s">
        <v>17</v>
      </c>
      <c r="J23" t="s">
        <v>46</v>
      </c>
    </row>
    <row r="24" spans="4:11" x14ac:dyDescent="0.2">
      <c r="E24" t="s">
        <v>37</v>
      </c>
      <c r="H24" t="s">
        <v>18</v>
      </c>
      <c r="K24" t="s">
        <v>18</v>
      </c>
    </row>
    <row r="25" spans="4:11" x14ac:dyDescent="0.2">
      <c r="H25" t="s">
        <v>92</v>
      </c>
      <c r="K25" t="s">
        <v>92</v>
      </c>
    </row>
    <row r="26" spans="4:11" x14ac:dyDescent="0.2">
      <c r="H26" t="s">
        <v>100</v>
      </c>
    </row>
    <row r="27" spans="4:11" x14ac:dyDescent="0.2">
      <c r="D27" t="s">
        <v>94</v>
      </c>
    </row>
    <row r="28" spans="4:11" x14ac:dyDescent="0.2">
      <c r="E28" t="s">
        <v>93</v>
      </c>
    </row>
    <row r="29" spans="4:11" x14ac:dyDescent="0.2">
      <c r="E29" t="s">
        <v>37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showGridLines="0" workbookViewId="0"/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 x14ac:dyDescent="0.2">
      <c r="A2" s="6" t="s">
        <v>0</v>
      </c>
      <c r="B2" s="1" t="s">
        <v>105</v>
      </c>
    </row>
    <row r="3" spans="1:10" x14ac:dyDescent="0.2">
      <c r="A3" s="7" t="s">
        <v>1</v>
      </c>
      <c r="B3" s="1" t="s">
        <v>116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9" t="s">
        <v>117</v>
      </c>
      <c r="C5" s="9"/>
    </row>
    <row r="7" spans="1:10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0" x14ac:dyDescent="0.2">
      <c r="A8" s="1">
        <f>ROW()-7</f>
        <v>1</v>
      </c>
      <c r="B8" s="1" t="s">
        <v>118</v>
      </c>
      <c r="C8" s="1" t="s">
        <v>119</v>
      </c>
      <c r="D8" s="1" t="s">
        <v>16</v>
      </c>
      <c r="E8" s="5" t="s">
        <v>15</v>
      </c>
      <c r="F8" s="8" t="s">
        <v>14</v>
      </c>
      <c r="G8" s="8"/>
      <c r="H8" s="8" t="s">
        <v>14</v>
      </c>
      <c r="I8" s="8"/>
      <c r="J8" s="1"/>
    </row>
    <row r="9" spans="1:10" x14ac:dyDescent="0.2">
      <c r="A9" s="1">
        <f>ROW()-7</f>
        <v>2</v>
      </c>
      <c r="B9" s="1" t="s">
        <v>88</v>
      </c>
      <c r="C9" s="1" t="s">
        <v>38</v>
      </c>
      <c r="D9" s="1" t="s">
        <v>16</v>
      </c>
      <c r="E9" s="5" t="s">
        <v>15</v>
      </c>
      <c r="F9" s="8" t="s">
        <v>96</v>
      </c>
      <c r="G9" s="8"/>
      <c r="H9" s="8" t="s">
        <v>14</v>
      </c>
      <c r="I9" s="8"/>
      <c r="J9" s="1"/>
    </row>
    <row r="10" spans="1:10" x14ac:dyDescent="0.2">
      <c r="A10" s="1">
        <f>ROW()-7</f>
        <v>3</v>
      </c>
      <c r="B10" s="1" t="s">
        <v>120</v>
      </c>
      <c r="C10" s="1" t="s">
        <v>121</v>
      </c>
      <c r="D10" s="1" t="s">
        <v>16</v>
      </c>
      <c r="E10" s="5" t="s">
        <v>15</v>
      </c>
      <c r="F10" s="8"/>
      <c r="G10" s="8"/>
      <c r="H10" s="8" t="s">
        <v>14</v>
      </c>
      <c r="I10" s="8"/>
      <c r="J10" s="1"/>
    </row>
    <row r="11" spans="1:10" x14ac:dyDescent="0.2">
      <c r="A11" s="1">
        <f>ROW()-7</f>
        <v>4</v>
      </c>
      <c r="B11" s="1" t="s">
        <v>27</v>
      </c>
      <c r="C11" s="1" t="s">
        <v>81</v>
      </c>
      <c r="D11" s="1" t="s">
        <v>28</v>
      </c>
      <c r="E11" s="5" t="s">
        <v>15</v>
      </c>
      <c r="F11" s="8"/>
      <c r="G11" s="8"/>
      <c r="H11" s="8" t="s">
        <v>20</v>
      </c>
      <c r="I11" s="8"/>
      <c r="J11" s="1"/>
    </row>
    <row r="12" spans="1:10" x14ac:dyDescent="0.2">
      <c r="A12" s="1">
        <f t="shared" ref="A12:A15" si="0">ROW()-7</f>
        <v>5</v>
      </c>
      <c r="B12" s="1" t="s">
        <v>22</v>
      </c>
      <c r="C12" s="1" t="s">
        <v>82</v>
      </c>
      <c r="D12" s="1" t="s">
        <v>13</v>
      </c>
      <c r="E12" s="1">
        <v>256</v>
      </c>
      <c r="F12" s="8"/>
      <c r="G12" s="8"/>
      <c r="H12" s="8"/>
      <c r="I12" s="8"/>
      <c r="J12" s="1"/>
    </row>
    <row r="13" spans="1:10" x14ac:dyDescent="0.2">
      <c r="A13" s="1">
        <f t="shared" si="0"/>
        <v>6</v>
      </c>
      <c r="B13" s="1" t="s">
        <v>21</v>
      </c>
      <c r="C13" s="1" t="s">
        <v>83</v>
      </c>
      <c r="D13" s="1" t="s">
        <v>75</v>
      </c>
      <c r="E13" s="1"/>
      <c r="F13" s="8"/>
      <c r="G13" s="8"/>
      <c r="H13" s="8"/>
      <c r="I13" s="8"/>
      <c r="J13" s="1"/>
    </row>
    <row r="14" spans="1:10" x14ac:dyDescent="0.2">
      <c r="A14" s="1">
        <f t="shared" si="0"/>
        <v>7</v>
      </c>
      <c r="B14" s="1" t="s">
        <v>23</v>
      </c>
      <c r="C14" s="1" t="s">
        <v>84</v>
      </c>
      <c r="D14" s="1" t="s">
        <v>13</v>
      </c>
      <c r="E14" s="1">
        <v>256</v>
      </c>
      <c r="F14" s="8"/>
      <c r="G14" s="8"/>
      <c r="H14" s="8"/>
      <c r="I14" s="8"/>
      <c r="J14" s="1"/>
    </row>
    <row r="15" spans="1:10" x14ac:dyDescent="0.2">
      <c r="A15" s="1">
        <f t="shared" si="0"/>
        <v>8</v>
      </c>
      <c r="B15" s="1" t="s">
        <v>24</v>
      </c>
      <c r="C15" s="1" t="s">
        <v>85</v>
      </c>
      <c r="D15" s="1" t="s">
        <v>75</v>
      </c>
      <c r="E15" s="1"/>
      <c r="F15" s="8"/>
      <c r="G15" s="8"/>
      <c r="H15" s="8"/>
      <c r="I15" s="8"/>
      <c r="J15" s="1"/>
    </row>
    <row r="19" spans="2:2" x14ac:dyDescent="0.2">
      <c r="B19" t="s">
        <v>137</v>
      </c>
    </row>
    <row r="20" spans="2:2" x14ac:dyDescent="0.2">
      <c r="B20" t="s">
        <v>138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showGridLines="0" workbookViewId="0">
      <selection activeCell="B15" sqref="B15"/>
    </sheetView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 x14ac:dyDescent="0.2">
      <c r="A2" s="6" t="s">
        <v>0</v>
      </c>
      <c r="B2" s="1" t="s">
        <v>61</v>
      </c>
    </row>
    <row r="3" spans="1:10" x14ac:dyDescent="0.2">
      <c r="A3" s="7" t="s">
        <v>1</v>
      </c>
      <c r="B3" s="1" t="s">
        <v>64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9" t="s">
        <v>62</v>
      </c>
      <c r="C5" s="9"/>
    </row>
    <row r="7" spans="1:10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0" x14ac:dyDescent="0.2">
      <c r="A8" s="1">
        <f t="shared" ref="A8:A12" si="0">ROW()-7</f>
        <v>1</v>
      </c>
      <c r="B8" s="1" t="s">
        <v>63</v>
      </c>
      <c r="C8" s="1" t="s">
        <v>65</v>
      </c>
      <c r="D8" s="1" t="s">
        <v>16</v>
      </c>
      <c r="E8" s="5" t="s">
        <v>15</v>
      </c>
      <c r="F8" s="8" t="s">
        <v>14</v>
      </c>
      <c r="G8" s="8"/>
      <c r="H8" s="8" t="s">
        <v>14</v>
      </c>
      <c r="I8" s="8" t="s">
        <v>20</v>
      </c>
      <c r="J8" s="1"/>
    </row>
    <row r="9" spans="1:10" x14ac:dyDescent="0.2">
      <c r="A9" s="1">
        <f t="shared" si="0"/>
        <v>2</v>
      </c>
      <c r="B9" s="1" t="s">
        <v>88</v>
      </c>
      <c r="C9" s="1" t="s">
        <v>38</v>
      </c>
      <c r="D9" s="1" t="s">
        <v>16</v>
      </c>
      <c r="E9" s="5" t="s">
        <v>15</v>
      </c>
      <c r="F9" s="8"/>
      <c r="G9" s="8"/>
      <c r="H9" s="8" t="s">
        <v>14</v>
      </c>
      <c r="I9" s="8"/>
      <c r="J9" s="1"/>
    </row>
    <row r="10" spans="1:10" x14ac:dyDescent="0.2">
      <c r="A10" s="1">
        <f t="shared" si="0"/>
        <v>3</v>
      </c>
      <c r="B10" s="1" t="s">
        <v>154</v>
      </c>
      <c r="C10" s="1" t="s">
        <v>155</v>
      </c>
      <c r="D10" s="1" t="s">
        <v>13</v>
      </c>
      <c r="E10" s="5">
        <v>256</v>
      </c>
      <c r="F10" s="8"/>
      <c r="G10" s="8"/>
      <c r="H10" s="8" t="s">
        <v>20</v>
      </c>
      <c r="I10" s="8"/>
      <c r="J10" s="1"/>
    </row>
    <row r="11" spans="1:10" x14ac:dyDescent="0.2">
      <c r="A11" s="1">
        <f t="shared" si="0"/>
        <v>4</v>
      </c>
      <c r="B11" s="1" t="s">
        <v>156</v>
      </c>
      <c r="C11" s="1" t="s">
        <v>158</v>
      </c>
      <c r="D11" s="1" t="s">
        <v>75</v>
      </c>
      <c r="E11" s="1"/>
      <c r="F11" s="8"/>
      <c r="G11" s="8"/>
      <c r="H11" s="8" t="s">
        <v>20</v>
      </c>
      <c r="I11" s="8"/>
      <c r="J11" s="1"/>
    </row>
    <row r="12" spans="1:10" x14ac:dyDescent="0.2">
      <c r="A12" s="1">
        <f t="shared" si="0"/>
        <v>5</v>
      </c>
      <c r="B12" s="1" t="s">
        <v>157</v>
      </c>
      <c r="C12" s="1" t="s">
        <v>159</v>
      </c>
      <c r="D12" s="1" t="s">
        <v>75</v>
      </c>
      <c r="E12" s="1"/>
      <c r="F12" s="8"/>
      <c r="G12" s="8"/>
      <c r="H12" s="8" t="s">
        <v>20</v>
      </c>
      <c r="I12" s="8"/>
      <c r="J12" s="1"/>
    </row>
    <row r="13" spans="1:10" x14ac:dyDescent="0.2">
      <c r="A13" s="1">
        <f t="shared" ref="A13:A17" si="1">ROW()-7</f>
        <v>6</v>
      </c>
      <c r="B13" s="1" t="s">
        <v>27</v>
      </c>
      <c r="C13" s="1" t="s">
        <v>81</v>
      </c>
      <c r="D13" s="1" t="s">
        <v>28</v>
      </c>
      <c r="E13" s="5" t="s">
        <v>15</v>
      </c>
      <c r="F13" s="8"/>
      <c r="G13" s="8"/>
      <c r="H13" s="8" t="s">
        <v>30</v>
      </c>
      <c r="I13" s="8"/>
      <c r="J13" s="1"/>
    </row>
    <row r="14" spans="1:10" x14ac:dyDescent="0.2">
      <c r="A14" s="1">
        <f t="shared" si="1"/>
        <v>7</v>
      </c>
      <c r="B14" s="1" t="s">
        <v>22</v>
      </c>
      <c r="C14" s="1" t="s">
        <v>82</v>
      </c>
      <c r="D14" s="1" t="s">
        <v>13</v>
      </c>
      <c r="E14" s="1">
        <v>256</v>
      </c>
      <c r="F14" s="8"/>
      <c r="G14" s="8"/>
      <c r="H14" s="8"/>
      <c r="I14" s="8"/>
      <c r="J14" s="1"/>
    </row>
    <row r="15" spans="1:10" x14ac:dyDescent="0.2">
      <c r="A15" s="1">
        <f t="shared" si="1"/>
        <v>8</v>
      </c>
      <c r="B15" s="1" t="s">
        <v>21</v>
      </c>
      <c r="C15" s="1" t="s">
        <v>83</v>
      </c>
      <c r="D15" s="1" t="s">
        <v>75</v>
      </c>
      <c r="E15" s="1"/>
      <c r="F15" s="8"/>
      <c r="G15" s="8"/>
      <c r="H15" s="8"/>
      <c r="I15" s="8"/>
      <c r="J15" s="1"/>
    </row>
    <row r="16" spans="1:10" x14ac:dyDescent="0.2">
      <c r="A16" s="1">
        <f t="shared" si="1"/>
        <v>9</v>
      </c>
      <c r="B16" s="1" t="s">
        <v>23</v>
      </c>
      <c r="C16" s="1" t="s">
        <v>84</v>
      </c>
      <c r="D16" s="1" t="s">
        <v>13</v>
      </c>
      <c r="E16" s="1">
        <v>256</v>
      </c>
      <c r="F16" s="8"/>
      <c r="G16" s="8"/>
      <c r="H16" s="8"/>
      <c r="I16" s="8"/>
      <c r="J16" s="1"/>
    </row>
    <row r="17" spans="1:10" x14ac:dyDescent="0.2">
      <c r="A17" s="1">
        <f t="shared" si="1"/>
        <v>10</v>
      </c>
      <c r="B17" s="1" t="s">
        <v>24</v>
      </c>
      <c r="C17" s="1" t="s">
        <v>85</v>
      </c>
      <c r="D17" s="1" t="s">
        <v>75</v>
      </c>
      <c r="E17" s="1"/>
      <c r="F17" s="8"/>
      <c r="G17" s="8"/>
      <c r="H17" s="8"/>
      <c r="I17" s="8"/>
      <c r="J17" s="1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showGridLines="0" workbookViewId="0">
      <selection activeCell="B14" sqref="B14"/>
    </sheetView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 x14ac:dyDescent="0.2">
      <c r="A2" s="6" t="s">
        <v>0</v>
      </c>
      <c r="B2" s="1" t="s">
        <v>78</v>
      </c>
    </row>
    <row r="3" spans="1:10" x14ac:dyDescent="0.2">
      <c r="A3" s="7" t="s">
        <v>1</v>
      </c>
      <c r="B3" s="1" t="s">
        <v>139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9" t="s">
        <v>78</v>
      </c>
      <c r="C5" s="9"/>
    </row>
    <row r="7" spans="1:10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0" x14ac:dyDescent="0.2">
      <c r="A8" s="1">
        <f t="shared" ref="A8:A15" si="0">ROW()-7</f>
        <v>1</v>
      </c>
      <c r="B8" s="1" t="s">
        <v>141</v>
      </c>
      <c r="C8" s="1" t="s">
        <v>142</v>
      </c>
      <c r="D8" s="1" t="s">
        <v>16</v>
      </c>
      <c r="E8" s="5" t="s">
        <v>15</v>
      </c>
      <c r="F8" s="8" t="s">
        <v>14</v>
      </c>
      <c r="G8" s="8"/>
      <c r="H8" s="8" t="s">
        <v>14</v>
      </c>
      <c r="I8" s="8" t="s">
        <v>20</v>
      </c>
      <c r="J8" s="1"/>
    </row>
    <row r="9" spans="1:10" x14ac:dyDescent="0.2">
      <c r="A9" s="1">
        <f t="shared" si="0"/>
        <v>2</v>
      </c>
      <c r="B9" s="1" t="s">
        <v>120</v>
      </c>
      <c r="C9" s="1" t="s">
        <v>121</v>
      </c>
      <c r="D9" s="1" t="s">
        <v>16</v>
      </c>
      <c r="E9" s="5" t="s">
        <v>15</v>
      </c>
      <c r="F9" s="8"/>
      <c r="G9" s="8"/>
      <c r="H9" s="8" t="s">
        <v>14</v>
      </c>
      <c r="I9" s="8"/>
      <c r="J9" s="1"/>
    </row>
    <row r="10" spans="1:10" x14ac:dyDescent="0.2">
      <c r="A10" s="1">
        <f t="shared" si="0"/>
        <v>3</v>
      </c>
      <c r="B10" s="1" t="s">
        <v>88</v>
      </c>
      <c r="C10" s="1" t="s">
        <v>38</v>
      </c>
      <c r="D10" s="1" t="s">
        <v>16</v>
      </c>
      <c r="E10" s="5" t="s">
        <v>15</v>
      </c>
      <c r="F10" s="8"/>
      <c r="G10" s="8"/>
      <c r="H10" s="8" t="s">
        <v>14</v>
      </c>
      <c r="I10" s="8"/>
      <c r="J10" s="1"/>
    </row>
    <row r="11" spans="1:10" x14ac:dyDescent="0.2">
      <c r="A11" s="1">
        <f t="shared" si="0"/>
        <v>4</v>
      </c>
      <c r="B11" s="1" t="s">
        <v>118</v>
      </c>
      <c r="C11" s="1" t="s">
        <v>119</v>
      </c>
      <c r="D11" s="1" t="s">
        <v>16</v>
      </c>
      <c r="E11" s="5" t="s">
        <v>15</v>
      </c>
      <c r="F11" s="8"/>
      <c r="G11" s="8"/>
      <c r="H11" s="8" t="s">
        <v>14</v>
      </c>
      <c r="I11" s="8"/>
      <c r="J11" s="1"/>
    </row>
    <row r="12" spans="1:10" x14ac:dyDescent="0.2">
      <c r="A12" s="1">
        <f t="shared" si="0"/>
        <v>5</v>
      </c>
      <c r="B12" s="1" t="s">
        <v>127</v>
      </c>
      <c r="C12" s="1" t="s">
        <v>129</v>
      </c>
      <c r="D12" s="1" t="s">
        <v>16</v>
      </c>
      <c r="E12" s="5" t="s">
        <v>15</v>
      </c>
      <c r="F12" s="8"/>
      <c r="G12" s="8"/>
      <c r="H12" s="8" t="s">
        <v>14</v>
      </c>
      <c r="I12" s="8"/>
      <c r="J12" s="1"/>
    </row>
    <row r="13" spans="1:10" x14ac:dyDescent="0.2">
      <c r="A13" s="1">
        <f t="shared" si="0"/>
        <v>6</v>
      </c>
      <c r="B13" s="1" t="s">
        <v>63</v>
      </c>
      <c r="C13" s="1" t="s">
        <v>65</v>
      </c>
      <c r="D13" s="1" t="s">
        <v>16</v>
      </c>
      <c r="E13" s="5" t="s">
        <v>15</v>
      </c>
      <c r="F13" s="8"/>
      <c r="G13" s="8"/>
      <c r="H13" s="8" t="s">
        <v>14</v>
      </c>
      <c r="I13" s="8"/>
      <c r="J13" s="1"/>
    </row>
    <row r="14" spans="1:10" x14ac:dyDescent="0.2">
      <c r="A14" s="1">
        <f t="shared" si="0"/>
        <v>7</v>
      </c>
      <c r="B14" s="1" t="s">
        <v>148</v>
      </c>
      <c r="C14" s="1" t="s">
        <v>149</v>
      </c>
      <c r="D14" s="1" t="s">
        <v>28</v>
      </c>
      <c r="E14" s="5" t="s">
        <v>15</v>
      </c>
      <c r="F14" s="8"/>
      <c r="G14" s="8"/>
      <c r="H14" s="8" t="s">
        <v>20</v>
      </c>
      <c r="I14" s="8"/>
      <c r="J14" s="1"/>
    </row>
    <row r="15" spans="1:10" x14ac:dyDescent="0.2">
      <c r="A15" s="1">
        <f t="shared" si="0"/>
        <v>8</v>
      </c>
      <c r="B15" s="1" t="s">
        <v>27</v>
      </c>
      <c r="C15" s="1" t="s">
        <v>81</v>
      </c>
      <c r="D15" s="1" t="s">
        <v>28</v>
      </c>
      <c r="E15" s="5" t="s">
        <v>15</v>
      </c>
      <c r="F15" s="8"/>
      <c r="G15" s="8"/>
      <c r="H15" s="8" t="s">
        <v>20</v>
      </c>
      <c r="I15" s="8"/>
      <c r="J15" s="1"/>
    </row>
    <row r="16" spans="1:10" x14ac:dyDescent="0.2">
      <c r="A16" s="1">
        <f t="shared" ref="A16:A19" si="1">ROW()-7</f>
        <v>9</v>
      </c>
      <c r="B16" s="1" t="s">
        <v>22</v>
      </c>
      <c r="C16" s="1" t="s">
        <v>82</v>
      </c>
      <c r="D16" s="1" t="s">
        <v>13</v>
      </c>
      <c r="E16" s="1">
        <v>256</v>
      </c>
      <c r="F16" s="8"/>
      <c r="G16" s="8"/>
      <c r="H16" s="8"/>
      <c r="I16" s="8"/>
      <c r="J16" s="1"/>
    </row>
    <row r="17" spans="1:10" x14ac:dyDescent="0.2">
      <c r="A17" s="1">
        <f t="shared" si="1"/>
        <v>10</v>
      </c>
      <c r="B17" s="1" t="s">
        <v>21</v>
      </c>
      <c r="C17" s="1" t="s">
        <v>83</v>
      </c>
      <c r="D17" s="1" t="s">
        <v>75</v>
      </c>
      <c r="E17" s="1"/>
      <c r="F17" s="8"/>
      <c r="G17" s="8"/>
      <c r="H17" s="8"/>
      <c r="I17" s="8"/>
      <c r="J17" s="1"/>
    </row>
    <row r="18" spans="1:10" x14ac:dyDescent="0.2">
      <c r="A18" s="1">
        <f t="shared" si="1"/>
        <v>11</v>
      </c>
      <c r="B18" s="1" t="s">
        <v>23</v>
      </c>
      <c r="C18" s="1" t="s">
        <v>84</v>
      </c>
      <c r="D18" s="1" t="s">
        <v>13</v>
      </c>
      <c r="E18" s="1">
        <v>256</v>
      </c>
      <c r="F18" s="8"/>
      <c r="G18" s="8"/>
      <c r="H18" s="8"/>
      <c r="I18" s="8"/>
      <c r="J18" s="1"/>
    </row>
    <row r="19" spans="1:10" x14ac:dyDescent="0.2">
      <c r="A19" s="1">
        <f t="shared" si="1"/>
        <v>12</v>
      </c>
      <c r="B19" s="1" t="s">
        <v>24</v>
      </c>
      <c r="C19" s="1" t="s">
        <v>85</v>
      </c>
      <c r="D19" s="1" t="s">
        <v>75</v>
      </c>
      <c r="E19" s="1"/>
      <c r="F19" s="8"/>
      <c r="G19" s="8"/>
      <c r="H19" s="8"/>
      <c r="I19" s="8"/>
      <c r="J19" s="1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showGridLines="0" workbookViewId="0">
      <selection activeCell="E14" sqref="E14"/>
    </sheetView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 x14ac:dyDescent="0.2">
      <c r="A2" s="6" t="s">
        <v>0</v>
      </c>
      <c r="B2" s="1" t="s">
        <v>140</v>
      </c>
    </row>
    <row r="3" spans="1:10" x14ac:dyDescent="0.2">
      <c r="A3" s="7" t="s">
        <v>1</v>
      </c>
      <c r="B3" s="1" t="s">
        <v>150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9" t="s">
        <v>147</v>
      </c>
      <c r="C5" s="9"/>
    </row>
    <row r="7" spans="1:10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0" x14ac:dyDescent="0.2">
      <c r="A8" s="1">
        <f t="shared" ref="A8:A17" si="0">ROW()-7</f>
        <v>1</v>
      </c>
      <c r="B8" s="1" t="s">
        <v>151</v>
      </c>
      <c r="C8" s="1" t="s">
        <v>152</v>
      </c>
      <c r="D8" s="1" t="s">
        <v>16</v>
      </c>
      <c r="E8" s="5" t="s">
        <v>15</v>
      </c>
      <c r="F8" s="8" t="s">
        <v>14</v>
      </c>
      <c r="G8" s="8"/>
      <c r="H8" s="8" t="s">
        <v>14</v>
      </c>
      <c r="I8" s="8" t="s">
        <v>20</v>
      </c>
      <c r="J8" s="1"/>
    </row>
    <row r="9" spans="1:10" x14ac:dyDescent="0.2">
      <c r="A9" s="1">
        <f t="shared" si="0"/>
        <v>2</v>
      </c>
      <c r="B9" s="1" t="s">
        <v>120</v>
      </c>
      <c r="C9" s="1" t="s">
        <v>121</v>
      </c>
      <c r="D9" s="1" t="s">
        <v>16</v>
      </c>
      <c r="E9" s="5" t="s">
        <v>15</v>
      </c>
      <c r="F9" s="8"/>
      <c r="G9" s="8"/>
      <c r="H9" s="8" t="s">
        <v>14</v>
      </c>
      <c r="I9" s="8"/>
      <c r="J9" s="1"/>
    </row>
    <row r="10" spans="1:10" x14ac:dyDescent="0.2">
      <c r="A10" s="1">
        <f t="shared" si="0"/>
        <v>3</v>
      </c>
      <c r="B10" s="1" t="s">
        <v>88</v>
      </c>
      <c r="C10" s="1" t="s">
        <v>38</v>
      </c>
      <c r="D10" s="1" t="s">
        <v>16</v>
      </c>
      <c r="E10" s="5" t="s">
        <v>15</v>
      </c>
      <c r="F10" s="8"/>
      <c r="G10" s="8"/>
      <c r="H10" s="8" t="s">
        <v>14</v>
      </c>
      <c r="I10" s="8"/>
      <c r="J10" s="1"/>
    </row>
    <row r="11" spans="1:10" x14ac:dyDescent="0.2">
      <c r="A11" s="1">
        <f t="shared" si="0"/>
        <v>4</v>
      </c>
      <c r="B11" s="1" t="s">
        <v>108</v>
      </c>
      <c r="C11" s="1" t="s">
        <v>109</v>
      </c>
      <c r="D11" s="1" t="s">
        <v>16</v>
      </c>
      <c r="E11" s="5" t="s">
        <v>15</v>
      </c>
      <c r="F11" s="8"/>
      <c r="G11" s="8"/>
      <c r="H11" s="8" t="s">
        <v>14</v>
      </c>
      <c r="I11" s="8"/>
      <c r="J11" s="1"/>
    </row>
    <row r="12" spans="1:10" x14ac:dyDescent="0.2">
      <c r="A12" s="1">
        <f t="shared" si="0"/>
        <v>5</v>
      </c>
      <c r="B12" s="1" t="s">
        <v>63</v>
      </c>
      <c r="C12" s="1" t="s">
        <v>65</v>
      </c>
      <c r="D12" s="1" t="s">
        <v>16</v>
      </c>
      <c r="E12" s="5" t="s">
        <v>15</v>
      </c>
      <c r="F12" s="8"/>
      <c r="G12" s="8"/>
      <c r="H12" s="8" t="s">
        <v>14</v>
      </c>
      <c r="I12" s="8"/>
      <c r="J12" s="1"/>
    </row>
    <row r="13" spans="1:10" x14ac:dyDescent="0.2">
      <c r="A13" s="1">
        <f t="shared" si="0"/>
        <v>6</v>
      </c>
      <c r="B13" s="1" t="s">
        <v>132</v>
      </c>
      <c r="C13" s="1" t="s">
        <v>135</v>
      </c>
      <c r="D13" s="1" t="s">
        <v>28</v>
      </c>
      <c r="E13" s="5" t="s">
        <v>15</v>
      </c>
      <c r="F13" s="8"/>
      <c r="G13" s="8"/>
      <c r="H13" s="8"/>
      <c r="I13" s="8"/>
      <c r="J13" s="1"/>
    </row>
    <row r="14" spans="1:10" x14ac:dyDescent="0.2">
      <c r="A14" s="1">
        <f t="shared" si="0"/>
        <v>7</v>
      </c>
      <c r="B14" s="1" t="s">
        <v>133</v>
      </c>
      <c r="C14" s="1" t="s">
        <v>134</v>
      </c>
      <c r="D14" s="1" t="s">
        <v>28</v>
      </c>
      <c r="E14" s="5" t="s">
        <v>15</v>
      </c>
      <c r="F14" s="8"/>
      <c r="G14" s="8"/>
      <c r="H14" s="8"/>
      <c r="I14" s="8"/>
      <c r="J14" s="1"/>
    </row>
    <row r="15" spans="1:10" x14ac:dyDescent="0.2">
      <c r="A15" s="1">
        <f t="shared" si="0"/>
        <v>8</v>
      </c>
      <c r="B15" s="1" t="s">
        <v>143</v>
      </c>
      <c r="C15" s="1" t="s">
        <v>145</v>
      </c>
      <c r="D15" s="1" t="s">
        <v>28</v>
      </c>
      <c r="E15" s="5" t="s">
        <v>15</v>
      </c>
      <c r="F15" s="8"/>
      <c r="G15" s="8"/>
      <c r="H15" s="8"/>
      <c r="I15" s="8"/>
      <c r="J15" s="1"/>
    </row>
    <row r="16" spans="1:10" x14ac:dyDescent="0.2">
      <c r="A16" s="1">
        <f t="shared" si="0"/>
        <v>9</v>
      </c>
      <c r="B16" s="1" t="s">
        <v>144</v>
      </c>
      <c r="C16" s="1" t="s">
        <v>146</v>
      </c>
      <c r="D16" s="1" t="s">
        <v>153</v>
      </c>
      <c r="E16" s="5" t="s">
        <v>15</v>
      </c>
      <c r="F16" s="8"/>
      <c r="G16" s="8"/>
      <c r="H16" s="8"/>
      <c r="I16" s="8"/>
      <c r="J16" s="1"/>
    </row>
    <row r="17" spans="1:10" x14ac:dyDescent="0.2">
      <c r="A17" s="1">
        <f t="shared" si="0"/>
        <v>10</v>
      </c>
      <c r="B17" s="1" t="s">
        <v>27</v>
      </c>
      <c r="C17" s="1" t="s">
        <v>81</v>
      </c>
      <c r="D17" s="1" t="s">
        <v>28</v>
      </c>
      <c r="E17" s="5" t="s">
        <v>15</v>
      </c>
      <c r="F17" s="8"/>
      <c r="G17" s="8"/>
      <c r="H17" s="8" t="s">
        <v>20</v>
      </c>
      <c r="I17" s="8"/>
      <c r="J17" s="1"/>
    </row>
    <row r="18" spans="1:10" x14ac:dyDescent="0.2">
      <c r="A18" s="1">
        <f t="shared" ref="A18:A21" si="1">ROW()-7</f>
        <v>11</v>
      </c>
      <c r="B18" s="1" t="s">
        <v>22</v>
      </c>
      <c r="C18" s="1" t="s">
        <v>82</v>
      </c>
      <c r="D18" s="1" t="s">
        <v>13</v>
      </c>
      <c r="E18" s="1">
        <v>256</v>
      </c>
      <c r="F18" s="8"/>
      <c r="G18" s="8"/>
      <c r="H18" s="8"/>
      <c r="I18" s="8"/>
      <c r="J18" s="1"/>
    </row>
    <row r="19" spans="1:10" x14ac:dyDescent="0.2">
      <c r="A19" s="1">
        <f t="shared" si="1"/>
        <v>12</v>
      </c>
      <c r="B19" s="1" t="s">
        <v>21</v>
      </c>
      <c r="C19" s="1" t="s">
        <v>83</v>
      </c>
      <c r="D19" s="1" t="s">
        <v>75</v>
      </c>
      <c r="E19" s="1"/>
      <c r="F19" s="8"/>
      <c r="G19" s="8"/>
      <c r="H19" s="8"/>
      <c r="I19" s="8"/>
      <c r="J19" s="1"/>
    </row>
    <row r="20" spans="1:10" x14ac:dyDescent="0.2">
      <c r="A20" s="1">
        <f t="shared" si="1"/>
        <v>13</v>
      </c>
      <c r="B20" s="1" t="s">
        <v>23</v>
      </c>
      <c r="C20" s="1" t="s">
        <v>84</v>
      </c>
      <c r="D20" s="1" t="s">
        <v>13</v>
      </c>
      <c r="E20" s="1">
        <v>256</v>
      </c>
      <c r="F20" s="8"/>
      <c r="G20" s="8"/>
      <c r="H20" s="8"/>
      <c r="I20" s="8"/>
      <c r="J20" s="1"/>
    </row>
    <row r="21" spans="1:10" x14ac:dyDescent="0.2">
      <c r="A21" s="1">
        <f t="shared" si="1"/>
        <v>14</v>
      </c>
      <c r="B21" s="1" t="s">
        <v>24</v>
      </c>
      <c r="C21" s="1" t="s">
        <v>85</v>
      </c>
      <c r="D21" s="1" t="s">
        <v>75</v>
      </c>
      <c r="E21" s="1"/>
      <c r="F21" s="8"/>
      <c r="G21" s="8"/>
      <c r="H21" s="8"/>
      <c r="I21" s="8"/>
      <c r="J21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showGridLines="0" workbookViewId="0">
      <selection activeCell="A8" sqref="A8:XFD8"/>
    </sheetView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0" customWidth="1"/>
  </cols>
  <sheetData>
    <row r="2" spans="1:10" x14ac:dyDescent="0.2">
      <c r="A2" s="6" t="s">
        <v>0</v>
      </c>
      <c r="B2" s="1" t="s">
        <v>35</v>
      </c>
    </row>
    <row r="3" spans="1:10" x14ac:dyDescent="0.2">
      <c r="A3" s="7" t="s">
        <v>1</v>
      </c>
      <c r="B3" s="13" t="s">
        <v>171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9" t="s">
        <v>36</v>
      </c>
      <c r="C5" s="9"/>
    </row>
    <row r="7" spans="1:10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0" x14ac:dyDescent="0.2">
      <c r="A8" s="1">
        <f>ROW()-7</f>
        <v>1</v>
      </c>
      <c r="B8" s="1" t="s">
        <v>37</v>
      </c>
      <c r="C8" s="1" t="s">
        <v>38</v>
      </c>
      <c r="D8" s="1" t="s">
        <v>16</v>
      </c>
      <c r="E8" s="5" t="s">
        <v>29</v>
      </c>
      <c r="F8" s="8" t="s">
        <v>14</v>
      </c>
      <c r="G8" s="8"/>
      <c r="H8" s="8" t="s">
        <v>14</v>
      </c>
      <c r="I8" s="8" t="s">
        <v>20</v>
      </c>
      <c r="J8" s="1"/>
    </row>
    <row r="9" spans="1:10" x14ac:dyDescent="0.2">
      <c r="A9" s="1">
        <f>ROW()-7</f>
        <v>2</v>
      </c>
      <c r="B9" s="1" t="s">
        <v>40</v>
      </c>
      <c r="C9" s="1" t="s">
        <v>39</v>
      </c>
      <c r="D9" s="1" t="s">
        <v>13</v>
      </c>
      <c r="E9" s="12">
        <v>256</v>
      </c>
      <c r="F9" s="8"/>
      <c r="G9" s="8"/>
      <c r="H9" s="8" t="s">
        <v>102</v>
      </c>
      <c r="I9" s="8"/>
      <c r="J9" s="1"/>
    </row>
    <row r="10" spans="1:10" x14ac:dyDescent="0.2">
      <c r="A10" s="1">
        <f t="shared" ref="A10:A14" si="0">ROW()-7</f>
        <v>3</v>
      </c>
      <c r="B10" s="1" t="s">
        <v>27</v>
      </c>
      <c r="C10" s="1" t="s">
        <v>81</v>
      </c>
      <c r="D10" s="1" t="s">
        <v>28</v>
      </c>
      <c r="E10" s="5" t="s">
        <v>98</v>
      </c>
      <c r="F10" s="8"/>
      <c r="G10" s="8"/>
      <c r="H10" s="8" t="s">
        <v>101</v>
      </c>
      <c r="I10" s="8"/>
      <c r="J10" s="1" t="s">
        <v>86</v>
      </c>
    </row>
    <row r="11" spans="1:10" x14ac:dyDescent="0.2">
      <c r="A11" s="1">
        <f t="shared" si="0"/>
        <v>4</v>
      </c>
      <c r="B11" s="13" t="s">
        <v>22</v>
      </c>
      <c r="C11" s="1" t="s">
        <v>82</v>
      </c>
      <c r="D11" s="1" t="s">
        <v>13</v>
      </c>
      <c r="E11" s="12">
        <v>256</v>
      </c>
      <c r="F11" s="8"/>
      <c r="G11" s="8"/>
      <c r="H11" s="8"/>
      <c r="I11" s="8"/>
      <c r="J11" s="1"/>
    </row>
    <row r="12" spans="1:10" x14ac:dyDescent="0.2">
      <c r="A12" s="1">
        <f t="shared" si="0"/>
        <v>5</v>
      </c>
      <c r="B12" s="1" t="s">
        <v>21</v>
      </c>
      <c r="C12" s="1" t="s">
        <v>83</v>
      </c>
      <c r="D12" s="1" t="s">
        <v>75</v>
      </c>
      <c r="E12" s="5" t="s">
        <v>97</v>
      </c>
      <c r="F12" s="8"/>
      <c r="G12" s="8"/>
      <c r="H12" s="8"/>
      <c r="I12" s="8"/>
      <c r="J12" s="1"/>
    </row>
    <row r="13" spans="1:10" x14ac:dyDescent="0.2">
      <c r="A13" s="1">
        <f t="shared" si="0"/>
        <v>6</v>
      </c>
      <c r="B13" s="13" t="s">
        <v>23</v>
      </c>
      <c r="C13" s="1" t="s">
        <v>84</v>
      </c>
      <c r="D13" s="1" t="s">
        <v>13</v>
      </c>
      <c r="E13" s="12">
        <v>256</v>
      </c>
      <c r="F13" s="8"/>
      <c r="G13" s="8"/>
      <c r="H13" s="8"/>
      <c r="I13" s="8"/>
      <c r="J13" s="1"/>
    </row>
    <row r="14" spans="1:10" x14ac:dyDescent="0.2">
      <c r="A14" s="1">
        <f t="shared" si="0"/>
        <v>7</v>
      </c>
      <c r="B14" s="1" t="s">
        <v>24</v>
      </c>
      <c r="C14" s="1" t="s">
        <v>85</v>
      </c>
      <c r="D14" s="1" t="s">
        <v>75</v>
      </c>
      <c r="E14" s="5" t="s">
        <v>97</v>
      </c>
      <c r="F14" s="8"/>
      <c r="G14" s="8"/>
      <c r="H14" s="8"/>
      <c r="I14" s="8"/>
      <c r="J14" s="1"/>
    </row>
    <row r="17" spans="3:3" x14ac:dyDescent="0.2">
      <c r="C17" s="11" t="s">
        <v>160</v>
      </c>
    </row>
    <row r="18" spans="3:3" x14ac:dyDescent="0.2">
      <c r="C18" s="11" t="s">
        <v>161</v>
      </c>
    </row>
    <row r="19" spans="3:3" x14ac:dyDescent="0.2">
      <c r="C19" s="11" t="s">
        <v>162</v>
      </c>
    </row>
    <row r="20" spans="3:3" x14ac:dyDescent="0.2">
      <c r="C20" s="11" t="s">
        <v>163</v>
      </c>
    </row>
    <row r="21" spans="3:3" x14ac:dyDescent="0.2">
      <c r="C21" s="11"/>
    </row>
    <row r="22" spans="3:3" x14ac:dyDescent="0.2">
      <c r="C22" s="11" t="s">
        <v>164</v>
      </c>
    </row>
    <row r="23" spans="3:3" x14ac:dyDescent="0.2">
      <c r="C23" s="11" t="s">
        <v>165</v>
      </c>
    </row>
    <row r="24" spans="3:3" x14ac:dyDescent="0.2">
      <c r="C24" s="11" t="s">
        <v>166</v>
      </c>
    </row>
    <row r="25" spans="3:3" x14ac:dyDescent="0.2">
      <c r="C25" s="11" t="s">
        <v>167</v>
      </c>
    </row>
    <row r="26" spans="3:3" x14ac:dyDescent="0.2">
      <c r="C26" s="11" t="s">
        <v>168</v>
      </c>
    </row>
    <row r="27" spans="3:3" x14ac:dyDescent="0.2">
      <c r="C27" s="11" t="s">
        <v>169</v>
      </c>
    </row>
    <row r="28" spans="3:3" x14ac:dyDescent="0.2">
      <c r="C28" s="11" t="s">
        <v>170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J18"/>
  <sheetViews>
    <sheetView showGridLines="0" workbookViewId="0">
      <selection activeCell="B11" sqref="B11"/>
    </sheetView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 x14ac:dyDescent="0.2">
      <c r="A2" s="6" t="s">
        <v>0</v>
      </c>
      <c r="B2" s="1" t="s">
        <v>94</v>
      </c>
    </row>
    <row r="3" spans="1:10" x14ac:dyDescent="0.2">
      <c r="A3" s="7" t="s">
        <v>1</v>
      </c>
      <c r="B3" s="1" t="s">
        <v>95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9" t="s">
        <v>66</v>
      </c>
      <c r="C5" s="9"/>
    </row>
    <row r="7" spans="1:10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0" x14ac:dyDescent="0.2">
      <c r="A8" s="1">
        <f t="shared" ref="A8:A13" si="0">ROW()-7</f>
        <v>1</v>
      </c>
      <c r="B8" s="1" t="s">
        <v>93</v>
      </c>
      <c r="C8" s="1" t="s">
        <v>90</v>
      </c>
      <c r="D8" s="1" t="s">
        <v>16</v>
      </c>
      <c r="E8" s="5" t="s">
        <v>97</v>
      </c>
      <c r="F8" s="8" t="s">
        <v>14</v>
      </c>
      <c r="G8" s="8"/>
      <c r="H8" s="8" t="s">
        <v>14</v>
      </c>
      <c r="I8" s="8" t="s">
        <v>20</v>
      </c>
      <c r="J8" s="1"/>
    </row>
    <row r="9" spans="1:10" ht="14.25" customHeight="1" x14ac:dyDescent="0.2">
      <c r="A9" s="1">
        <f t="shared" si="0"/>
        <v>2</v>
      </c>
      <c r="B9" s="1" t="s">
        <v>37</v>
      </c>
      <c r="C9" s="1" t="s">
        <v>38</v>
      </c>
      <c r="D9" s="1" t="s">
        <v>16</v>
      </c>
      <c r="E9" s="5" t="s">
        <v>97</v>
      </c>
      <c r="F9" s="10" t="s">
        <v>96</v>
      </c>
      <c r="G9" s="8"/>
      <c r="H9" s="8" t="s">
        <v>20</v>
      </c>
      <c r="I9" s="8"/>
      <c r="J9" s="1"/>
    </row>
    <row r="10" spans="1:10" x14ac:dyDescent="0.2">
      <c r="A10" s="1">
        <f t="shared" si="0"/>
        <v>3</v>
      </c>
      <c r="B10" s="1" t="s">
        <v>70</v>
      </c>
      <c r="C10" s="1" t="s">
        <v>71</v>
      </c>
      <c r="D10" s="1" t="s">
        <v>13</v>
      </c>
      <c r="E10" s="5">
        <v>50</v>
      </c>
      <c r="F10" s="8"/>
      <c r="G10" s="8"/>
      <c r="H10" s="8" t="s">
        <v>20</v>
      </c>
      <c r="I10" s="8"/>
      <c r="J10" s="1"/>
    </row>
    <row r="11" spans="1:10" x14ac:dyDescent="0.2">
      <c r="A11" s="1">
        <f t="shared" si="0"/>
        <v>4</v>
      </c>
      <c r="B11" s="1" t="s">
        <v>68</v>
      </c>
      <c r="C11" s="1" t="s">
        <v>72</v>
      </c>
      <c r="D11" s="1" t="s">
        <v>13</v>
      </c>
      <c r="E11" s="5">
        <v>50</v>
      </c>
      <c r="F11" s="8"/>
      <c r="G11" s="8"/>
      <c r="H11" s="8" t="s">
        <v>20</v>
      </c>
      <c r="I11" s="8"/>
      <c r="J11" s="1"/>
    </row>
    <row r="12" spans="1:10" x14ac:dyDescent="0.2">
      <c r="A12" s="1">
        <f t="shared" si="0"/>
        <v>5</v>
      </c>
      <c r="B12" s="1" t="s">
        <v>69</v>
      </c>
      <c r="C12" s="1" t="s">
        <v>73</v>
      </c>
      <c r="D12" s="1" t="s">
        <v>13</v>
      </c>
      <c r="E12" s="5">
        <v>50</v>
      </c>
      <c r="F12" s="8"/>
      <c r="G12" s="8"/>
      <c r="H12" s="8" t="s">
        <v>20</v>
      </c>
      <c r="I12" s="8"/>
      <c r="J12" s="1"/>
    </row>
    <row r="13" spans="1:10" x14ac:dyDescent="0.2">
      <c r="A13" s="1">
        <f t="shared" si="0"/>
        <v>6</v>
      </c>
      <c r="B13" s="1" t="s">
        <v>67</v>
      </c>
      <c r="C13" s="1" t="s">
        <v>74</v>
      </c>
      <c r="D13" s="1" t="s">
        <v>13</v>
      </c>
      <c r="E13" s="5">
        <v>30</v>
      </c>
      <c r="F13" s="8"/>
      <c r="G13" s="8"/>
      <c r="H13" s="8" t="s">
        <v>48</v>
      </c>
      <c r="I13" s="8"/>
      <c r="J13" s="1"/>
    </row>
    <row r="14" spans="1:10" x14ac:dyDescent="0.2">
      <c r="A14" s="1">
        <f t="shared" ref="A14:A18" si="1">ROW()-7</f>
        <v>7</v>
      </c>
      <c r="B14" s="1" t="s">
        <v>27</v>
      </c>
      <c r="C14" s="1" t="s">
        <v>81</v>
      </c>
      <c r="D14" s="1" t="s">
        <v>28</v>
      </c>
      <c r="E14" s="5" t="s">
        <v>97</v>
      </c>
      <c r="F14" s="8"/>
      <c r="G14" s="8"/>
      <c r="H14" s="8" t="s">
        <v>20</v>
      </c>
      <c r="I14" s="8"/>
      <c r="J14" s="1"/>
    </row>
    <row r="15" spans="1:10" x14ac:dyDescent="0.2">
      <c r="A15" s="1">
        <f t="shared" si="1"/>
        <v>8</v>
      </c>
      <c r="B15" s="1" t="s">
        <v>22</v>
      </c>
      <c r="C15" s="1" t="s">
        <v>82</v>
      </c>
      <c r="D15" s="1" t="s">
        <v>13</v>
      </c>
      <c r="E15" s="5">
        <v>256</v>
      </c>
      <c r="F15" s="8"/>
      <c r="G15" s="8"/>
      <c r="H15" s="8"/>
      <c r="I15" s="8"/>
      <c r="J15" s="1"/>
    </row>
    <row r="16" spans="1:10" x14ac:dyDescent="0.2">
      <c r="A16" s="1">
        <f t="shared" si="1"/>
        <v>9</v>
      </c>
      <c r="B16" s="1" t="s">
        <v>21</v>
      </c>
      <c r="C16" s="1" t="s">
        <v>83</v>
      </c>
      <c r="D16" s="1" t="s">
        <v>75</v>
      </c>
      <c r="E16" s="5" t="s">
        <v>97</v>
      </c>
      <c r="F16" s="8"/>
      <c r="G16" s="8"/>
      <c r="H16" s="8"/>
      <c r="I16" s="8"/>
      <c r="J16" s="1"/>
    </row>
    <row r="17" spans="1:10" x14ac:dyDescent="0.2">
      <c r="A17" s="1">
        <f t="shared" si="1"/>
        <v>10</v>
      </c>
      <c r="B17" s="1" t="s">
        <v>23</v>
      </c>
      <c r="C17" s="1" t="s">
        <v>84</v>
      </c>
      <c r="D17" s="1" t="s">
        <v>13</v>
      </c>
      <c r="E17" s="5">
        <v>256</v>
      </c>
      <c r="F17" s="8"/>
      <c r="G17" s="8"/>
      <c r="H17" s="8"/>
      <c r="I17" s="8"/>
      <c r="J17" s="1"/>
    </row>
    <row r="18" spans="1:10" x14ac:dyDescent="0.2">
      <c r="A18" s="1">
        <f t="shared" si="1"/>
        <v>11</v>
      </c>
      <c r="B18" s="1" t="s">
        <v>24</v>
      </c>
      <c r="C18" s="1" t="s">
        <v>85</v>
      </c>
      <c r="D18" s="1" t="s">
        <v>75</v>
      </c>
      <c r="E18" s="5" t="s">
        <v>97</v>
      </c>
      <c r="F18" s="8"/>
      <c r="G18" s="8"/>
      <c r="H18" s="8"/>
      <c r="I18" s="8"/>
      <c r="J18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4"/>
  <sheetViews>
    <sheetView showGridLines="0" workbookViewId="0">
      <selection activeCell="B5" sqref="B5"/>
    </sheetView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1" x14ac:dyDescent="0.2">
      <c r="A2" s="6" t="s">
        <v>0</v>
      </c>
      <c r="B2" s="18" t="s">
        <v>177</v>
      </c>
    </row>
    <row r="3" spans="1:11" x14ac:dyDescent="0.2">
      <c r="A3" s="7" t="s">
        <v>1</v>
      </c>
      <c r="B3" s="1" t="s">
        <v>87</v>
      </c>
      <c r="D3" s="2"/>
    </row>
    <row r="4" spans="1:11" x14ac:dyDescent="0.2">
      <c r="A4" s="4"/>
      <c r="B4" s="3"/>
    </row>
    <row r="5" spans="1:11" x14ac:dyDescent="0.2">
      <c r="A5" s="7" t="s">
        <v>2</v>
      </c>
      <c r="B5" s="9" t="s">
        <v>34</v>
      </c>
      <c r="C5" s="9"/>
    </row>
    <row r="7" spans="1:11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1" x14ac:dyDescent="0.2">
      <c r="A8" s="1">
        <f t="shared" ref="A8:A18" si="0">ROW()-7</f>
        <v>1</v>
      </c>
      <c r="B8" s="1" t="s">
        <v>18</v>
      </c>
      <c r="C8" s="1" t="s">
        <v>19</v>
      </c>
      <c r="D8" s="1" t="s">
        <v>16</v>
      </c>
      <c r="E8" s="5" t="s">
        <v>29</v>
      </c>
      <c r="F8" s="8" t="s">
        <v>14</v>
      </c>
      <c r="G8" s="8"/>
      <c r="H8" s="8" t="s">
        <v>14</v>
      </c>
      <c r="I8" s="8" t="s">
        <v>20</v>
      </c>
      <c r="J8" s="1"/>
    </row>
    <row r="9" spans="1:11" x14ac:dyDescent="0.2">
      <c r="A9" s="1">
        <f t="shared" si="0"/>
        <v>2</v>
      </c>
      <c r="B9" s="13" t="s">
        <v>88</v>
      </c>
      <c r="C9" s="1" t="s">
        <v>38</v>
      </c>
      <c r="D9" s="1" t="s">
        <v>16</v>
      </c>
      <c r="E9" s="5" t="s">
        <v>15</v>
      </c>
      <c r="F9" s="10" t="s">
        <v>96</v>
      </c>
      <c r="G9" s="8"/>
      <c r="H9" s="8" t="s">
        <v>14</v>
      </c>
      <c r="I9" s="8"/>
      <c r="J9" s="1"/>
    </row>
    <row r="10" spans="1:11" x14ac:dyDescent="0.2">
      <c r="A10" s="1">
        <f t="shared" si="0"/>
        <v>3</v>
      </c>
      <c r="B10" s="13" t="s">
        <v>91</v>
      </c>
      <c r="C10" s="1" t="s">
        <v>90</v>
      </c>
      <c r="D10" s="1" t="s">
        <v>16</v>
      </c>
      <c r="E10" s="5" t="s">
        <v>15</v>
      </c>
      <c r="F10" s="8"/>
      <c r="G10" s="8"/>
      <c r="H10" s="8" t="s">
        <v>14</v>
      </c>
      <c r="I10" s="8"/>
      <c r="J10" s="13" t="s">
        <v>99</v>
      </c>
      <c r="K10" s="11" t="s">
        <v>175</v>
      </c>
    </row>
    <row r="11" spans="1:11" x14ac:dyDescent="0.2">
      <c r="A11" s="1">
        <f t="shared" si="0"/>
        <v>4</v>
      </c>
      <c r="B11" s="13" t="s">
        <v>57</v>
      </c>
      <c r="C11" s="1" t="s">
        <v>59</v>
      </c>
      <c r="D11" s="1" t="s">
        <v>13</v>
      </c>
      <c r="E11" s="5">
        <v>50</v>
      </c>
      <c r="F11" s="8"/>
      <c r="G11" s="8"/>
      <c r="H11" s="8" t="s">
        <v>31</v>
      </c>
      <c r="I11" s="8"/>
      <c r="J11" s="1"/>
    </row>
    <row r="12" spans="1:11" x14ac:dyDescent="0.2">
      <c r="A12" s="1">
        <f t="shared" si="0"/>
        <v>5</v>
      </c>
      <c r="B12" s="13" t="s">
        <v>58</v>
      </c>
      <c r="C12" s="1" t="s">
        <v>60</v>
      </c>
      <c r="D12" s="1" t="s">
        <v>13</v>
      </c>
      <c r="E12" s="5">
        <v>50</v>
      </c>
      <c r="F12" s="8"/>
      <c r="G12" s="8"/>
      <c r="H12" s="8" t="s">
        <v>20</v>
      </c>
      <c r="I12" s="8"/>
      <c r="J12" s="1"/>
    </row>
    <row r="13" spans="1:11" s="17" customFormat="1" x14ac:dyDescent="0.2">
      <c r="A13" s="14">
        <f t="shared" si="0"/>
        <v>6</v>
      </c>
      <c r="B13" s="14" t="s">
        <v>54</v>
      </c>
      <c r="C13" s="14" t="s">
        <v>55</v>
      </c>
      <c r="D13" s="14" t="s">
        <v>13</v>
      </c>
      <c r="E13" s="15">
        <v>50</v>
      </c>
      <c r="F13" s="16"/>
      <c r="G13" s="16"/>
      <c r="H13" s="16" t="s">
        <v>20</v>
      </c>
      <c r="I13" s="16"/>
      <c r="J13" s="14"/>
    </row>
    <row r="14" spans="1:11" s="17" customFormat="1" x14ac:dyDescent="0.2">
      <c r="A14" s="14">
        <f t="shared" si="0"/>
        <v>7</v>
      </c>
      <c r="B14" s="14" t="s">
        <v>52</v>
      </c>
      <c r="C14" s="14" t="s">
        <v>56</v>
      </c>
      <c r="D14" s="14" t="s">
        <v>13</v>
      </c>
      <c r="E14" s="14">
        <v>50</v>
      </c>
      <c r="F14" s="16"/>
      <c r="G14" s="16"/>
      <c r="H14" s="16" t="s">
        <v>20</v>
      </c>
      <c r="I14" s="16"/>
      <c r="J14" s="14"/>
    </row>
    <row r="15" spans="1:11" s="17" customFormat="1" x14ac:dyDescent="0.2">
      <c r="A15" s="14">
        <f t="shared" si="0"/>
        <v>8</v>
      </c>
      <c r="B15" s="14" t="s">
        <v>25</v>
      </c>
      <c r="C15" s="14" t="s">
        <v>26</v>
      </c>
      <c r="D15" s="14" t="s">
        <v>13</v>
      </c>
      <c r="E15" s="15">
        <v>10</v>
      </c>
      <c r="F15" s="16"/>
      <c r="G15" s="16"/>
      <c r="H15" s="16" t="s">
        <v>32</v>
      </c>
      <c r="I15" s="16"/>
      <c r="J15" s="14" t="s">
        <v>53</v>
      </c>
    </row>
    <row r="16" spans="1:11" x14ac:dyDescent="0.2">
      <c r="A16" s="1">
        <f t="shared" si="0"/>
        <v>9</v>
      </c>
      <c r="B16" s="13" t="s">
        <v>44</v>
      </c>
      <c r="C16" s="1" t="s">
        <v>45</v>
      </c>
      <c r="D16" s="1" t="s">
        <v>13</v>
      </c>
      <c r="E16" s="13">
        <v>256</v>
      </c>
      <c r="F16" s="8"/>
      <c r="G16" s="8"/>
      <c r="H16" s="8" t="s">
        <v>32</v>
      </c>
      <c r="I16" s="8"/>
      <c r="J16" s="1" t="s">
        <v>41</v>
      </c>
    </row>
    <row r="17" spans="1:10" x14ac:dyDescent="0.2">
      <c r="A17" s="1">
        <f t="shared" si="0"/>
        <v>10</v>
      </c>
      <c r="B17" s="1" t="s">
        <v>49</v>
      </c>
      <c r="C17" s="1" t="s">
        <v>50</v>
      </c>
      <c r="D17" s="1" t="s">
        <v>13</v>
      </c>
      <c r="E17" s="5">
        <v>30</v>
      </c>
      <c r="F17" s="8"/>
      <c r="G17" s="8"/>
      <c r="H17" s="8" t="s">
        <v>48</v>
      </c>
      <c r="I17" s="8"/>
      <c r="J17" s="1" t="s">
        <v>51</v>
      </c>
    </row>
    <row r="18" spans="1:10" s="17" customFormat="1" x14ac:dyDescent="0.2">
      <c r="A18" s="14">
        <f t="shared" si="0"/>
        <v>11</v>
      </c>
      <c r="B18" s="14" t="s">
        <v>103</v>
      </c>
      <c r="C18" s="14" t="s">
        <v>104</v>
      </c>
      <c r="D18" s="14" t="s">
        <v>16</v>
      </c>
      <c r="E18" s="15" t="s">
        <v>15</v>
      </c>
      <c r="F18" s="16"/>
      <c r="G18" s="16"/>
      <c r="H18" s="16" t="s">
        <v>20</v>
      </c>
      <c r="I18" s="16"/>
      <c r="J18" s="14"/>
    </row>
    <row r="19" spans="1:10" x14ac:dyDescent="0.2">
      <c r="A19" s="1">
        <f t="shared" ref="A19:A23" si="1">ROW()-7</f>
        <v>12</v>
      </c>
      <c r="B19" s="1" t="s">
        <v>27</v>
      </c>
      <c r="C19" s="1" t="s">
        <v>81</v>
      </c>
      <c r="D19" s="1" t="s">
        <v>28</v>
      </c>
      <c r="E19" s="5" t="s">
        <v>33</v>
      </c>
      <c r="F19" s="8"/>
      <c r="G19" s="8"/>
      <c r="H19" s="8" t="s">
        <v>30</v>
      </c>
      <c r="I19" s="8"/>
      <c r="J19" s="1"/>
    </row>
    <row r="20" spans="1:10" x14ac:dyDescent="0.2">
      <c r="A20" s="1">
        <f t="shared" si="1"/>
        <v>13</v>
      </c>
      <c r="B20" s="1" t="s">
        <v>22</v>
      </c>
      <c r="C20" s="1" t="s">
        <v>82</v>
      </c>
      <c r="D20" s="1" t="s">
        <v>13</v>
      </c>
      <c r="E20" s="1">
        <v>256</v>
      </c>
      <c r="F20" s="8"/>
      <c r="G20" s="8"/>
      <c r="H20" s="8"/>
      <c r="I20" s="8"/>
      <c r="J20" s="1"/>
    </row>
    <row r="21" spans="1:10" x14ac:dyDescent="0.2">
      <c r="A21" s="1">
        <f t="shared" si="1"/>
        <v>14</v>
      </c>
      <c r="B21" s="1" t="s">
        <v>21</v>
      </c>
      <c r="C21" s="1" t="s">
        <v>83</v>
      </c>
      <c r="D21" s="1" t="s">
        <v>75</v>
      </c>
      <c r="E21" s="1"/>
      <c r="F21" s="8"/>
      <c r="G21" s="8"/>
      <c r="H21" s="8"/>
      <c r="I21" s="8"/>
      <c r="J21" s="1"/>
    </row>
    <row r="22" spans="1:10" x14ac:dyDescent="0.2">
      <c r="A22" s="1">
        <f t="shared" si="1"/>
        <v>15</v>
      </c>
      <c r="B22" s="1" t="s">
        <v>23</v>
      </c>
      <c r="C22" s="1" t="s">
        <v>84</v>
      </c>
      <c r="D22" s="1" t="s">
        <v>13</v>
      </c>
      <c r="E22" s="1">
        <v>256</v>
      </c>
      <c r="F22" s="8"/>
      <c r="G22" s="8"/>
      <c r="H22" s="8"/>
      <c r="I22" s="8"/>
      <c r="J22" s="1"/>
    </row>
    <row r="23" spans="1:10" x14ac:dyDescent="0.2">
      <c r="A23" s="1">
        <f t="shared" si="1"/>
        <v>16</v>
      </c>
      <c r="B23" s="1" t="s">
        <v>24</v>
      </c>
      <c r="C23" s="1" t="s">
        <v>85</v>
      </c>
      <c r="D23" s="1" t="s">
        <v>75</v>
      </c>
      <c r="E23" s="1"/>
      <c r="F23" s="8"/>
      <c r="G23" s="8"/>
      <c r="H23" s="8"/>
      <c r="I23" s="8"/>
      <c r="J23" s="1"/>
    </row>
    <row r="29" spans="1:10" x14ac:dyDescent="0.2">
      <c r="B29" t="s">
        <v>89</v>
      </c>
    </row>
    <row r="31" spans="1:10" x14ac:dyDescent="0.2">
      <c r="D31" s="11" t="s">
        <v>172</v>
      </c>
    </row>
    <row r="32" spans="1:10" x14ac:dyDescent="0.2">
      <c r="D32" s="11" t="s">
        <v>173</v>
      </c>
    </row>
    <row r="33" spans="4:4" x14ac:dyDescent="0.2">
      <c r="D33" s="11" t="s">
        <v>174</v>
      </c>
    </row>
    <row r="34" spans="4:4" x14ac:dyDescent="0.2">
      <c r="D34" s="11" t="s">
        <v>176</v>
      </c>
    </row>
  </sheetData>
  <phoneticPr fontId="1"/>
  <pageMargins left="0.31496062992125984" right="0.31496062992125984" top="0.55118110236220474" bottom="0.55118110236220474" header="0.31496062992125984" footer="0.31496062992125984"/>
  <pageSetup paperSize="9" scale="76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showGridLines="0" workbookViewId="0">
      <selection activeCell="E11" sqref="E11"/>
    </sheetView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 x14ac:dyDescent="0.2">
      <c r="A2" s="6" t="s">
        <v>0</v>
      </c>
      <c r="B2" s="1" t="s">
        <v>46</v>
      </c>
    </row>
    <row r="3" spans="1:10" x14ac:dyDescent="0.2">
      <c r="A3" s="7" t="s">
        <v>1</v>
      </c>
      <c r="B3" s="1" t="s">
        <v>47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9" t="s">
        <v>106</v>
      </c>
      <c r="C5" s="9"/>
    </row>
    <row r="7" spans="1:10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0" x14ac:dyDescent="0.2">
      <c r="A8" s="1">
        <f>ROW()-7</f>
        <v>1</v>
      </c>
      <c r="B8" s="1" t="s">
        <v>18</v>
      </c>
      <c r="C8" s="1" t="s">
        <v>19</v>
      </c>
      <c r="D8" s="1" t="s">
        <v>16</v>
      </c>
      <c r="E8" s="5" t="s">
        <v>15</v>
      </c>
      <c r="F8" s="8" t="s">
        <v>14</v>
      </c>
      <c r="G8" s="8"/>
      <c r="H8" s="8" t="s">
        <v>14</v>
      </c>
      <c r="I8" s="8"/>
      <c r="J8" s="1"/>
    </row>
    <row r="9" spans="1:10" s="17" customFormat="1" x14ac:dyDescent="0.2">
      <c r="A9" s="14">
        <f>ROW()-7</f>
        <v>2</v>
      </c>
      <c r="B9" s="14" t="s">
        <v>88</v>
      </c>
      <c r="C9" s="14" t="s">
        <v>38</v>
      </c>
      <c r="D9" s="14" t="s">
        <v>16</v>
      </c>
      <c r="E9" s="15" t="s">
        <v>15</v>
      </c>
      <c r="F9" s="16" t="s">
        <v>96</v>
      </c>
      <c r="G9" s="16"/>
      <c r="H9" s="16" t="s">
        <v>14</v>
      </c>
      <c r="I9" s="16"/>
      <c r="J9" s="14"/>
    </row>
    <row r="10" spans="1:10" x14ac:dyDescent="0.2">
      <c r="A10" s="1">
        <f>ROW()-7</f>
        <v>3</v>
      </c>
      <c r="B10" s="1" t="s">
        <v>42</v>
      </c>
      <c r="C10" s="1" t="s">
        <v>43</v>
      </c>
      <c r="D10" s="1" t="s">
        <v>13</v>
      </c>
      <c r="E10" s="13">
        <v>50</v>
      </c>
      <c r="F10" s="8"/>
      <c r="G10" s="8"/>
      <c r="H10" s="8" t="s">
        <v>20</v>
      </c>
      <c r="I10" s="8"/>
      <c r="J10" s="1"/>
    </row>
    <row r="11" spans="1:10" x14ac:dyDescent="0.2">
      <c r="A11" s="1">
        <f t="shared" ref="A11:A14" si="0">ROW()-7</f>
        <v>4</v>
      </c>
      <c r="B11" s="1" t="s">
        <v>22</v>
      </c>
      <c r="C11" s="1" t="s">
        <v>82</v>
      </c>
      <c r="D11" s="1" t="s">
        <v>13</v>
      </c>
      <c r="E11" s="1">
        <v>256</v>
      </c>
      <c r="F11" s="8"/>
      <c r="G11" s="8"/>
      <c r="H11" s="8"/>
      <c r="I11" s="8"/>
      <c r="J11" s="1"/>
    </row>
    <row r="12" spans="1:10" x14ac:dyDescent="0.2">
      <c r="A12" s="1">
        <f t="shared" si="0"/>
        <v>5</v>
      </c>
      <c r="B12" s="1" t="s">
        <v>21</v>
      </c>
      <c r="C12" s="1" t="s">
        <v>83</v>
      </c>
      <c r="D12" s="1" t="s">
        <v>75</v>
      </c>
      <c r="E12" s="1"/>
      <c r="F12" s="8"/>
      <c r="G12" s="8"/>
      <c r="H12" s="8"/>
      <c r="I12" s="8"/>
      <c r="J12" s="1"/>
    </row>
    <row r="13" spans="1:10" x14ac:dyDescent="0.2">
      <c r="A13" s="1">
        <f t="shared" si="0"/>
        <v>6</v>
      </c>
      <c r="B13" s="1" t="s">
        <v>23</v>
      </c>
      <c r="C13" s="1" t="s">
        <v>84</v>
      </c>
      <c r="D13" s="1" t="s">
        <v>13</v>
      </c>
      <c r="E13" s="1">
        <v>256</v>
      </c>
      <c r="F13" s="8"/>
      <c r="G13" s="8"/>
      <c r="H13" s="8"/>
      <c r="I13" s="8"/>
      <c r="J13" s="1"/>
    </row>
    <row r="14" spans="1:10" x14ac:dyDescent="0.2">
      <c r="A14" s="1">
        <f t="shared" si="0"/>
        <v>7</v>
      </c>
      <c r="B14" s="1" t="s">
        <v>24</v>
      </c>
      <c r="C14" s="1" t="s">
        <v>85</v>
      </c>
      <c r="D14" s="1" t="s">
        <v>75</v>
      </c>
      <c r="E14" s="1"/>
      <c r="F14" s="8"/>
      <c r="G14" s="8"/>
      <c r="H14" s="8"/>
      <c r="I14" s="8"/>
      <c r="J14" s="1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J28"/>
  <sheetViews>
    <sheetView showGridLines="0" workbookViewId="0">
      <selection activeCell="B11" sqref="B11"/>
    </sheetView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 x14ac:dyDescent="0.2">
      <c r="A2" s="6" t="s">
        <v>0</v>
      </c>
      <c r="B2" s="1" t="s">
        <v>178</v>
      </c>
    </row>
    <row r="3" spans="1:10" x14ac:dyDescent="0.2">
      <c r="A3" s="7" t="s">
        <v>1</v>
      </c>
      <c r="B3" s="1" t="s">
        <v>181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26" t="s">
        <v>179</v>
      </c>
      <c r="C5" s="27"/>
    </row>
    <row r="7" spans="1:10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0" x14ac:dyDescent="0.2">
      <c r="A8" s="1">
        <f t="shared" ref="A8:A28" si="0">ROW()-7</f>
        <v>1</v>
      </c>
      <c r="B8" s="1" t="s">
        <v>180</v>
      </c>
      <c r="C8" s="1" t="s">
        <v>182</v>
      </c>
      <c r="D8" s="1" t="s">
        <v>16</v>
      </c>
      <c r="E8" s="5" t="s">
        <v>15</v>
      </c>
      <c r="F8" s="8" t="s">
        <v>14</v>
      </c>
      <c r="G8" s="8"/>
      <c r="H8" s="8" t="s">
        <v>14</v>
      </c>
      <c r="I8" s="8" t="s">
        <v>20</v>
      </c>
      <c r="J8" s="1"/>
    </row>
    <row r="9" spans="1:10" x14ac:dyDescent="0.2">
      <c r="A9" s="1">
        <f>ROW()-7</f>
        <v>2</v>
      </c>
      <c r="B9" s="1" t="s">
        <v>37</v>
      </c>
      <c r="C9" s="1" t="s">
        <v>38</v>
      </c>
      <c r="D9" s="1" t="s">
        <v>16</v>
      </c>
      <c r="E9" s="5" t="s">
        <v>15</v>
      </c>
      <c r="F9" s="8"/>
      <c r="G9" s="8"/>
      <c r="H9" s="8" t="s">
        <v>14</v>
      </c>
      <c r="I9" s="8"/>
      <c r="J9" s="1"/>
    </row>
    <row r="10" spans="1:10" x14ac:dyDescent="0.2">
      <c r="A10" s="1">
        <f t="shared" si="0"/>
        <v>3</v>
      </c>
      <c r="B10" s="1" t="s">
        <v>183</v>
      </c>
      <c r="C10" s="1" t="s">
        <v>187</v>
      </c>
      <c r="D10" s="1" t="s">
        <v>185</v>
      </c>
      <c r="E10" s="5" t="s">
        <v>15</v>
      </c>
      <c r="F10" s="8"/>
      <c r="G10" s="8"/>
      <c r="H10" s="8" t="s">
        <v>14</v>
      </c>
      <c r="I10" s="8"/>
      <c r="J10" s="1"/>
    </row>
    <row r="11" spans="1:10" x14ac:dyDescent="0.2">
      <c r="A11" s="1">
        <f t="shared" si="0"/>
        <v>4</v>
      </c>
      <c r="B11" s="1" t="s">
        <v>184</v>
      </c>
      <c r="C11" s="1" t="s">
        <v>186</v>
      </c>
      <c r="D11" s="1" t="s">
        <v>16</v>
      </c>
      <c r="E11" s="5" t="s">
        <v>15</v>
      </c>
      <c r="F11" s="8"/>
      <c r="G11" s="8"/>
      <c r="H11" s="8" t="s">
        <v>14</v>
      </c>
      <c r="I11" s="8"/>
      <c r="J11" s="1"/>
    </row>
    <row r="12" spans="1:10" x14ac:dyDescent="0.2">
      <c r="A12" s="1">
        <f t="shared" si="0"/>
        <v>5</v>
      </c>
      <c r="B12" s="1" t="s">
        <v>200</v>
      </c>
      <c r="C12" s="1" t="s">
        <v>188</v>
      </c>
      <c r="D12" s="1" t="s">
        <v>185</v>
      </c>
      <c r="E12" s="5" t="s">
        <v>15</v>
      </c>
      <c r="F12" s="8"/>
      <c r="G12" s="8"/>
      <c r="H12" s="8" t="s">
        <v>14</v>
      </c>
      <c r="I12" s="8"/>
      <c r="J12" s="1" t="s">
        <v>212</v>
      </c>
    </row>
    <row r="13" spans="1:10" x14ac:dyDescent="0.2">
      <c r="A13" s="1">
        <f t="shared" si="0"/>
        <v>6</v>
      </c>
      <c r="B13" s="1" t="s">
        <v>201</v>
      </c>
      <c r="C13" s="1" t="s">
        <v>189</v>
      </c>
      <c r="D13" s="1" t="s">
        <v>185</v>
      </c>
      <c r="E13" s="5" t="s">
        <v>15</v>
      </c>
      <c r="F13" s="8"/>
      <c r="G13" s="8"/>
      <c r="H13" s="8" t="s">
        <v>14</v>
      </c>
      <c r="I13" s="8"/>
      <c r="J13" s="1" t="s">
        <v>212</v>
      </c>
    </row>
    <row r="14" spans="1:10" x14ac:dyDescent="0.2">
      <c r="A14" s="1">
        <f t="shared" si="0"/>
        <v>7</v>
      </c>
      <c r="B14" s="1" t="s">
        <v>202</v>
      </c>
      <c r="C14" s="1" t="s">
        <v>190</v>
      </c>
      <c r="D14" s="1" t="s">
        <v>185</v>
      </c>
      <c r="E14" s="5" t="s">
        <v>15</v>
      </c>
      <c r="F14" s="8"/>
      <c r="G14" s="8"/>
      <c r="H14" s="8" t="s">
        <v>14</v>
      </c>
      <c r="I14" s="8"/>
      <c r="J14" s="1" t="s">
        <v>212</v>
      </c>
    </row>
    <row r="15" spans="1:10" x14ac:dyDescent="0.2">
      <c r="A15" s="1">
        <f t="shared" si="0"/>
        <v>8</v>
      </c>
      <c r="B15" s="1" t="s">
        <v>203</v>
      </c>
      <c r="C15" s="1" t="s">
        <v>191</v>
      </c>
      <c r="D15" s="1" t="s">
        <v>185</v>
      </c>
      <c r="E15" s="5" t="s">
        <v>15</v>
      </c>
      <c r="F15" s="8"/>
      <c r="G15" s="8"/>
      <c r="H15" s="8" t="s">
        <v>14</v>
      </c>
      <c r="I15" s="8"/>
      <c r="J15" s="1" t="s">
        <v>212</v>
      </c>
    </row>
    <row r="16" spans="1:10" x14ac:dyDescent="0.2">
      <c r="A16" s="1">
        <f t="shared" si="0"/>
        <v>9</v>
      </c>
      <c r="B16" s="1" t="s">
        <v>204</v>
      </c>
      <c r="C16" s="1" t="s">
        <v>192</v>
      </c>
      <c r="D16" s="1" t="s">
        <v>185</v>
      </c>
      <c r="E16" s="5" t="s">
        <v>15</v>
      </c>
      <c r="F16" s="8"/>
      <c r="G16" s="8"/>
      <c r="H16" s="8" t="s">
        <v>14</v>
      </c>
      <c r="I16" s="8"/>
      <c r="J16" s="1" t="s">
        <v>212</v>
      </c>
    </row>
    <row r="17" spans="1:10" x14ac:dyDescent="0.2">
      <c r="A17" s="1">
        <f t="shared" si="0"/>
        <v>10</v>
      </c>
      <c r="B17" s="1" t="s">
        <v>205</v>
      </c>
      <c r="C17" s="1" t="s">
        <v>193</v>
      </c>
      <c r="D17" s="1" t="s">
        <v>185</v>
      </c>
      <c r="E17" s="5" t="s">
        <v>15</v>
      </c>
      <c r="F17" s="8"/>
      <c r="G17" s="8"/>
      <c r="H17" s="8" t="s">
        <v>14</v>
      </c>
      <c r="I17" s="8"/>
      <c r="J17" s="1" t="s">
        <v>212</v>
      </c>
    </row>
    <row r="18" spans="1:10" x14ac:dyDescent="0.2">
      <c r="A18" s="1">
        <f t="shared" si="0"/>
        <v>11</v>
      </c>
      <c r="B18" s="1" t="s">
        <v>206</v>
      </c>
      <c r="C18" s="1" t="s">
        <v>194</v>
      </c>
      <c r="D18" s="1" t="s">
        <v>185</v>
      </c>
      <c r="E18" s="5" t="s">
        <v>15</v>
      </c>
      <c r="F18" s="8"/>
      <c r="G18" s="8"/>
      <c r="H18" s="8" t="s">
        <v>14</v>
      </c>
      <c r="I18" s="8"/>
      <c r="J18" s="1" t="s">
        <v>212</v>
      </c>
    </row>
    <row r="19" spans="1:10" x14ac:dyDescent="0.2">
      <c r="A19" s="1">
        <f t="shared" si="0"/>
        <v>12</v>
      </c>
      <c r="B19" s="1" t="s">
        <v>207</v>
      </c>
      <c r="C19" s="1" t="s">
        <v>195</v>
      </c>
      <c r="D19" s="1" t="s">
        <v>185</v>
      </c>
      <c r="E19" s="5" t="s">
        <v>15</v>
      </c>
      <c r="F19" s="8"/>
      <c r="G19" s="8"/>
      <c r="H19" s="8" t="s">
        <v>14</v>
      </c>
      <c r="I19" s="8"/>
      <c r="J19" s="1" t="s">
        <v>212</v>
      </c>
    </row>
    <row r="20" spans="1:10" x14ac:dyDescent="0.2">
      <c r="A20" s="1">
        <f t="shared" si="0"/>
        <v>13</v>
      </c>
      <c r="B20" s="1" t="s">
        <v>208</v>
      </c>
      <c r="C20" s="1" t="s">
        <v>196</v>
      </c>
      <c r="D20" s="1" t="s">
        <v>185</v>
      </c>
      <c r="E20" s="5" t="s">
        <v>15</v>
      </c>
      <c r="F20" s="8"/>
      <c r="G20" s="8"/>
      <c r="H20" s="8" t="s">
        <v>14</v>
      </c>
      <c r="I20" s="8"/>
      <c r="J20" s="1" t="s">
        <v>212</v>
      </c>
    </row>
    <row r="21" spans="1:10" x14ac:dyDescent="0.2">
      <c r="A21" s="1">
        <f t="shared" si="0"/>
        <v>14</v>
      </c>
      <c r="B21" s="1" t="s">
        <v>209</v>
      </c>
      <c r="C21" s="1" t="s">
        <v>197</v>
      </c>
      <c r="D21" s="1" t="s">
        <v>185</v>
      </c>
      <c r="E21" s="5" t="s">
        <v>15</v>
      </c>
      <c r="F21" s="8"/>
      <c r="G21" s="8"/>
      <c r="H21" s="8" t="s">
        <v>14</v>
      </c>
      <c r="I21" s="8"/>
      <c r="J21" s="1" t="s">
        <v>212</v>
      </c>
    </row>
    <row r="22" spans="1:10" x14ac:dyDescent="0.2">
      <c r="A22" s="1">
        <f t="shared" si="0"/>
        <v>15</v>
      </c>
      <c r="B22" s="1" t="s">
        <v>210</v>
      </c>
      <c r="C22" s="1" t="s">
        <v>198</v>
      </c>
      <c r="D22" s="1" t="s">
        <v>185</v>
      </c>
      <c r="E22" s="5" t="s">
        <v>15</v>
      </c>
      <c r="F22" s="8"/>
      <c r="G22" s="8"/>
      <c r="H22" s="8" t="s">
        <v>14</v>
      </c>
      <c r="I22" s="8"/>
      <c r="J22" s="1" t="s">
        <v>212</v>
      </c>
    </row>
    <row r="23" spans="1:10" x14ac:dyDescent="0.2">
      <c r="A23" s="1">
        <f t="shared" si="0"/>
        <v>16</v>
      </c>
      <c r="B23" s="1" t="s">
        <v>211</v>
      </c>
      <c r="C23" s="1" t="s">
        <v>199</v>
      </c>
      <c r="D23" s="1" t="s">
        <v>185</v>
      </c>
      <c r="E23" s="5" t="s">
        <v>15</v>
      </c>
      <c r="F23" s="8"/>
      <c r="G23" s="8"/>
      <c r="H23" s="8" t="s">
        <v>14</v>
      </c>
      <c r="I23" s="8"/>
      <c r="J23" s="1" t="s">
        <v>212</v>
      </c>
    </row>
    <row r="24" spans="1:10" x14ac:dyDescent="0.2">
      <c r="A24" s="1">
        <f t="shared" si="0"/>
        <v>17</v>
      </c>
      <c r="B24" s="1" t="s">
        <v>27</v>
      </c>
      <c r="C24" s="1" t="s">
        <v>81</v>
      </c>
      <c r="D24" s="1" t="s">
        <v>28</v>
      </c>
      <c r="E24" s="5" t="s">
        <v>15</v>
      </c>
      <c r="F24" s="8"/>
      <c r="G24" s="8"/>
      <c r="H24" s="8" t="s">
        <v>20</v>
      </c>
      <c r="I24" s="8"/>
      <c r="J24" s="1"/>
    </row>
    <row r="25" spans="1:10" x14ac:dyDescent="0.2">
      <c r="A25" s="1">
        <f t="shared" si="0"/>
        <v>18</v>
      </c>
      <c r="B25" s="1" t="s">
        <v>22</v>
      </c>
      <c r="C25" s="1" t="s">
        <v>82</v>
      </c>
      <c r="D25" s="1" t="s">
        <v>13</v>
      </c>
      <c r="E25" s="1">
        <v>256</v>
      </c>
      <c r="F25" s="8"/>
      <c r="G25" s="8"/>
      <c r="H25" s="8"/>
      <c r="I25" s="8"/>
      <c r="J25" s="1"/>
    </row>
    <row r="26" spans="1:10" x14ac:dyDescent="0.2">
      <c r="A26" s="1">
        <f t="shared" si="0"/>
        <v>19</v>
      </c>
      <c r="B26" s="1" t="s">
        <v>21</v>
      </c>
      <c r="C26" s="1" t="s">
        <v>83</v>
      </c>
      <c r="D26" s="1" t="s">
        <v>75</v>
      </c>
      <c r="E26" s="1"/>
      <c r="F26" s="8"/>
      <c r="G26" s="8"/>
      <c r="H26" s="8"/>
      <c r="I26" s="8"/>
      <c r="J26" s="1"/>
    </row>
    <row r="27" spans="1:10" x14ac:dyDescent="0.2">
      <c r="A27" s="1">
        <f t="shared" si="0"/>
        <v>20</v>
      </c>
      <c r="B27" s="1" t="s">
        <v>23</v>
      </c>
      <c r="C27" s="1" t="s">
        <v>84</v>
      </c>
      <c r="D27" s="1" t="s">
        <v>13</v>
      </c>
      <c r="E27" s="1">
        <v>256</v>
      </c>
      <c r="F27" s="8"/>
      <c r="G27" s="8"/>
      <c r="H27" s="8"/>
      <c r="I27" s="8"/>
      <c r="J27" s="1"/>
    </row>
    <row r="28" spans="1:10" x14ac:dyDescent="0.2">
      <c r="A28" s="1">
        <f t="shared" si="0"/>
        <v>21</v>
      </c>
      <c r="B28" s="1" t="s">
        <v>24</v>
      </c>
      <c r="C28" s="1" t="s">
        <v>85</v>
      </c>
      <c r="D28" s="1" t="s">
        <v>75</v>
      </c>
      <c r="E28" s="1"/>
      <c r="F28" s="8"/>
      <c r="G28" s="8"/>
      <c r="H28" s="8"/>
      <c r="I28" s="8"/>
      <c r="J28" s="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J18"/>
  <sheetViews>
    <sheetView showGridLines="0" workbookViewId="0">
      <selection activeCell="E15" sqref="E15"/>
    </sheetView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 x14ac:dyDescent="0.2">
      <c r="A2" s="6" t="s">
        <v>0</v>
      </c>
      <c r="B2" s="1" t="s">
        <v>214</v>
      </c>
    </row>
    <row r="3" spans="1:10" x14ac:dyDescent="0.2">
      <c r="A3" s="7" t="s">
        <v>1</v>
      </c>
      <c r="B3" s="1" t="s">
        <v>215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26" t="s">
        <v>216</v>
      </c>
      <c r="C5" s="27"/>
    </row>
    <row r="7" spans="1:10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0" x14ac:dyDescent="0.2">
      <c r="A8" s="1">
        <f t="shared" ref="A8:A18" si="0">ROW()-7</f>
        <v>1</v>
      </c>
      <c r="B8" s="1" t="s">
        <v>213</v>
      </c>
      <c r="C8" s="1" t="s">
        <v>217</v>
      </c>
      <c r="D8" s="1" t="s">
        <v>16</v>
      </c>
      <c r="E8" s="5" t="s">
        <v>15</v>
      </c>
      <c r="F8" s="8" t="s">
        <v>14</v>
      </c>
      <c r="G8" s="8"/>
      <c r="H8" s="8" t="s">
        <v>14</v>
      </c>
      <c r="I8" s="8" t="s">
        <v>20</v>
      </c>
      <c r="J8" s="1"/>
    </row>
    <row r="9" spans="1:10" x14ac:dyDescent="0.2">
      <c r="A9" s="1">
        <f>ROW()-7</f>
        <v>2</v>
      </c>
      <c r="B9" s="1" t="s">
        <v>37</v>
      </c>
      <c r="C9" s="1" t="s">
        <v>38</v>
      </c>
      <c r="D9" s="1" t="s">
        <v>16</v>
      </c>
      <c r="E9" s="5" t="s">
        <v>15</v>
      </c>
      <c r="F9" s="8"/>
      <c r="G9" s="8"/>
      <c r="H9" s="8" t="s">
        <v>14</v>
      </c>
      <c r="I9" s="8"/>
      <c r="J9" s="1"/>
    </row>
    <row r="10" spans="1:10" x14ac:dyDescent="0.2">
      <c r="A10" s="1">
        <f t="shared" si="0"/>
        <v>3</v>
      </c>
      <c r="B10" s="1" t="s">
        <v>218</v>
      </c>
      <c r="C10" s="29" t="s">
        <v>223</v>
      </c>
      <c r="D10" s="1" t="s">
        <v>185</v>
      </c>
      <c r="E10" s="5" t="s">
        <v>15</v>
      </c>
      <c r="F10" s="8"/>
      <c r="G10" s="8"/>
      <c r="H10" s="8" t="s">
        <v>14</v>
      </c>
      <c r="I10" s="8"/>
      <c r="J10" s="28" t="s">
        <v>219</v>
      </c>
    </row>
    <row r="11" spans="1:10" x14ac:dyDescent="0.2">
      <c r="A11" s="1">
        <f t="shared" si="0"/>
        <v>4</v>
      </c>
      <c r="B11" s="1" t="s">
        <v>220</v>
      </c>
      <c r="C11" s="1" t="s">
        <v>224</v>
      </c>
      <c r="D11" s="1" t="s">
        <v>16</v>
      </c>
      <c r="E11" s="5" t="s">
        <v>15</v>
      </c>
      <c r="F11" s="8"/>
      <c r="G11" s="8"/>
      <c r="H11" s="8" t="s">
        <v>14</v>
      </c>
      <c r="I11" s="8"/>
      <c r="J11" s="1" t="s">
        <v>227</v>
      </c>
    </row>
    <row r="12" spans="1:10" x14ac:dyDescent="0.2">
      <c r="A12" s="1">
        <f t="shared" si="0"/>
        <v>5</v>
      </c>
      <c r="B12" s="1" t="s">
        <v>221</v>
      </c>
      <c r="C12" s="1" t="s">
        <v>225</v>
      </c>
      <c r="D12" s="1" t="s">
        <v>13</v>
      </c>
      <c r="E12" s="5">
        <v>50</v>
      </c>
      <c r="F12" s="8"/>
      <c r="G12" s="8"/>
      <c r="H12" s="8" t="s">
        <v>14</v>
      </c>
      <c r="I12" s="8"/>
      <c r="J12" s="1"/>
    </row>
    <row r="13" spans="1:10" x14ac:dyDescent="0.2">
      <c r="A13" s="1">
        <f t="shared" si="0"/>
        <v>6</v>
      </c>
      <c r="B13" s="1" t="s">
        <v>222</v>
      </c>
      <c r="C13" s="1" t="s">
        <v>226</v>
      </c>
      <c r="D13" s="1" t="s">
        <v>13</v>
      </c>
      <c r="E13" s="5">
        <v>500</v>
      </c>
      <c r="F13" s="8"/>
      <c r="G13" s="8"/>
      <c r="H13" s="8" t="s">
        <v>14</v>
      </c>
      <c r="I13" s="8"/>
      <c r="J13" s="1"/>
    </row>
    <row r="14" spans="1:10" x14ac:dyDescent="0.2">
      <c r="A14" s="1">
        <f t="shared" si="0"/>
        <v>7</v>
      </c>
      <c r="B14" s="1" t="s">
        <v>27</v>
      </c>
      <c r="C14" s="1" t="s">
        <v>81</v>
      </c>
      <c r="D14" s="1" t="s">
        <v>13</v>
      </c>
      <c r="E14" s="5" t="s">
        <v>15</v>
      </c>
      <c r="F14" s="8"/>
      <c r="G14" s="8"/>
      <c r="H14" s="8" t="s">
        <v>20</v>
      </c>
      <c r="I14" s="8"/>
      <c r="J14" s="1"/>
    </row>
    <row r="15" spans="1:10" x14ac:dyDescent="0.2">
      <c r="A15" s="1">
        <f t="shared" si="0"/>
        <v>8</v>
      </c>
      <c r="B15" s="1" t="s">
        <v>22</v>
      </c>
      <c r="C15" s="1" t="s">
        <v>82</v>
      </c>
      <c r="D15" s="1" t="s">
        <v>13</v>
      </c>
      <c r="E15" s="1">
        <v>256</v>
      </c>
      <c r="F15" s="8"/>
      <c r="G15" s="8"/>
      <c r="H15" s="8"/>
      <c r="I15" s="8"/>
      <c r="J15" s="1"/>
    </row>
    <row r="16" spans="1:10" x14ac:dyDescent="0.2">
      <c r="A16" s="1">
        <f t="shared" si="0"/>
        <v>9</v>
      </c>
      <c r="B16" s="1" t="s">
        <v>21</v>
      </c>
      <c r="C16" s="1" t="s">
        <v>83</v>
      </c>
      <c r="D16" s="1" t="s">
        <v>75</v>
      </c>
      <c r="E16" s="1"/>
      <c r="F16" s="8"/>
      <c r="G16" s="8"/>
      <c r="H16" s="8"/>
      <c r="I16" s="8"/>
      <c r="J16" s="1"/>
    </row>
    <row r="17" spans="1:10" x14ac:dyDescent="0.2">
      <c r="A17" s="1">
        <f t="shared" si="0"/>
        <v>10</v>
      </c>
      <c r="B17" s="1" t="s">
        <v>23</v>
      </c>
      <c r="C17" s="1" t="s">
        <v>84</v>
      </c>
      <c r="D17" s="1" t="s">
        <v>13</v>
      </c>
      <c r="E17" s="1">
        <v>256</v>
      </c>
      <c r="F17" s="8"/>
      <c r="G17" s="8"/>
      <c r="H17" s="8"/>
      <c r="I17" s="8"/>
      <c r="J17" s="1"/>
    </row>
    <row r="18" spans="1:10" x14ac:dyDescent="0.2">
      <c r="A18" s="1">
        <f t="shared" si="0"/>
        <v>11</v>
      </c>
      <c r="B18" s="1" t="s">
        <v>24</v>
      </c>
      <c r="C18" s="1" t="s">
        <v>85</v>
      </c>
      <c r="D18" s="1" t="s">
        <v>75</v>
      </c>
      <c r="E18" s="1"/>
      <c r="F18" s="8"/>
      <c r="G18" s="8"/>
      <c r="H18" s="8"/>
      <c r="I18" s="8"/>
      <c r="J18" s="1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showGridLines="0" workbookViewId="0"/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 x14ac:dyDescent="0.2">
      <c r="A2" s="6" t="s">
        <v>0</v>
      </c>
      <c r="B2" s="1" t="s">
        <v>77</v>
      </c>
    </row>
    <row r="3" spans="1:10" x14ac:dyDescent="0.2">
      <c r="A3" s="7" t="s">
        <v>1</v>
      </c>
      <c r="B3" s="1" t="s">
        <v>125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9" t="s">
        <v>107</v>
      </c>
      <c r="C5" s="9"/>
    </row>
    <row r="7" spans="1:10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0" x14ac:dyDescent="0.2">
      <c r="A8" s="1">
        <f t="shared" ref="A8:A14" si="0">ROW()-7</f>
        <v>1</v>
      </c>
      <c r="B8" s="1" t="s">
        <v>108</v>
      </c>
      <c r="C8" s="1" t="s">
        <v>109</v>
      </c>
      <c r="D8" s="1" t="s">
        <v>16</v>
      </c>
      <c r="E8" s="5" t="s">
        <v>15</v>
      </c>
      <c r="F8" s="8" t="s">
        <v>14</v>
      </c>
      <c r="G8" s="8"/>
      <c r="H8" s="8" t="s">
        <v>14</v>
      </c>
      <c r="I8" s="8" t="s">
        <v>20</v>
      </c>
      <c r="J8" s="1"/>
    </row>
    <row r="9" spans="1:10" s="21" customFormat="1" x14ac:dyDescent="0.2">
      <c r="A9" s="18">
        <f t="shared" si="0"/>
        <v>2</v>
      </c>
      <c r="B9" s="13" t="s">
        <v>88</v>
      </c>
      <c r="C9" s="18" t="s">
        <v>38</v>
      </c>
      <c r="D9" s="18" t="s">
        <v>16</v>
      </c>
      <c r="E9" s="19" t="s">
        <v>15</v>
      </c>
      <c r="F9" s="10" t="s">
        <v>96</v>
      </c>
      <c r="G9" s="20"/>
      <c r="H9" s="20" t="s">
        <v>14</v>
      </c>
      <c r="I9" s="20"/>
      <c r="J9" s="18"/>
    </row>
    <row r="10" spans="1:10" s="25" customFormat="1" x14ac:dyDescent="0.2">
      <c r="A10" s="22">
        <f t="shared" si="0"/>
        <v>3</v>
      </c>
      <c r="B10" s="22" t="s">
        <v>108</v>
      </c>
      <c r="C10" s="22" t="s">
        <v>109</v>
      </c>
      <c r="D10" s="22" t="s">
        <v>16</v>
      </c>
      <c r="E10" s="23" t="s">
        <v>15</v>
      </c>
      <c r="F10" s="24" t="s">
        <v>14</v>
      </c>
      <c r="G10" s="24"/>
      <c r="H10" s="24" t="s">
        <v>14</v>
      </c>
      <c r="I10" s="24" t="s">
        <v>20</v>
      </c>
      <c r="J10" s="22"/>
    </row>
    <row r="11" spans="1:10" x14ac:dyDescent="0.2">
      <c r="A11" s="1">
        <f t="shared" si="0"/>
        <v>4</v>
      </c>
      <c r="B11" s="1" t="s">
        <v>112</v>
      </c>
      <c r="C11" s="1" t="s">
        <v>113</v>
      </c>
      <c r="D11" s="1" t="s">
        <v>13</v>
      </c>
      <c r="E11" s="1">
        <v>256</v>
      </c>
      <c r="F11" s="8"/>
      <c r="G11" s="8"/>
      <c r="H11" s="8" t="s">
        <v>14</v>
      </c>
      <c r="I11" s="8"/>
      <c r="J11" s="1"/>
    </row>
    <row r="12" spans="1:10" s="25" customFormat="1" x14ac:dyDescent="0.2">
      <c r="A12" s="22">
        <f t="shared" si="0"/>
        <v>5</v>
      </c>
      <c r="B12" s="22" t="s">
        <v>110</v>
      </c>
      <c r="C12" s="22" t="s">
        <v>111</v>
      </c>
      <c r="D12" s="22" t="s">
        <v>16</v>
      </c>
      <c r="E12" s="23" t="s">
        <v>15</v>
      </c>
      <c r="F12" s="24"/>
      <c r="G12" s="24"/>
      <c r="H12" s="24" t="s">
        <v>14</v>
      </c>
      <c r="I12" s="24"/>
      <c r="J12" s="22"/>
    </row>
    <row r="13" spans="1:10" s="25" customFormat="1" x14ac:dyDescent="0.2">
      <c r="A13" s="22">
        <f t="shared" si="0"/>
        <v>6</v>
      </c>
      <c r="B13" s="22" t="s">
        <v>114</v>
      </c>
      <c r="C13" s="22" t="s">
        <v>115</v>
      </c>
      <c r="D13" s="22" t="s">
        <v>13</v>
      </c>
      <c r="E13" s="22">
        <v>256</v>
      </c>
      <c r="F13" s="24"/>
      <c r="G13" s="24"/>
      <c r="H13" s="24"/>
      <c r="I13" s="24"/>
      <c r="J13" s="22"/>
    </row>
    <row r="14" spans="1:10" x14ac:dyDescent="0.2">
      <c r="A14" s="1">
        <f t="shared" si="0"/>
        <v>7</v>
      </c>
      <c r="B14" s="1" t="s">
        <v>27</v>
      </c>
      <c r="C14" s="1" t="s">
        <v>81</v>
      </c>
      <c r="D14" s="1" t="s">
        <v>28</v>
      </c>
      <c r="E14" s="5" t="s">
        <v>15</v>
      </c>
      <c r="F14" s="8"/>
      <c r="G14" s="8"/>
      <c r="H14" s="8" t="s">
        <v>20</v>
      </c>
      <c r="I14" s="8"/>
      <c r="J14" s="1"/>
    </row>
    <row r="15" spans="1:10" x14ac:dyDescent="0.2">
      <c r="A15" s="1">
        <f t="shared" ref="A15:A18" si="1">ROW()-7</f>
        <v>8</v>
      </c>
      <c r="B15" s="1" t="s">
        <v>22</v>
      </c>
      <c r="C15" s="1" t="s">
        <v>82</v>
      </c>
      <c r="D15" s="1" t="s">
        <v>13</v>
      </c>
      <c r="E15" s="1">
        <v>256</v>
      </c>
      <c r="F15" s="8"/>
      <c r="G15" s="8"/>
      <c r="H15" s="8"/>
      <c r="I15" s="8"/>
      <c r="J15" s="1"/>
    </row>
    <row r="16" spans="1:10" x14ac:dyDescent="0.2">
      <c r="A16" s="1">
        <f t="shared" si="1"/>
        <v>9</v>
      </c>
      <c r="B16" s="1" t="s">
        <v>21</v>
      </c>
      <c r="C16" s="1" t="s">
        <v>83</v>
      </c>
      <c r="D16" s="1" t="s">
        <v>75</v>
      </c>
      <c r="E16" s="1"/>
      <c r="F16" s="8"/>
      <c r="G16" s="8"/>
      <c r="H16" s="8"/>
      <c r="I16" s="8"/>
      <c r="J16" s="1"/>
    </row>
    <row r="17" spans="1:10" x14ac:dyDescent="0.2">
      <c r="A17" s="1">
        <f t="shared" si="1"/>
        <v>10</v>
      </c>
      <c r="B17" s="1" t="s">
        <v>23</v>
      </c>
      <c r="C17" s="1" t="s">
        <v>84</v>
      </c>
      <c r="D17" s="1" t="s">
        <v>13</v>
      </c>
      <c r="E17" s="1">
        <v>256</v>
      </c>
      <c r="F17" s="8"/>
      <c r="G17" s="8"/>
      <c r="H17" s="8"/>
      <c r="I17" s="8"/>
      <c r="J17" s="1"/>
    </row>
    <row r="18" spans="1:10" x14ac:dyDescent="0.2">
      <c r="A18" s="1">
        <f t="shared" si="1"/>
        <v>11</v>
      </c>
      <c r="B18" s="1" t="s">
        <v>24</v>
      </c>
      <c r="C18" s="1" t="s">
        <v>85</v>
      </c>
      <c r="D18" s="1" t="s">
        <v>75</v>
      </c>
      <c r="E18" s="1"/>
      <c r="F18" s="8"/>
      <c r="G18" s="8"/>
      <c r="H18" s="8"/>
      <c r="I18" s="8"/>
      <c r="J18" s="1"/>
    </row>
    <row r="22" spans="1:10" x14ac:dyDescent="0.2">
      <c r="C22" t="s">
        <v>228</v>
      </c>
    </row>
    <row r="23" spans="1:10" x14ac:dyDescent="0.2">
      <c r="C23" t="s">
        <v>229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showGridLines="0" tabSelected="1" workbookViewId="0"/>
  </sheetViews>
  <sheetFormatPr defaultRowHeight="13.2" x14ac:dyDescent="0.2"/>
  <cols>
    <col min="1" max="1" width="12.109375" customWidth="1"/>
    <col min="2" max="2" width="20.77734375" customWidth="1"/>
    <col min="3" max="4" width="18.77734375" customWidth="1"/>
    <col min="6" max="6" width="10.88671875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 x14ac:dyDescent="0.2">
      <c r="A2" s="6" t="s">
        <v>0</v>
      </c>
      <c r="B2" s="1" t="s">
        <v>76</v>
      </c>
    </row>
    <row r="3" spans="1:10" x14ac:dyDescent="0.2">
      <c r="A3" s="7" t="s">
        <v>1</v>
      </c>
      <c r="B3" s="1" t="s">
        <v>128</v>
      </c>
      <c r="D3" s="2"/>
    </row>
    <row r="4" spans="1:10" x14ac:dyDescent="0.2">
      <c r="A4" s="4"/>
      <c r="B4" s="3"/>
    </row>
    <row r="5" spans="1:10" x14ac:dyDescent="0.2">
      <c r="A5" s="7" t="s">
        <v>2</v>
      </c>
      <c r="B5" s="9" t="s">
        <v>126</v>
      </c>
      <c r="C5" s="9"/>
    </row>
    <row r="7" spans="1:10" x14ac:dyDescent="0.2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11</v>
      </c>
      <c r="H7" s="7" t="s">
        <v>8</v>
      </c>
      <c r="I7" s="7" t="s">
        <v>9</v>
      </c>
      <c r="J7" s="7" t="s">
        <v>12</v>
      </c>
    </row>
    <row r="8" spans="1:10" x14ac:dyDescent="0.2">
      <c r="A8" s="1">
        <f t="shared" ref="A8:A20" si="0">ROW()-7</f>
        <v>1</v>
      </c>
      <c r="B8" s="13" t="s">
        <v>127</v>
      </c>
      <c r="C8" s="1" t="s">
        <v>129</v>
      </c>
      <c r="D8" s="1" t="s">
        <v>16</v>
      </c>
      <c r="E8" s="5" t="s">
        <v>15</v>
      </c>
      <c r="F8" s="8" t="s">
        <v>14</v>
      </c>
      <c r="G8" s="8"/>
      <c r="H8" s="8" t="s">
        <v>14</v>
      </c>
      <c r="I8" s="8" t="s">
        <v>20</v>
      </c>
      <c r="J8" s="1"/>
    </row>
    <row r="9" spans="1:10" x14ac:dyDescent="0.2">
      <c r="A9" s="1">
        <f t="shared" si="0"/>
        <v>2</v>
      </c>
      <c r="B9" s="13" t="s">
        <v>88</v>
      </c>
      <c r="C9" s="1" t="s">
        <v>38</v>
      </c>
      <c r="D9" s="1" t="s">
        <v>16</v>
      </c>
      <c r="E9" s="5" t="s">
        <v>15</v>
      </c>
      <c r="F9" s="10" t="s">
        <v>96</v>
      </c>
      <c r="G9" s="8"/>
      <c r="H9" s="8" t="s">
        <v>14</v>
      </c>
      <c r="I9" s="8"/>
      <c r="J9" s="1"/>
    </row>
    <row r="10" spans="1:10" s="25" customFormat="1" x14ac:dyDescent="0.2">
      <c r="A10" s="22">
        <f t="shared" si="0"/>
        <v>3</v>
      </c>
      <c r="B10" s="22" t="s">
        <v>108</v>
      </c>
      <c r="C10" s="22" t="s">
        <v>109</v>
      </c>
      <c r="D10" s="22" t="s">
        <v>16</v>
      </c>
      <c r="E10" s="23" t="s">
        <v>15</v>
      </c>
      <c r="F10" s="24"/>
      <c r="G10" s="24"/>
      <c r="H10" s="24" t="s">
        <v>14</v>
      </c>
      <c r="I10" s="24"/>
      <c r="J10" s="22"/>
    </row>
    <row r="11" spans="1:10" x14ac:dyDescent="0.2">
      <c r="A11" s="1">
        <f t="shared" si="0"/>
        <v>4</v>
      </c>
      <c r="B11" s="1" t="s">
        <v>130</v>
      </c>
      <c r="C11" s="1" t="s">
        <v>131</v>
      </c>
      <c r="D11" s="1" t="s">
        <v>13</v>
      </c>
      <c r="E11" s="5">
        <v>100</v>
      </c>
      <c r="F11" s="8"/>
      <c r="G11" s="8"/>
      <c r="H11" s="8" t="s">
        <v>14</v>
      </c>
      <c r="I11" s="8"/>
      <c r="J11" s="1"/>
    </row>
    <row r="12" spans="1:10" x14ac:dyDescent="0.2">
      <c r="A12" s="1">
        <f t="shared" si="0"/>
        <v>5</v>
      </c>
      <c r="B12" s="1" t="s">
        <v>230</v>
      </c>
      <c r="C12" s="1" t="s">
        <v>231</v>
      </c>
      <c r="D12" s="1" t="s">
        <v>13</v>
      </c>
      <c r="E12" s="5">
        <v>20</v>
      </c>
      <c r="F12" s="8"/>
      <c r="G12" s="8"/>
      <c r="H12" s="8" t="s">
        <v>20</v>
      </c>
      <c r="I12" s="8"/>
      <c r="J12" s="1"/>
    </row>
    <row r="13" spans="1:10" x14ac:dyDescent="0.2">
      <c r="A13" s="1">
        <f t="shared" si="0"/>
        <v>6</v>
      </c>
      <c r="B13" s="1" t="s">
        <v>232</v>
      </c>
      <c r="C13" s="1" t="s">
        <v>236</v>
      </c>
      <c r="D13" s="1" t="s">
        <v>13</v>
      </c>
      <c r="E13" s="5">
        <v>20</v>
      </c>
      <c r="F13" s="8"/>
      <c r="G13" s="8"/>
      <c r="H13" s="8" t="s">
        <v>20</v>
      </c>
      <c r="I13" s="8"/>
      <c r="J13" s="1"/>
    </row>
    <row r="14" spans="1:10" x14ac:dyDescent="0.2">
      <c r="A14" s="1">
        <f t="shared" si="0"/>
        <v>7</v>
      </c>
      <c r="B14" s="1" t="s">
        <v>233</v>
      </c>
      <c r="C14" s="1" t="s">
        <v>237</v>
      </c>
      <c r="D14" s="1" t="s">
        <v>13</v>
      </c>
      <c r="E14" s="5">
        <v>20</v>
      </c>
      <c r="F14" s="8"/>
      <c r="G14" s="8"/>
      <c r="H14" s="8" t="s">
        <v>20</v>
      </c>
      <c r="I14" s="8"/>
      <c r="J14" s="1"/>
    </row>
    <row r="15" spans="1:10" x14ac:dyDescent="0.2">
      <c r="A15" s="1">
        <f t="shared" si="0"/>
        <v>8</v>
      </c>
      <c r="B15" s="1" t="s">
        <v>234</v>
      </c>
      <c r="C15" s="1" t="s">
        <v>238</v>
      </c>
      <c r="D15" s="1" t="s">
        <v>13</v>
      </c>
      <c r="E15" s="5">
        <v>20</v>
      </c>
      <c r="F15" s="8"/>
      <c r="G15" s="8"/>
      <c r="H15" s="8" t="s">
        <v>20</v>
      </c>
      <c r="I15" s="8"/>
      <c r="J15" s="1"/>
    </row>
    <row r="16" spans="1:10" x14ac:dyDescent="0.2">
      <c r="A16" s="1">
        <f t="shared" si="0"/>
        <v>9</v>
      </c>
      <c r="B16" s="1" t="s">
        <v>235</v>
      </c>
      <c r="C16" s="1" t="s">
        <v>239</v>
      </c>
      <c r="D16" s="1" t="s">
        <v>13</v>
      </c>
      <c r="E16" s="5">
        <v>20</v>
      </c>
      <c r="F16" s="8"/>
      <c r="G16" s="8"/>
      <c r="H16" s="8" t="s">
        <v>20</v>
      </c>
      <c r="I16" s="8"/>
      <c r="J16" s="1"/>
    </row>
    <row r="17" spans="1:10" x14ac:dyDescent="0.2">
      <c r="A17" s="1">
        <f t="shared" si="0"/>
        <v>10</v>
      </c>
      <c r="B17" s="1" t="s">
        <v>240</v>
      </c>
      <c r="C17" s="1" t="s">
        <v>241</v>
      </c>
      <c r="D17" s="1" t="s">
        <v>13</v>
      </c>
      <c r="E17" s="5">
        <v>20</v>
      </c>
      <c r="F17" s="8"/>
      <c r="G17" s="8"/>
      <c r="H17" s="8" t="s">
        <v>20</v>
      </c>
      <c r="I17" s="8"/>
      <c r="J17" s="1"/>
    </row>
    <row r="18" spans="1:10" s="25" customFormat="1" x14ac:dyDescent="0.2">
      <c r="A18" s="22">
        <f t="shared" si="0"/>
        <v>11</v>
      </c>
      <c r="B18" s="22" t="s">
        <v>132</v>
      </c>
      <c r="C18" s="22" t="s">
        <v>135</v>
      </c>
      <c r="D18" s="22" t="s">
        <v>28</v>
      </c>
      <c r="E18" s="23" t="s">
        <v>15</v>
      </c>
      <c r="F18" s="24"/>
      <c r="G18" s="24"/>
      <c r="H18" s="24" t="s">
        <v>20</v>
      </c>
      <c r="I18" s="24"/>
      <c r="J18" s="22"/>
    </row>
    <row r="19" spans="1:10" s="25" customFormat="1" x14ac:dyDescent="0.2">
      <c r="A19" s="22">
        <f t="shared" si="0"/>
        <v>12</v>
      </c>
      <c r="B19" s="22" t="s">
        <v>133</v>
      </c>
      <c r="C19" s="22" t="s">
        <v>134</v>
      </c>
      <c r="D19" s="22" t="s">
        <v>28</v>
      </c>
      <c r="E19" s="23" t="s">
        <v>15</v>
      </c>
      <c r="F19" s="24"/>
      <c r="G19" s="24"/>
      <c r="H19" s="24" t="s">
        <v>20</v>
      </c>
      <c r="I19" s="24"/>
      <c r="J19" s="22"/>
    </row>
    <row r="20" spans="1:10" x14ac:dyDescent="0.2">
      <c r="A20" s="1">
        <f t="shared" si="0"/>
        <v>13</v>
      </c>
      <c r="B20" s="1" t="s">
        <v>27</v>
      </c>
      <c r="C20" s="1" t="s">
        <v>81</v>
      </c>
      <c r="D20" s="1" t="s">
        <v>28</v>
      </c>
      <c r="E20" s="5" t="s">
        <v>15</v>
      </c>
      <c r="F20" s="8"/>
      <c r="G20" s="8"/>
      <c r="H20" s="8" t="s">
        <v>20</v>
      </c>
      <c r="I20" s="8"/>
      <c r="J20" s="1"/>
    </row>
    <row r="21" spans="1:10" x14ac:dyDescent="0.2">
      <c r="A21" s="1">
        <f t="shared" ref="A21:A24" si="1">ROW()-7</f>
        <v>14</v>
      </c>
      <c r="B21" s="1" t="s">
        <v>22</v>
      </c>
      <c r="C21" s="1" t="s">
        <v>82</v>
      </c>
      <c r="D21" s="1" t="s">
        <v>13</v>
      </c>
      <c r="E21" s="1">
        <v>256</v>
      </c>
      <c r="F21" s="8"/>
      <c r="G21" s="8"/>
      <c r="H21" s="8"/>
      <c r="I21" s="8"/>
      <c r="J21" s="1"/>
    </row>
    <row r="22" spans="1:10" x14ac:dyDescent="0.2">
      <c r="A22" s="1">
        <f t="shared" si="1"/>
        <v>15</v>
      </c>
      <c r="B22" s="1" t="s">
        <v>21</v>
      </c>
      <c r="C22" s="1" t="s">
        <v>83</v>
      </c>
      <c r="D22" s="1" t="s">
        <v>75</v>
      </c>
      <c r="E22" s="1"/>
      <c r="F22" s="8"/>
      <c r="G22" s="8"/>
      <c r="H22" s="8"/>
      <c r="I22" s="8"/>
      <c r="J22" s="1"/>
    </row>
    <row r="23" spans="1:10" x14ac:dyDescent="0.2">
      <c r="A23" s="1">
        <f t="shared" si="1"/>
        <v>16</v>
      </c>
      <c r="B23" s="1" t="s">
        <v>23</v>
      </c>
      <c r="C23" s="1" t="s">
        <v>84</v>
      </c>
      <c r="D23" s="1" t="s">
        <v>13</v>
      </c>
      <c r="E23" s="1">
        <v>256</v>
      </c>
      <c r="F23" s="8"/>
      <c r="G23" s="8"/>
      <c r="H23" s="8"/>
      <c r="I23" s="8"/>
      <c r="J23" s="1"/>
    </row>
    <row r="24" spans="1:10" x14ac:dyDescent="0.2">
      <c r="A24" s="1">
        <f t="shared" si="1"/>
        <v>17</v>
      </c>
      <c r="B24" s="1" t="s">
        <v>24</v>
      </c>
      <c r="C24" s="1" t="s">
        <v>85</v>
      </c>
      <c r="D24" s="1" t="s">
        <v>75</v>
      </c>
      <c r="E24" s="1"/>
      <c r="F24" s="8"/>
      <c r="G24" s="8"/>
      <c r="H24" s="8"/>
      <c r="I24" s="8"/>
      <c r="J24" s="1"/>
    </row>
    <row r="27" spans="1:10" x14ac:dyDescent="0.2">
      <c r="B27" s="25" t="s">
        <v>136</v>
      </c>
      <c r="C27" s="25"/>
      <c r="D27" s="25"/>
      <c r="E27" s="25"/>
      <c r="F27" s="25"/>
      <c r="G27" s="25"/>
      <c r="H27" s="2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企業マスタ</vt:lpstr>
      <vt:lpstr>従業員マスタ</vt:lpstr>
      <vt:lpstr>ユーザマスタ</vt:lpstr>
      <vt:lpstr>パスワードマスタ</vt:lpstr>
      <vt:lpstr>評価方式マスタ</vt:lpstr>
      <vt:lpstr>メールマスタ</vt:lpstr>
      <vt:lpstr>質問グループマスタ</vt:lpstr>
      <vt:lpstr>質問データ</vt:lpstr>
      <vt:lpstr>評価者データ</vt:lpstr>
      <vt:lpstr>評価期間データ</vt:lpstr>
      <vt:lpstr>評価データ</vt:lpstr>
      <vt:lpstr>評価データサマリ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2018-08-01T07:26:22Z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3049e659-c290-4d05-8995-3158239a17f2</vt:lpwstr>
  </property>
</Properties>
</file>