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世帯マスタ" sheetId="7" r:id="rId1"/>
    <sheet name="ユーザマスタ" sheetId="1" r:id="rId2"/>
    <sheet name="仮想通貨マスタ" sheetId="6" r:id="rId3"/>
    <sheet name="労働アイテムマスタ" sheetId="5" r:id="rId4"/>
    <sheet name="労働アイテムマスタの設定値" sheetId="2" r:id="rId5"/>
    <sheet name="労働テーブル" sheetId="4" r:id="rId6"/>
    <sheet name="お財布テーブル" sheetId="8" r:id="rId7"/>
    <sheet name="欲しいものテーブル" sheetId="9" r:id="rId8"/>
  </sheets>
  <calcPr calcId="152511"/>
</workbook>
</file>

<file path=xl/calcChain.xml><?xml version="1.0" encoding="utf-8"?>
<calcChain xmlns="http://schemas.openxmlformats.org/spreadsheetml/2006/main">
  <c r="A10" i="9" l="1"/>
  <c r="A8" i="9"/>
  <c r="A12" i="9"/>
  <c r="A11" i="9"/>
  <c r="A9" i="9"/>
  <c r="A10" i="8"/>
  <c r="A9" i="8"/>
  <c r="A8" i="8"/>
  <c r="A15" i="4"/>
  <c r="A14" i="4"/>
  <c r="A11" i="4" l="1"/>
  <c r="A10" i="4"/>
  <c r="A13" i="4"/>
  <c r="A12" i="4"/>
  <c r="A9" i="4"/>
  <c r="A8" i="4"/>
  <c r="A11" i="5"/>
  <c r="A10" i="5"/>
  <c r="A9" i="5"/>
  <c r="A8" i="5"/>
  <c r="A11" i="6"/>
  <c r="A10" i="6"/>
  <c r="A9" i="6"/>
  <c r="A8" i="6"/>
  <c r="A12" i="1"/>
  <c r="A11" i="1"/>
  <c r="A10" i="1"/>
  <c r="A9" i="1"/>
  <c r="A8" i="1"/>
  <c r="A9" i="7"/>
  <c r="A8" i="7"/>
</calcChain>
</file>

<file path=xl/sharedStrings.xml><?xml version="1.0" encoding="utf-8"?>
<sst xmlns="http://schemas.openxmlformats.org/spreadsheetml/2006/main" count="364" uniqueCount="106">
  <si>
    <t>テーブル和名</t>
    <rPh sb="4" eb="6">
      <t>ワメイ</t>
    </rPh>
    <phoneticPr fontId="1"/>
  </si>
  <si>
    <t>テーブル英名</t>
    <rPh sb="4" eb="6">
      <t>エイメイ</t>
    </rPh>
    <phoneticPr fontId="1"/>
  </si>
  <si>
    <t>説明</t>
    <rPh sb="0" eb="2">
      <t>セツメイ</t>
    </rPh>
    <phoneticPr fontId="1"/>
  </si>
  <si>
    <t>項番</t>
    <rPh sb="0" eb="2">
      <t>コウバン</t>
    </rPh>
    <phoneticPr fontId="1"/>
  </si>
  <si>
    <t>カラム和名</t>
    <rPh sb="3" eb="5">
      <t>ワメイ</t>
    </rPh>
    <phoneticPr fontId="1"/>
  </si>
  <si>
    <t>カラム英名</t>
    <rPh sb="3" eb="5">
      <t>エイメイ</t>
    </rPh>
    <phoneticPr fontId="1"/>
  </si>
  <si>
    <t>name</t>
    <phoneticPr fontId="1"/>
  </si>
  <si>
    <t>ID</t>
    <phoneticPr fontId="1"/>
  </si>
  <si>
    <t>データ型</t>
    <rPh sb="3" eb="4">
      <t>ガタ</t>
    </rPh>
    <phoneticPr fontId="1"/>
  </si>
  <si>
    <t>桁数</t>
    <rPh sb="0" eb="2">
      <t>ケタスウ</t>
    </rPh>
    <phoneticPr fontId="1"/>
  </si>
  <si>
    <t>NotNull</t>
    <phoneticPr fontId="1"/>
  </si>
  <si>
    <t>AutoIncrement</t>
    <phoneticPr fontId="1"/>
  </si>
  <si>
    <t>PrimaryKey</t>
    <phoneticPr fontId="1"/>
  </si>
  <si>
    <t>Index</t>
    <phoneticPr fontId="1"/>
  </si>
  <si>
    <t>備考</t>
    <rPh sb="0" eb="2">
      <t>ビコウ</t>
    </rPh>
    <phoneticPr fontId="1"/>
  </si>
  <si>
    <t>VARCHAR</t>
    <phoneticPr fontId="1"/>
  </si>
  <si>
    <t>○</t>
    <phoneticPr fontId="1"/>
  </si>
  <si>
    <t>-</t>
    <phoneticPr fontId="1"/>
  </si>
  <si>
    <t>INT</t>
    <phoneticPr fontId="1"/>
  </si>
  <si>
    <t>数量</t>
    <rPh sb="0" eb="2">
      <t>スウリョウ</t>
    </rPh>
    <phoneticPr fontId="1"/>
  </si>
  <si>
    <t>日付</t>
    <rPh sb="0" eb="2">
      <t>ヒヅケ</t>
    </rPh>
    <phoneticPr fontId="1"/>
  </si>
  <si>
    <t>DATETIME</t>
  </si>
  <si>
    <t>YYYY/MM/DD</t>
    <phoneticPr fontId="1"/>
  </si>
  <si>
    <t>仮想通貨マスタ</t>
    <rPh sb="0" eb="2">
      <t>カソウ</t>
    </rPh>
    <rPh sb="2" eb="4">
      <t>ツウカ</t>
    </rPh>
    <phoneticPr fontId="1"/>
  </si>
  <si>
    <t>通貨ID</t>
    <rPh sb="0" eb="2">
      <t>ツウカ</t>
    </rPh>
    <phoneticPr fontId="1"/>
  </si>
  <si>
    <t>名称</t>
    <rPh sb="0" eb="2">
      <t>メイショウ</t>
    </rPh>
    <phoneticPr fontId="1"/>
  </si>
  <si>
    <t>ハッシュ値</t>
    <rPh sb="4" eb="5">
      <t>アタイ</t>
    </rPh>
    <phoneticPr fontId="1"/>
  </si>
  <si>
    <t>交換レート</t>
    <rPh sb="0" eb="2">
      <t>コウカン</t>
    </rPh>
    <phoneticPr fontId="1"/>
  </si>
  <si>
    <t>DECIMAL</t>
    <phoneticPr fontId="1"/>
  </si>
  <si>
    <t>3,3</t>
    <phoneticPr fontId="1"/>
  </si>
  <si>
    <t>ゴールド、シルバー、ブロンズ</t>
    <phoneticPr fontId="1"/>
  </si>
  <si>
    <t>仮想通貨のハッシュ値を登録する</t>
    <rPh sb="0" eb="2">
      <t>カソウ</t>
    </rPh>
    <rPh sb="2" eb="4">
      <t>ツウカ</t>
    </rPh>
    <rPh sb="9" eb="10">
      <t>アタイ</t>
    </rPh>
    <rPh sb="11" eb="13">
      <t>トウロク</t>
    </rPh>
    <phoneticPr fontId="1"/>
  </si>
  <si>
    <t>name</t>
    <phoneticPr fontId="1"/>
  </si>
  <si>
    <t>gold、silver、bronze</t>
    <phoneticPr fontId="1"/>
  </si>
  <si>
    <t>労働アイテムマスタ</t>
    <rPh sb="0" eb="2">
      <t>ロウドウ</t>
    </rPh>
    <phoneticPr fontId="1"/>
  </si>
  <si>
    <t>子供が働いて得る通貨のマスタ</t>
    <rPh sb="0" eb="2">
      <t>コドモ</t>
    </rPh>
    <rPh sb="3" eb="4">
      <t>ハタラ</t>
    </rPh>
    <rPh sb="6" eb="7">
      <t>エ</t>
    </rPh>
    <rPh sb="8" eb="10">
      <t>ツウカ</t>
    </rPh>
    <phoneticPr fontId="1"/>
  </si>
  <si>
    <t>〇</t>
    <phoneticPr fontId="1"/>
  </si>
  <si>
    <t>number</t>
    <phoneticPr fontId="1"/>
  </si>
  <si>
    <t>達成時にもらえる通貨数</t>
    <rPh sb="0" eb="2">
      <t>タッセイ</t>
    </rPh>
    <rPh sb="2" eb="3">
      <t>ジ</t>
    </rPh>
    <rPh sb="8" eb="10">
      <t>ツウカ</t>
    </rPh>
    <rPh sb="10" eb="11">
      <t>スウ</t>
    </rPh>
    <phoneticPr fontId="1"/>
  </si>
  <si>
    <t>ユーザマスタ</t>
    <phoneticPr fontId="1"/>
  </si>
  <si>
    <t>m_user</t>
    <phoneticPr fontId="1"/>
  </si>
  <si>
    <t>m_virtual_currency</t>
    <phoneticPr fontId="1"/>
  </si>
  <si>
    <t>m_work_item</t>
    <phoneticPr fontId="1"/>
  </si>
  <si>
    <t>ユーザーのマスタ</t>
    <phoneticPr fontId="1"/>
  </si>
  <si>
    <t>ユーザID</t>
    <phoneticPr fontId="1"/>
  </si>
  <si>
    <t>user_id</t>
    <phoneticPr fontId="1"/>
  </si>
  <si>
    <t>名前</t>
    <rPh sb="0" eb="2">
      <t>ナマエ</t>
    </rPh>
    <phoneticPr fontId="1"/>
  </si>
  <si>
    <t>division</t>
    <phoneticPr fontId="1"/>
  </si>
  <si>
    <t>区分</t>
    <rPh sb="0" eb="2">
      <t>クブン</t>
    </rPh>
    <phoneticPr fontId="1"/>
  </si>
  <si>
    <t>1：親、2：子</t>
    <rPh sb="2" eb="3">
      <t>オヤ</t>
    </rPh>
    <rPh sb="6" eb="7">
      <t>コ</t>
    </rPh>
    <phoneticPr fontId="1"/>
  </si>
  <si>
    <t>子供ユーザーのハッシュ値を設定する</t>
    <rPh sb="0" eb="2">
      <t>コドモ</t>
    </rPh>
    <rPh sb="11" eb="12">
      <t>チ</t>
    </rPh>
    <rPh sb="13" eb="15">
      <t>セッテイ</t>
    </rPh>
    <phoneticPr fontId="1"/>
  </si>
  <si>
    <t>家族同士の関連を登録する</t>
    <rPh sb="0" eb="2">
      <t>カゾク</t>
    </rPh>
    <rPh sb="2" eb="4">
      <t>ドウシ</t>
    </rPh>
    <rPh sb="5" eb="7">
      <t>カンレン</t>
    </rPh>
    <rPh sb="8" eb="10">
      <t>トウロク</t>
    </rPh>
    <phoneticPr fontId="1"/>
  </si>
  <si>
    <t>世帯マスタ</t>
    <rPh sb="0" eb="2">
      <t>セタイ</t>
    </rPh>
    <phoneticPr fontId="1"/>
  </si>
  <si>
    <t>m_family</t>
    <phoneticPr fontId="1"/>
  </si>
  <si>
    <t>世帯ID</t>
    <rPh sb="0" eb="2">
      <t>セタイ</t>
    </rPh>
    <phoneticPr fontId="1"/>
  </si>
  <si>
    <t>family_id</t>
    <phoneticPr fontId="1"/>
  </si>
  <si>
    <t>〇</t>
    <phoneticPr fontId="1"/>
  </si>
  <si>
    <t>労働アイテムマスタ設定値</t>
    <rPh sb="0" eb="2">
      <t>ロウドウ</t>
    </rPh>
    <rPh sb="9" eb="12">
      <t>セッテイチ</t>
    </rPh>
    <phoneticPr fontId="1"/>
  </si>
  <si>
    <t>gold</t>
    <phoneticPr fontId="1"/>
  </si>
  <si>
    <t>期末・中間テストで100点</t>
    <rPh sb="0" eb="2">
      <t>キマツ</t>
    </rPh>
    <rPh sb="3" eb="5">
      <t>チュウカン</t>
    </rPh>
    <rPh sb="12" eb="13">
      <t>テン</t>
    </rPh>
    <phoneticPr fontId="1"/>
  </si>
  <si>
    <t>使わないかも
1000円⇒
gold：10000枚
silver：50000枚
bronze：100000枚</t>
    <rPh sb="0" eb="1">
      <t>ツカ</t>
    </rPh>
    <rPh sb="11" eb="12">
      <t>エン</t>
    </rPh>
    <rPh sb="24" eb="25">
      <t>マイ</t>
    </rPh>
    <rPh sb="38" eb="39">
      <t>マイ</t>
    </rPh>
    <rPh sb="53" eb="54">
      <t>マイ</t>
    </rPh>
    <phoneticPr fontId="1"/>
  </si>
  <si>
    <t>お財布テーブル</t>
    <rPh sb="1" eb="3">
      <t>サイフ</t>
    </rPh>
    <phoneticPr fontId="1"/>
  </si>
  <si>
    <t>労働実績テーブル</t>
    <rPh sb="0" eb="2">
      <t>ロウドウ</t>
    </rPh>
    <rPh sb="2" eb="4">
      <t>ジッセキ</t>
    </rPh>
    <phoneticPr fontId="1"/>
  </si>
  <si>
    <t>おこなった実績を登録する</t>
    <rPh sb="5" eb="7">
      <t>ジッセキ</t>
    </rPh>
    <rPh sb="8" eb="10">
      <t>トウロク</t>
    </rPh>
    <phoneticPr fontId="1"/>
  </si>
  <si>
    <t>労働実績ID</t>
    <rPh sb="0" eb="2">
      <t>ロウドウ</t>
    </rPh>
    <rPh sb="2" eb="4">
      <t>ジッセキ</t>
    </rPh>
    <phoneticPr fontId="1"/>
  </si>
  <si>
    <t>t_work</t>
    <phoneticPr fontId="1"/>
  </si>
  <si>
    <t>-</t>
    <phoneticPr fontId="1"/>
  </si>
  <si>
    <t>労働アイテムID</t>
    <rPh sb="0" eb="2">
      <t>ロウドウ</t>
    </rPh>
    <phoneticPr fontId="1"/>
  </si>
  <si>
    <t>子供コメント</t>
    <rPh sb="0" eb="2">
      <t>コドモ</t>
    </rPh>
    <phoneticPr fontId="1"/>
  </si>
  <si>
    <t>添付画像</t>
    <rPh sb="0" eb="2">
      <t>テンプ</t>
    </rPh>
    <rPh sb="2" eb="4">
      <t>ガゾウ</t>
    </rPh>
    <phoneticPr fontId="1"/>
  </si>
  <si>
    <t>親コメントID</t>
    <rPh sb="0" eb="1">
      <t>オヤ</t>
    </rPh>
    <phoneticPr fontId="1"/>
  </si>
  <si>
    <t>承認フラグ</t>
    <rPh sb="0" eb="2">
      <t>ショウニン</t>
    </rPh>
    <phoneticPr fontId="1"/>
  </si>
  <si>
    <t>hash_value</t>
    <phoneticPr fontId="1"/>
  </si>
  <si>
    <t>hash_value</t>
    <phoneticPr fontId="1"/>
  </si>
  <si>
    <t>trade_rate</t>
    <phoneticPr fontId="1"/>
  </si>
  <si>
    <t>work_item_id</t>
    <phoneticPr fontId="1"/>
  </si>
  <si>
    <t>approval</t>
    <phoneticPr fontId="1"/>
  </si>
  <si>
    <t>BLOB</t>
    <phoneticPr fontId="1"/>
  </si>
  <si>
    <t>TYNYINT</t>
    <phoneticPr fontId="1"/>
  </si>
  <si>
    <t>1：すごいね、2：いいね、3：がんばりましょう、4：だいじょうぶか？</t>
    <phoneticPr fontId="1"/>
  </si>
  <si>
    <t>子供が所持している通貨数</t>
    <rPh sb="0" eb="2">
      <t>コドモ</t>
    </rPh>
    <rPh sb="3" eb="5">
      <t>ショジ</t>
    </rPh>
    <rPh sb="9" eb="11">
      <t>ツウカ</t>
    </rPh>
    <rPh sb="11" eb="12">
      <t>スウ</t>
    </rPh>
    <phoneticPr fontId="1"/>
  </si>
  <si>
    <t>t_wish</t>
    <phoneticPr fontId="1"/>
  </si>
  <si>
    <t>子供が購入したいもの</t>
    <rPh sb="0" eb="2">
      <t>コドモ</t>
    </rPh>
    <rPh sb="3" eb="5">
      <t>コウニュウ</t>
    </rPh>
    <phoneticPr fontId="1"/>
  </si>
  <si>
    <t>欲しいものID</t>
    <rPh sb="0" eb="1">
      <t>ホ</t>
    </rPh>
    <phoneticPr fontId="1"/>
  </si>
  <si>
    <t>欲しいものテーブル</t>
    <rPh sb="0" eb="1">
      <t>ホ</t>
    </rPh>
    <phoneticPr fontId="1"/>
  </si>
  <si>
    <t>wish_id</t>
    <phoneticPr fontId="1"/>
  </si>
  <si>
    <t>-</t>
    <phoneticPr fontId="1"/>
  </si>
  <si>
    <t>-</t>
    <phoneticPr fontId="1"/>
  </si>
  <si>
    <t>-</t>
    <phoneticPr fontId="1"/>
  </si>
  <si>
    <t>name</t>
    <phoneticPr fontId="1"/>
  </si>
  <si>
    <t>0：未承認、1：承認済み、9：却下</t>
    <rPh sb="2" eb="5">
      <t>ミショウニン</t>
    </rPh>
    <rPh sb="8" eb="10">
      <t>ショウニン</t>
    </rPh>
    <rPh sb="10" eb="11">
      <t>ズ</t>
    </rPh>
    <phoneticPr fontId="1"/>
  </si>
  <si>
    <t>9,0</t>
    <phoneticPr fontId="1"/>
  </si>
  <si>
    <t>t_wallet</t>
    <phoneticPr fontId="1"/>
  </si>
  <si>
    <t>-</t>
  </si>
  <si>
    <t>TYNYINT</t>
    <phoneticPr fontId="1"/>
  </si>
  <si>
    <t>currency_id</t>
  </si>
  <si>
    <t>TEXT</t>
    <phoneticPr fontId="1"/>
  </si>
  <si>
    <t>work_id</t>
    <phoneticPr fontId="1"/>
  </si>
  <si>
    <t>pay_date</t>
    <phoneticPr fontId="1"/>
  </si>
  <si>
    <t>ユーザID</t>
    <phoneticPr fontId="1"/>
  </si>
  <si>
    <t>user_id</t>
    <phoneticPr fontId="1"/>
  </si>
  <si>
    <t>work_item_id</t>
    <phoneticPr fontId="1"/>
  </si>
  <si>
    <t>child_comment</t>
    <phoneticPr fontId="1"/>
  </si>
  <si>
    <t>attached_image</t>
    <phoneticPr fontId="1"/>
  </si>
  <si>
    <t>parent_comment_id</t>
    <phoneticPr fontId="1"/>
  </si>
  <si>
    <t>currency_id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</si>
</sst>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20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1" xfId="0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0" fillId="0" borderId="1" xfId="0" applyBorder="1" applyAlignment="1">
      <alignment horizontal="left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9"/>
  <sheetViews>
    <sheetView showGridLines="0" tabSelected="1" workbookViewId="0"/>
  </sheetViews>
  <sheetFormatPr defaultRowHeight="13.2"/>
  <cols>
    <col min="1" max="1" width="12.109375" customWidth="1"/>
    <col min="2" max="2" width="15.109375" customWidth="1"/>
    <col min="3" max="3" width="10" bestFit="1" customWidth="1"/>
    <col min="6" max="6" width="10.88671875" customWidth="1"/>
    <col min="8" max="8" width="7.33203125" bestFit="1" customWidth="1"/>
    <col min="9" max="9" width="13.77734375" bestFit="1" customWidth="1"/>
    <col min="10" max="10" width="29.88671875" customWidth="1"/>
  </cols>
  <sheetData>
    <row r="2" spans="1:10">
      <c r="A2" s="9" t="s">
        <v>0</v>
      </c>
      <c r="B2" s="1" t="s">
        <v>52</v>
      </c>
    </row>
    <row r="3" spans="1:10">
      <c r="A3" s="10" t="s">
        <v>1</v>
      </c>
      <c r="B3" s="1" t="s">
        <v>53</v>
      </c>
      <c r="D3" s="2"/>
    </row>
    <row r="4" spans="1:10">
      <c r="A4" s="4"/>
      <c r="B4" s="3"/>
    </row>
    <row r="5" spans="1:10">
      <c r="A5" s="10" t="s">
        <v>2</v>
      </c>
      <c r="B5" s="16" t="s">
        <v>51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>ROW()-7</f>
        <v>1</v>
      </c>
      <c r="B8" s="1" t="s">
        <v>54</v>
      </c>
      <c r="C8" s="1" t="s">
        <v>55</v>
      </c>
      <c r="D8" s="1" t="s">
        <v>18</v>
      </c>
      <c r="E8" s="7" t="s">
        <v>88</v>
      </c>
      <c r="F8" s="1" t="s">
        <v>16</v>
      </c>
      <c r="G8" s="1" t="s">
        <v>17</v>
      </c>
      <c r="H8" s="1" t="s">
        <v>16</v>
      </c>
      <c r="I8" s="1" t="s">
        <v>56</v>
      </c>
      <c r="J8" s="1"/>
    </row>
    <row r="9" spans="1:10">
      <c r="A9" s="1">
        <f>ROW()-7</f>
        <v>2</v>
      </c>
      <c r="B9" s="1" t="s">
        <v>46</v>
      </c>
      <c r="C9" s="1" t="s">
        <v>6</v>
      </c>
      <c r="D9" s="1" t="s">
        <v>15</v>
      </c>
      <c r="E9" s="1">
        <v>50</v>
      </c>
      <c r="F9" s="1" t="s">
        <v>93</v>
      </c>
      <c r="G9" s="1" t="s">
        <v>17</v>
      </c>
      <c r="H9" s="1" t="s">
        <v>16</v>
      </c>
      <c r="I9" s="1" t="s">
        <v>93</v>
      </c>
      <c r="J9" s="1"/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79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2"/>
  <sheetViews>
    <sheetView showGridLines="0" workbookViewId="0"/>
  </sheetViews>
  <sheetFormatPr defaultRowHeight="13.2"/>
  <cols>
    <col min="1" max="1" width="12.109375" customWidth="1"/>
    <col min="2" max="2" width="15.109375" customWidth="1"/>
    <col min="3" max="3" width="10" bestFit="1" customWidth="1"/>
    <col min="6" max="6" width="10.88671875" customWidth="1"/>
    <col min="8" max="8" width="7.33203125" bestFit="1" customWidth="1"/>
    <col min="9" max="9" width="13.77734375" bestFit="1" customWidth="1"/>
    <col min="10" max="10" width="34.21875" customWidth="1"/>
  </cols>
  <sheetData>
    <row r="2" spans="1:10">
      <c r="A2" s="9" t="s">
        <v>0</v>
      </c>
      <c r="B2" s="1" t="s">
        <v>39</v>
      </c>
    </row>
    <row r="3" spans="1:10">
      <c r="A3" s="10" t="s">
        <v>1</v>
      </c>
      <c r="B3" s="1" t="s">
        <v>40</v>
      </c>
      <c r="D3" s="2"/>
    </row>
    <row r="4" spans="1:10">
      <c r="A4" s="4"/>
      <c r="B4" s="3"/>
    </row>
    <row r="5" spans="1:10">
      <c r="A5" s="10" t="s">
        <v>2</v>
      </c>
      <c r="B5" s="16" t="s">
        <v>43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>ROW()-7</f>
        <v>1</v>
      </c>
      <c r="B8" s="1" t="s">
        <v>44</v>
      </c>
      <c r="C8" s="1" t="s">
        <v>45</v>
      </c>
      <c r="D8" s="1" t="s">
        <v>18</v>
      </c>
      <c r="E8" s="7" t="s">
        <v>88</v>
      </c>
      <c r="F8" s="1" t="s">
        <v>16</v>
      </c>
      <c r="G8" s="1" t="s">
        <v>17</v>
      </c>
      <c r="H8" s="1" t="s">
        <v>16</v>
      </c>
      <c r="I8" s="1" t="s">
        <v>56</v>
      </c>
      <c r="J8" s="1"/>
    </row>
    <row r="9" spans="1:10">
      <c r="A9" s="1">
        <f>ROW()-7</f>
        <v>2</v>
      </c>
      <c r="B9" s="1" t="s">
        <v>54</v>
      </c>
      <c r="C9" s="1" t="s">
        <v>55</v>
      </c>
      <c r="D9" s="1" t="s">
        <v>18</v>
      </c>
      <c r="E9" s="7" t="s">
        <v>88</v>
      </c>
      <c r="F9" s="1" t="s">
        <v>17</v>
      </c>
      <c r="G9" s="1" t="s">
        <v>17</v>
      </c>
      <c r="H9" s="1" t="s">
        <v>16</v>
      </c>
      <c r="I9" s="1" t="s">
        <v>93</v>
      </c>
      <c r="J9" s="1"/>
    </row>
    <row r="10" spans="1:10">
      <c r="A10" s="1">
        <f>ROW()-7</f>
        <v>3</v>
      </c>
      <c r="B10" s="1" t="s">
        <v>46</v>
      </c>
      <c r="C10" s="1" t="s">
        <v>6</v>
      </c>
      <c r="D10" s="1" t="s">
        <v>15</v>
      </c>
      <c r="E10" s="1">
        <v>50</v>
      </c>
      <c r="F10" s="1" t="s">
        <v>93</v>
      </c>
      <c r="G10" s="1" t="s">
        <v>17</v>
      </c>
      <c r="H10" s="1" t="s">
        <v>16</v>
      </c>
      <c r="I10" s="1" t="s">
        <v>93</v>
      </c>
      <c r="J10" s="1"/>
    </row>
    <row r="11" spans="1:10">
      <c r="A11" s="1">
        <f>ROW()-7</f>
        <v>4</v>
      </c>
      <c r="B11" s="1" t="s">
        <v>48</v>
      </c>
      <c r="C11" s="1" t="s">
        <v>47</v>
      </c>
      <c r="D11" s="1" t="s">
        <v>94</v>
      </c>
      <c r="E11" s="1">
        <v>1</v>
      </c>
      <c r="F11" s="1" t="s">
        <v>93</v>
      </c>
      <c r="G11" s="1" t="s">
        <v>17</v>
      </c>
      <c r="H11" s="1" t="s">
        <v>16</v>
      </c>
      <c r="I11" s="1" t="s">
        <v>93</v>
      </c>
      <c r="J11" s="1" t="s">
        <v>49</v>
      </c>
    </row>
    <row r="12" spans="1:10">
      <c r="A12" s="1">
        <f>ROW()-7</f>
        <v>5</v>
      </c>
      <c r="B12" s="1" t="s">
        <v>26</v>
      </c>
      <c r="C12" s="1" t="s">
        <v>72</v>
      </c>
      <c r="D12" s="1" t="s">
        <v>15</v>
      </c>
      <c r="E12" s="1">
        <v>256</v>
      </c>
      <c r="F12" s="1" t="s">
        <v>93</v>
      </c>
      <c r="G12" s="1" t="s">
        <v>17</v>
      </c>
      <c r="H12" s="1" t="s">
        <v>17</v>
      </c>
      <c r="I12" s="1" t="s">
        <v>93</v>
      </c>
      <c r="J12" s="1" t="s">
        <v>50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76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1"/>
  <sheetViews>
    <sheetView showGridLines="0" workbookViewId="0"/>
  </sheetViews>
  <sheetFormatPr defaultRowHeight="13.2"/>
  <cols>
    <col min="1" max="1" width="12.109375" customWidth="1"/>
    <col min="2" max="2" width="24.6640625" customWidth="1"/>
    <col min="3" max="3" width="15.77734375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>
      <c r="A2" s="9" t="s">
        <v>0</v>
      </c>
      <c r="B2" s="1" t="s">
        <v>23</v>
      </c>
    </row>
    <row r="3" spans="1:10">
      <c r="A3" s="10" t="s">
        <v>1</v>
      </c>
      <c r="B3" s="1" t="s">
        <v>41</v>
      </c>
      <c r="D3" s="2"/>
    </row>
    <row r="4" spans="1:10">
      <c r="A4" s="4"/>
      <c r="B4" s="3"/>
    </row>
    <row r="5" spans="1:10">
      <c r="A5" s="10" t="s">
        <v>2</v>
      </c>
      <c r="B5" s="16" t="s">
        <v>23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>ROW()-7</f>
        <v>1</v>
      </c>
      <c r="B8" s="1" t="s">
        <v>24</v>
      </c>
      <c r="C8" s="1" t="s">
        <v>95</v>
      </c>
      <c r="D8" s="1" t="s">
        <v>15</v>
      </c>
      <c r="E8" s="1">
        <v>10</v>
      </c>
      <c r="F8" s="1" t="s">
        <v>16</v>
      </c>
      <c r="G8" s="1" t="s">
        <v>17</v>
      </c>
      <c r="H8" s="1" t="s">
        <v>16</v>
      </c>
      <c r="I8" s="1" t="s">
        <v>93</v>
      </c>
      <c r="J8" s="1" t="s">
        <v>33</v>
      </c>
    </row>
    <row r="9" spans="1:10">
      <c r="A9" s="1">
        <f>ROW()-7</f>
        <v>2</v>
      </c>
      <c r="B9" s="1" t="s">
        <v>25</v>
      </c>
      <c r="C9" s="1" t="s">
        <v>32</v>
      </c>
      <c r="D9" s="1" t="s">
        <v>15</v>
      </c>
      <c r="E9" s="1">
        <v>50</v>
      </c>
      <c r="F9" s="1" t="s">
        <v>93</v>
      </c>
      <c r="G9" s="1" t="s">
        <v>17</v>
      </c>
      <c r="H9" s="1" t="s">
        <v>16</v>
      </c>
      <c r="I9" s="1" t="s">
        <v>93</v>
      </c>
      <c r="J9" s="1" t="s">
        <v>30</v>
      </c>
    </row>
    <row r="10" spans="1:10">
      <c r="A10" s="1">
        <f>ROW()-7</f>
        <v>3</v>
      </c>
      <c r="B10" s="1" t="s">
        <v>26</v>
      </c>
      <c r="C10" s="1" t="s">
        <v>73</v>
      </c>
      <c r="D10" s="1" t="s">
        <v>15</v>
      </c>
      <c r="E10" s="1">
        <v>256</v>
      </c>
      <c r="F10" s="1" t="s">
        <v>93</v>
      </c>
      <c r="G10" s="1" t="s">
        <v>17</v>
      </c>
      <c r="H10" s="1" t="s">
        <v>16</v>
      </c>
      <c r="I10" s="1" t="s">
        <v>93</v>
      </c>
      <c r="J10" s="1" t="s">
        <v>31</v>
      </c>
    </row>
    <row r="11" spans="1:10" ht="66">
      <c r="A11" s="1">
        <f>ROW()-7</f>
        <v>4</v>
      </c>
      <c r="B11" s="1" t="s">
        <v>27</v>
      </c>
      <c r="C11" s="1" t="s">
        <v>74</v>
      </c>
      <c r="D11" s="1" t="s">
        <v>28</v>
      </c>
      <c r="E11" s="7" t="s">
        <v>29</v>
      </c>
      <c r="F11" s="1" t="s">
        <v>93</v>
      </c>
      <c r="G11" s="1" t="s">
        <v>17</v>
      </c>
      <c r="H11" s="1" t="s">
        <v>16</v>
      </c>
      <c r="I11" s="1" t="s">
        <v>93</v>
      </c>
      <c r="J11" s="6" t="s">
        <v>60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60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1"/>
  <sheetViews>
    <sheetView showGridLines="0" workbookViewId="0">
      <selection activeCell="C11" sqref="C11"/>
    </sheetView>
  </sheetViews>
  <sheetFormatPr defaultRowHeight="13.2"/>
  <cols>
    <col min="1" max="1" width="12.109375" customWidth="1"/>
    <col min="2" max="2" width="24.6640625" customWidth="1"/>
    <col min="3" max="3" width="15.77734375" customWidth="1"/>
    <col min="4" max="4" width="15.109375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>
      <c r="A2" s="10" t="s">
        <v>0</v>
      </c>
      <c r="B2" s="1" t="s">
        <v>34</v>
      </c>
    </row>
    <row r="3" spans="1:10">
      <c r="A3" s="10" t="s">
        <v>1</v>
      </c>
      <c r="B3" s="1" t="s">
        <v>42</v>
      </c>
      <c r="D3" s="2"/>
    </row>
    <row r="4" spans="1:10">
      <c r="A4" s="4"/>
      <c r="B4" s="3"/>
    </row>
    <row r="5" spans="1:10">
      <c r="A5" s="10" t="s">
        <v>2</v>
      </c>
      <c r="B5" s="16" t="s">
        <v>35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>ROW()-7</f>
        <v>1</v>
      </c>
      <c r="B8" s="1" t="s">
        <v>67</v>
      </c>
      <c r="C8" s="1" t="s">
        <v>75</v>
      </c>
      <c r="D8" s="1" t="s">
        <v>18</v>
      </c>
      <c r="E8" s="7" t="s">
        <v>66</v>
      </c>
      <c r="F8" s="1" t="s">
        <v>16</v>
      </c>
      <c r="G8" s="1" t="s">
        <v>17</v>
      </c>
      <c r="H8" s="1" t="s">
        <v>16</v>
      </c>
      <c r="I8" s="1" t="s">
        <v>36</v>
      </c>
      <c r="J8" s="1"/>
    </row>
    <row r="9" spans="1:10">
      <c r="A9" s="1">
        <f>ROW()-7</f>
        <v>2</v>
      </c>
      <c r="B9" s="1" t="s">
        <v>25</v>
      </c>
      <c r="C9" s="1" t="s">
        <v>32</v>
      </c>
      <c r="D9" s="1" t="s">
        <v>15</v>
      </c>
      <c r="E9" s="1">
        <v>50</v>
      </c>
      <c r="F9" s="1" t="s">
        <v>93</v>
      </c>
      <c r="G9" s="1" t="s">
        <v>17</v>
      </c>
      <c r="H9" s="1" t="s">
        <v>16</v>
      </c>
      <c r="I9" s="1" t="s">
        <v>93</v>
      </c>
      <c r="J9" s="1"/>
    </row>
    <row r="10" spans="1:10">
      <c r="A10" s="1">
        <f>ROW()-7</f>
        <v>3</v>
      </c>
      <c r="B10" s="1" t="s">
        <v>24</v>
      </c>
      <c r="C10" s="1" t="s">
        <v>95</v>
      </c>
      <c r="D10" s="1" t="s">
        <v>15</v>
      </c>
      <c r="E10" s="1">
        <v>10</v>
      </c>
      <c r="F10" s="1" t="s">
        <v>93</v>
      </c>
      <c r="G10" s="1" t="s">
        <v>17</v>
      </c>
      <c r="H10" s="1" t="s">
        <v>16</v>
      </c>
      <c r="I10" s="1" t="s">
        <v>93</v>
      </c>
      <c r="J10" s="1"/>
    </row>
    <row r="11" spans="1:10">
      <c r="A11" s="1">
        <f>ROW()-7</f>
        <v>4</v>
      </c>
      <c r="B11" s="1" t="s">
        <v>19</v>
      </c>
      <c r="C11" s="1" t="s">
        <v>37</v>
      </c>
      <c r="D11" s="1" t="s">
        <v>28</v>
      </c>
      <c r="E11" s="7" t="s">
        <v>91</v>
      </c>
      <c r="F11" s="1" t="s">
        <v>93</v>
      </c>
      <c r="G11" s="1" t="s">
        <v>17</v>
      </c>
      <c r="H11" s="1" t="s">
        <v>16</v>
      </c>
      <c r="I11" s="1" t="s">
        <v>93</v>
      </c>
      <c r="J11" s="1" t="s">
        <v>38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58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9"/>
  <sheetViews>
    <sheetView showGridLines="0" workbookViewId="0">
      <selection activeCell="I17" sqref="I17"/>
    </sheetView>
  </sheetViews>
  <sheetFormatPr defaultRowHeight="13.2"/>
  <cols>
    <col min="3" max="3" width="62" customWidth="1"/>
    <col min="4" max="4" width="21.21875" customWidth="1"/>
    <col min="5" max="5" width="13.109375" customWidth="1"/>
    <col min="10" max="10" width="54" customWidth="1"/>
  </cols>
  <sheetData>
    <row r="2" spans="1:10">
      <c r="A2" s="15" t="s">
        <v>57</v>
      </c>
    </row>
    <row r="3" spans="1:10">
      <c r="A3" s="12"/>
    </row>
    <row r="4" spans="1:10">
      <c r="A4" s="9" t="s">
        <v>3</v>
      </c>
      <c r="B4" s="10" t="s">
        <v>7</v>
      </c>
      <c r="C4" s="10" t="s">
        <v>25</v>
      </c>
      <c r="D4" s="10" t="s">
        <v>24</v>
      </c>
      <c r="E4" s="10" t="s">
        <v>19</v>
      </c>
    </row>
    <row r="5" spans="1:10">
      <c r="A5" s="14">
        <v>1</v>
      </c>
      <c r="B5" s="1">
        <v>1</v>
      </c>
      <c r="C5" s="1" t="s">
        <v>59</v>
      </c>
      <c r="D5" s="1" t="s">
        <v>58</v>
      </c>
      <c r="E5" s="1"/>
    </row>
    <row r="6" spans="1:10">
      <c r="A6" s="1">
        <v>2</v>
      </c>
      <c r="B6" s="1">
        <v>2</v>
      </c>
      <c r="C6" s="1"/>
      <c r="D6" s="1"/>
      <c r="E6" s="1"/>
    </row>
    <row r="7" spans="1:10" s="13" customFormat="1">
      <c r="A7" s="14">
        <v>3</v>
      </c>
      <c r="B7" s="14">
        <v>3</v>
      </c>
      <c r="C7" s="11"/>
      <c r="D7" s="11"/>
      <c r="E7" s="11"/>
      <c r="F7" s="12"/>
      <c r="G7" s="12"/>
      <c r="H7" s="12"/>
      <c r="I7" s="12"/>
      <c r="J7" s="12"/>
    </row>
    <row r="8" spans="1:10">
      <c r="A8" s="1">
        <v>4</v>
      </c>
      <c r="B8" s="1">
        <v>4</v>
      </c>
      <c r="C8" s="1"/>
      <c r="D8" s="1"/>
      <c r="E8" s="1"/>
    </row>
    <row r="9" spans="1:10">
      <c r="A9" s="1">
        <v>5</v>
      </c>
      <c r="B9" s="1">
        <v>5</v>
      </c>
      <c r="C9" s="1"/>
      <c r="D9" s="1"/>
      <c r="E9" s="1"/>
    </row>
  </sheetData>
  <phoneticPr fontId="1"/>
  <pageMargins left="0.31496062992125984" right="0.31496062992125984" top="0.55118110236220474" bottom="0.55118110236220474" header="0.31496062992125984" footer="0.31496062992125984"/>
  <pageSetup paperSize="9" scale="87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5"/>
  <sheetViews>
    <sheetView showGridLines="0" workbookViewId="0">
      <selection activeCell="C8" sqref="C8:C15"/>
    </sheetView>
  </sheetViews>
  <sheetFormatPr defaultRowHeight="13.2"/>
  <cols>
    <col min="1" max="1" width="12.109375" customWidth="1"/>
    <col min="2" max="2" width="20.44140625" bestFit="1" customWidth="1"/>
    <col min="3" max="3" width="18.77734375" customWidth="1"/>
    <col min="4" max="4" width="18.33203125" customWidth="1"/>
    <col min="5" max="5" width="13.6640625" bestFit="1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>
      <c r="A2" s="10" t="s">
        <v>0</v>
      </c>
      <c r="B2" s="1" t="s">
        <v>62</v>
      </c>
    </row>
    <row r="3" spans="1:10">
      <c r="A3" s="10" t="s">
        <v>1</v>
      </c>
      <c r="B3" s="1" t="s">
        <v>65</v>
      </c>
      <c r="D3" s="2"/>
    </row>
    <row r="4" spans="1:10">
      <c r="A4" s="4"/>
      <c r="B4" s="3"/>
    </row>
    <row r="5" spans="1:10">
      <c r="A5" s="10" t="s">
        <v>2</v>
      </c>
      <c r="B5" s="16" t="s">
        <v>63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 t="shared" ref="A8:A13" si="0">ROW()-7</f>
        <v>1</v>
      </c>
      <c r="B8" s="1" t="s">
        <v>64</v>
      </c>
      <c r="C8" s="1" t="s">
        <v>97</v>
      </c>
      <c r="D8" s="1" t="s">
        <v>18</v>
      </c>
      <c r="E8" s="7" t="s">
        <v>66</v>
      </c>
      <c r="F8" s="1" t="s">
        <v>16</v>
      </c>
      <c r="G8" s="1" t="s">
        <v>17</v>
      </c>
      <c r="H8" s="1" t="s">
        <v>16</v>
      </c>
      <c r="I8" s="1" t="s">
        <v>16</v>
      </c>
      <c r="J8" s="1"/>
    </row>
    <row r="9" spans="1:10">
      <c r="A9" s="1">
        <f t="shared" si="0"/>
        <v>2</v>
      </c>
      <c r="B9" s="1" t="s">
        <v>20</v>
      </c>
      <c r="C9" s="1" t="s">
        <v>98</v>
      </c>
      <c r="D9" s="1" t="s">
        <v>21</v>
      </c>
      <c r="E9" s="1" t="s">
        <v>22</v>
      </c>
      <c r="F9" s="1" t="s">
        <v>93</v>
      </c>
      <c r="G9" s="1" t="s">
        <v>17</v>
      </c>
      <c r="H9" s="1" t="s">
        <v>16</v>
      </c>
      <c r="I9" s="1" t="s">
        <v>93</v>
      </c>
      <c r="J9" s="1"/>
    </row>
    <row r="10" spans="1:10">
      <c r="A10" s="1">
        <f t="shared" si="0"/>
        <v>3</v>
      </c>
      <c r="B10" s="1" t="s">
        <v>99</v>
      </c>
      <c r="C10" s="1" t="s">
        <v>100</v>
      </c>
      <c r="D10" s="1" t="s">
        <v>18</v>
      </c>
      <c r="E10" s="7" t="s">
        <v>66</v>
      </c>
      <c r="F10" s="1" t="s">
        <v>93</v>
      </c>
      <c r="G10" s="1" t="s">
        <v>17</v>
      </c>
      <c r="H10" s="1" t="s">
        <v>16</v>
      </c>
      <c r="I10" s="1" t="s">
        <v>36</v>
      </c>
      <c r="J10" s="1"/>
    </row>
    <row r="11" spans="1:10">
      <c r="A11" s="1">
        <f t="shared" si="0"/>
        <v>4</v>
      </c>
      <c r="B11" s="1" t="s">
        <v>67</v>
      </c>
      <c r="C11" s="1" t="s">
        <v>101</v>
      </c>
      <c r="D11" s="1" t="s">
        <v>18</v>
      </c>
      <c r="E11" s="7" t="s">
        <v>66</v>
      </c>
      <c r="F11" s="1" t="s">
        <v>93</v>
      </c>
      <c r="G11" s="1" t="s">
        <v>17</v>
      </c>
      <c r="H11" s="1" t="s">
        <v>16</v>
      </c>
      <c r="I11" s="1" t="s">
        <v>36</v>
      </c>
      <c r="J11" s="1"/>
    </row>
    <row r="12" spans="1:10">
      <c r="A12" s="1">
        <f t="shared" si="0"/>
        <v>5</v>
      </c>
      <c r="B12" s="5" t="s">
        <v>68</v>
      </c>
      <c r="C12" s="1" t="s">
        <v>102</v>
      </c>
      <c r="D12" s="1" t="s">
        <v>96</v>
      </c>
      <c r="E12" s="7" t="s">
        <v>17</v>
      </c>
      <c r="F12" s="1" t="s">
        <v>93</v>
      </c>
      <c r="G12" s="1" t="s">
        <v>17</v>
      </c>
      <c r="H12" s="1" t="s">
        <v>16</v>
      </c>
      <c r="I12" s="1" t="s">
        <v>93</v>
      </c>
      <c r="J12" s="1"/>
    </row>
    <row r="13" spans="1:10" ht="14.25" customHeight="1">
      <c r="A13" s="1">
        <f t="shared" si="0"/>
        <v>6</v>
      </c>
      <c r="B13" s="5" t="s">
        <v>69</v>
      </c>
      <c r="C13" s="6" t="s">
        <v>103</v>
      </c>
      <c r="D13" s="1" t="s">
        <v>77</v>
      </c>
      <c r="E13" s="7" t="s">
        <v>66</v>
      </c>
      <c r="F13" s="1" t="s">
        <v>93</v>
      </c>
      <c r="G13" s="1" t="s">
        <v>17</v>
      </c>
      <c r="H13" s="1" t="s">
        <v>17</v>
      </c>
      <c r="I13" s="1" t="s">
        <v>93</v>
      </c>
      <c r="J13" s="1"/>
    </row>
    <row r="14" spans="1:10" ht="14.25" customHeight="1">
      <c r="A14" s="1">
        <f t="shared" ref="A14:A15" si="1">ROW()-7</f>
        <v>7</v>
      </c>
      <c r="B14" s="5" t="s">
        <v>70</v>
      </c>
      <c r="C14" s="6" t="s">
        <v>104</v>
      </c>
      <c r="D14" s="1" t="s">
        <v>78</v>
      </c>
      <c r="E14" s="1">
        <v>1</v>
      </c>
      <c r="F14" s="1" t="s">
        <v>93</v>
      </c>
      <c r="G14" s="1" t="s">
        <v>17</v>
      </c>
      <c r="H14" s="1" t="s">
        <v>17</v>
      </c>
      <c r="I14" s="1" t="s">
        <v>93</v>
      </c>
      <c r="J14" s="8" t="s">
        <v>79</v>
      </c>
    </row>
    <row r="15" spans="1:10" ht="14.25" customHeight="1">
      <c r="A15" s="1">
        <f t="shared" si="1"/>
        <v>8</v>
      </c>
      <c r="B15" s="5" t="s">
        <v>71</v>
      </c>
      <c r="C15" s="6" t="s">
        <v>76</v>
      </c>
      <c r="D15" s="1" t="s">
        <v>78</v>
      </c>
      <c r="E15" s="1">
        <v>1</v>
      </c>
      <c r="F15" s="1" t="s">
        <v>93</v>
      </c>
      <c r="G15" s="1" t="s">
        <v>17</v>
      </c>
      <c r="H15" s="1" t="s">
        <v>17</v>
      </c>
      <c r="I15" s="1" t="s">
        <v>93</v>
      </c>
      <c r="J15" s="1" t="s">
        <v>90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55" fitToHeight="0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0"/>
  <sheetViews>
    <sheetView showGridLines="0" workbookViewId="0">
      <selection activeCell="C24" sqref="C24"/>
    </sheetView>
  </sheetViews>
  <sheetFormatPr defaultRowHeight="13.2"/>
  <cols>
    <col min="1" max="1" width="12.109375" customWidth="1"/>
    <col min="2" max="2" width="20.44140625" bestFit="1" customWidth="1"/>
    <col min="3" max="3" width="18.77734375" customWidth="1"/>
    <col min="4" max="4" width="12.88671875" bestFit="1" customWidth="1"/>
    <col min="5" max="5" width="13.6640625" bestFit="1" customWidth="1"/>
    <col min="6" max="6" width="10.88671875" customWidth="1"/>
    <col min="8" max="8" width="7.33203125" bestFit="1" customWidth="1"/>
    <col min="9" max="9" width="13.77734375" bestFit="1" customWidth="1"/>
    <col min="10" max="10" width="19.33203125" customWidth="1"/>
  </cols>
  <sheetData>
    <row r="2" spans="1:10">
      <c r="A2" s="10" t="s">
        <v>0</v>
      </c>
      <c r="B2" s="1" t="s">
        <v>61</v>
      </c>
    </row>
    <row r="3" spans="1:10">
      <c r="A3" s="10" t="s">
        <v>1</v>
      </c>
      <c r="B3" s="1" t="s">
        <v>92</v>
      </c>
      <c r="D3" s="2"/>
    </row>
    <row r="4" spans="1:10">
      <c r="A4" s="4"/>
      <c r="B4" s="3"/>
    </row>
    <row r="5" spans="1:10">
      <c r="A5" s="10" t="s">
        <v>2</v>
      </c>
      <c r="B5" s="16" t="s">
        <v>80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>ROW()-7</f>
        <v>1</v>
      </c>
      <c r="B8" s="1" t="s">
        <v>44</v>
      </c>
      <c r="C8" s="1" t="s">
        <v>45</v>
      </c>
      <c r="D8" s="1" t="s">
        <v>18</v>
      </c>
      <c r="E8" s="1">
        <v>3</v>
      </c>
      <c r="F8" s="1" t="s">
        <v>16</v>
      </c>
      <c r="G8" s="1" t="s">
        <v>17</v>
      </c>
      <c r="H8" s="1" t="s">
        <v>16</v>
      </c>
      <c r="I8" s="1" t="s">
        <v>93</v>
      </c>
      <c r="J8" s="1"/>
    </row>
    <row r="9" spans="1:10">
      <c r="A9" s="1">
        <f>ROW()-7</f>
        <v>2</v>
      </c>
      <c r="B9" s="1" t="s">
        <v>24</v>
      </c>
      <c r="C9" s="1" t="s">
        <v>105</v>
      </c>
      <c r="D9" s="1" t="s">
        <v>15</v>
      </c>
      <c r="E9" s="1">
        <v>10</v>
      </c>
      <c r="F9" s="1" t="s">
        <v>16</v>
      </c>
      <c r="G9" s="1" t="s">
        <v>17</v>
      </c>
      <c r="H9" s="1" t="s">
        <v>16</v>
      </c>
      <c r="I9" s="1" t="s">
        <v>93</v>
      </c>
      <c r="J9" s="1" t="s">
        <v>33</v>
      </c>
    </row>
    <row r="10" spans="1:10">
      <c r="A10" s="1">
        <f>ROW()-7</f>
        <v>3</v>
      </c>
      <c r="B10" s="1" t="s">
        <v>19</v>
      </c>
      <c r="C10" s="1" t="s">
        <v>37</v>
      </c>
      <c r="D10" s="1" t="s">
        <v>28</v>
      </c>
      <c r="E10" s="7" t="s">
        <v>91</v>
      </c>
      <c r="F10" s="1" t="s">
        <v>93</v>
      </c>
      <c r="G10" s="1" t="s">
        <v>17</v>
      </c>
      <c r="H10" s="1" t="s">
        <v>16</v>
      </c>
      <c r="I10" s="1" t="s">
        <v>93</v>
      </c>
      <c r="J10" s="1"/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72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2"/>
  <sheetViews>
    <sheetView showGridLines="0" workbookViewId="0">
      <selection activeCell="F17" sqref="F17"/>
    </sheetView>
  </sheetViews>
  <sheetFormatPr defaultRowHeight="13.2"/>
  <cols>
    <col min="1" max="1" width="12.109375" customWidth="1"/>
    <col min="2" max="2" width="20.44140625" bestFit="1" customWidth="1"/>
    <col min="3" max="3" width="18.77734375" customWidth="1"/>
    <col min="4" max="4" width="12.88671875" bestFit="1" customWidth="1"/>
    <col min="5" max="5" width="13.6640625" bestFit="1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>
      <c r="A2" s="9" t="s">
        <v>0</v>
      </c>
      <c r="B2" s="1" t="s">
        <v>84</v>
      </c>
    </row>
    <row r="3" spans="1:10">
      <c r="A3" s="10" t="s">
        <v>1</v>
      </c>
      <c r="B3" s="1" t="s">
        <v>81</v>
      </c>
      <c r="D3" s="2"/>
    </row>
    <row r="4" spans="1:10">
      <c r="A4" s="4"/>
      <c r="B4" s="3"/>
    </row>
    <row r="5" spans="1:10">
      <c r="A5" s="10" t="s">
        <v>2</v>
      </c>
      <c r="B5" s="16" t="s">
        <v>82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>ROW()-7</f>
        <v>1</v>
      </c>
      <c r="B8" s="1" t="s">
        <v>83</v>
      </c>
      <c r="C8" s="1" t="s">
        <v>85</v>
      </c>
      <c r="D8" s="1" t="s">
        <v>18</v>
      </c>
      <c r="E8" s="7" t="s">
        <v>86</v>
      </c>
      <c r="F8" s="1" t="s">
        <v>16</v>
      </c>
      <c r="G8" s="1" t="s">
        <v>17</v>
      </c>
      <c r="H8" s="1" t="s">
        <v>16</v>
      </c>
      <c r="I8" s="1" t="s">
        <v>36</v>
      </c>
      <c r="J8" s="1"/>
    </row>
    <row r="9" spans="1:10">
      <c r="A9" s="1">
        <f>ROW()-7</f>
        <v>2</v>
      </c>
      <c r="B9" s="1" t="s">
        <v>44</v>
      </c>
      <c r="C9" s="1" t="s">
        <v>45</v>
      </c>
      <c r="D9" s="1" t="s">
        <v>18</v>
      </c>
      <c r="E9" s="7" t="s">
        <v>87</v>
      </c>
      <c r="F9" s="1" t="s">
        <v>16</v>
      </c>
      <c r="G9" s="1" t="s">
        <v>17</v>
      </c>
      <c r="H9" s="1" t="s">
        <v>16</v>
      </c>
      <c r="I9" s="1" t="s">
        <v>93</v>
      </c>
      <c r="J9" s="1"/>
    </row>
    <row r="10" spans="1:10">
      <c r="A10" s="1">
        <f>ROW()-7</f>
        <v>3</v>
      </c>
      <c r="B10" s="1" t="s">
        <v>25</v>
      </c>
      <c r="C10" s="1" t="s">
        <v>89</v>
      </c>
      <c r="D10" s="1" t="s">
        <v>15</v>
      </c>
      <c r="E10" s="1">
        <v>50</v>
      </c>
      <c r="F10" s="1" t="s">
        <v>16</v>
      </c>
      <c r="G10" s="1" t="s">
        <v>17</v>
      </c>
      <c r="H10" s="1" t="s">
        <v>16</v>
      </c>
      <c r="I10" s="1" t="s">
        <v>93</v>
      </c>
      <c r="J10" s="1"/>
    </row>
    <row r="11" spans="1:10">
      <c r="A11" s="1">
        <f>ROW()-7</f>
        <v>4</v>
      </c>
      <c r="B11" s="1" t="s">
        <v>24</v>
      </c>
      <c r="C11" s="1" t="s">
        <v>95</v>
      </c>
      <c r="D11" s="1" t="s">
        <v>15</v>
      </c>
      <c r="E11" s="1">
        <v>10</v>
      </c>
      <c r="F11" s="1" t="s">
        <v>16</v>
      </c>
      <c r="G11" s="1" t="s">
        <v>17</v>
      </c>
      <c r="H11" s="1" t="s">
        <v>16</v>
      </c>
      <c r="I11" s="1" t="s">
        <v>93</v>
      </c>
      <c r="J11" s="1" t="s">
        <v>33</v>
      </c>
    </row>
    <row r="12" spans="1:10">
      <c r="A12" s="1">
        <f>ROW()-7</f>
        <v>5</v>
      </c>
      <c r="B12" s="1" t="s">
        <v>19</v>
      </c>
      <c r="C12" s="1" t="s">
        <v>37</v>
      </c>
      <c r="D12" s="1" t="s">
        <v>28</v>
      </c>
      <c r="E12" s="7" t="s">
        <v>91</v>
      </c>
      <c r="F12" s="1" t="s">
        <v>93</v>
      </c>
      <c r="G12" s="1" t="s">
        <v>17</v>
      </c>
      <c r="H12" s="1" t="s">
        <v>16</v>
      </c>
      <c r="I12" s="1" t="s">
        <v>93</v>
      </c>
      <c r="J12" s="1"/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57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世帯マスタ</vt:lpstr>
      <vt:lpstr>ユーザマスタ</vt:lpstr>
      <vt:lpstr>仮想通貨マスタ</vt:lpstr>
      <vt:lpstr>労働アイテムマスタ</vt:lpstr>
      <vt:lpstr>労働アイテムマスタの設定値</vt:lpstr>
      <vt:lpstr>労働テーブル</vt:lpstr>
      <vt:lpstr>お財布テーブル</vt:lpstr>
      <vt:lpstr>欲しいものテーブル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2018-05-14T16:34:20Z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3049e659-c290-4d05-8995-3158239a17f2</vt:lpwstr>
  </property>
</Properties>
</file>